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SoilWater\"/>
    </mc:Choice>
  </mc:AlternateContent>
  <bookViews>
    <workbookView xWindow="-96" yWindow="-96" windowWidth="16608" windowHeight="10536"/>
  </bookViews>
  <sheets>
    <sheet name="Observed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136" i="1" l="1"/>
  <c r="N10135" i="1"/>
  <c r="N10134" i="1"/>
  <c r="N10133" i="1"/>
  <c r="N10132" i="1"/>
  <c r="N10131" i="1"/>
  <c r="N10130" i="1"/>
  <c r="N10129" i="1"/>
  <c r="N10128" i="1"/>
  <c r="N10127" i="1"/>
  <c r="N10126" i="1"/>
  <c r="N10125" i="1"/>
  <c r="N10124" i="1"/>
  <c r="N10123" i="1"/>
  <c r="N10122" i="1"/>
  <c r="N10121" i="1"/>
  <c r="N10120" i="1"/>
  <c r="N10119" i="1"/>
  <c r="N10118" i="1"/>
  <c r="N10117" i="1"/>
  <c r="N10116" i="1"/>
  <c r="N10115" i="1"/>
  <c r="N10114" i="1"/>
  <c r="N10113" i="1"/>
  <c r="N10112" i="1"/>
  <c r="N10111" i="1"/>
  <c r="N10110" i="1"/>
  <c r="N10109" i="1"/>
  <c r="N10108" i="1"/>
  <c r="N10107" i="1"/>
  <c r="N10106" i="1"/>
  <c r="N10105" i="1"/>
  <c r="N10104" i="1"/>
  <c r="N10103" i="1"/>
  <c r="N10102" i="1"/>
  <c r="N10101" i="1"/>
  <c r="N10100" i="1"/>
  <c r="N10099" i="1"/>
  <c r="N10098" i="1"/>
  <c r="N10097" i="1"/>
  <c r="N10096" i="1"/>
  <c r="N10095" i="1"/>
  <c r="N10094" i="1"/>
  <c r="N10093" i="1"/>
  <c r="N10092" i="1"/>
  <c r="N10091" i="1"/>
  <c r="N10090" i="1"/>
  <c r="N10089" i="1"/>
  <c r="N10088" i="1"/>
  <c r="N10087" i="1"/>
  <c r="N10086" i="1"/>
  <c r="N10085" i="1"/>
  <c r="N10084" i="1"/>
  <c r="N10083" i="1"/>
  <c r="N10082" i="1"/>
  <c r="N10081" i="1"/>
  <c r="N10080" i="1"/>
  <c r="N10079" i="1"/>
  <c r="N10078" i="1"/>
  <c r="N10077" i="1"/>
  <c r="N10076" i="1"/>
  <c r="N10075" i="1"/>
  <c r="N10074" i="1"/>
  <c r="N10073" i="1"/>
  <c r="N10072" i="1"/>
  <c r="N10071" i="1"/>
  <c r="N10070" i="1"/>
  <c r="N10069" i="1"/>
  <c r="N10068" i="1"/>
  <c r="N10067" i="1"/>
  <c r="N10066" i="1"/>
  <c r="N10065" i="1"/>
  <c r="N10064" i="1"/>
  <c r="N10063" i="1"/>
  <c r="N10062" i="1"/>
  <c r="N10061" i="1"/>
  <c r="N10060" i="1"/>
  <c r="N10059" i="1"/>
  <c r="N10058" i="1"/>
  <c r="N10057" i="1"/>
  <c r="N10056" i="1"/>
  <c r="N10055" i="1"/>
  <c r="N10054" i="1"/>
  <c r="N10053" i="1"/>
  <c r="N10052" i="1"/>
  <c r="N10051" i="1"/>
  <c r="N10050" i="1"/>
  <c r="N10049" i="1"/>
  <c r="N10048" i="1"/>
  <c r="N10047" i="1"/>
  <c r="N10046" i="1"/>
  <c r="N10045" i="1"/>
  <c r="N10044" i="1"/>
  <c r="N10043" i="1"/>
  <c r="N10042" i="1"/>
  <c r="N10041" i="1"/>
  <c r="N10040" i="1"/>
  <c r="N10039" i="1"/>
  <c r="N10038" i="1"/>
  <c r="N10037" i="1"/>
  <c r="N10036" i="1"/>
  <c r="N10035" i="1"/>
  <c r="N10034" i="1"/>
  <c r="N10033" i="1"/>
  <c r="N10032" i="1"/>
  <c r="N10031" i="1"/>
  <c r="N10030" i="1"/>
  <c r="N10029" i="1"/>
  <c r="N10028" i="1"/>
  <c r="N10027" i="1"/>
  <c r="N10026" i="1"/>
  <c r="N10025" i="1"/>
  <c r="N10024" i="1"/>
  <c r="N10023" i="1"/>
  <c r="N10022" i="1"/>
  <c r="N10021" i="1"/>
  <c r="N10020" i="1"/>
  <c r="N10019" i="1"/>
  <c r="N10018" i="1"/>
  <c r="N10017" i="1"/>
  <c r="N10016" i="1"/>
  <c r="N10015" i="1"/>
  <c r="N10014" i="1"/>
  <c r="N10013" i="1"/>
  <c r="N10012" i="1"/>
  <c r="N10011" i="1"/>
  <c r="N10010" i="1"/>
  <c r="N10009" i="1"/>
  <c r="N10008" i="1"/>
  <c r="N10007" i="1"/>
  <c r="N10006" i="1"/>
  <c r="N10005" i="1"/>
  <c r="N10004" i="1"/>
  <c r="N10003" i="1"/>
  <c r="N10002" i="1"/>
  <c r="N10001" i="1"/>
  <c r="N10000" i="1"/>
  <c r="N9999" i="1"/>
  <c r="N9998" i="1"/>
  <c r="N9997" i="1"/>
  <c r="N9996" i="1"/>
  <c r="N9995" i="1"/>
  <c r="N9994" i="1"/>
  <c r="N9993" i="1"/>
  <c r="N9992" i="1"/>
  <c r="N9991" i="1"/>
  <c r="N9990" i="1"/>
  <c r="N9989" i="1"/>
  <c r="N9988" i="1"/>
  <c r="N9987" i="1"/>
  <c r="N9986" i="1"/>
  <c r="N9985" i="1"/>
  <c r="N9984" i="1"/>
  <c r="N9983" i="1"/>
  <c r="N9982" i="1"/>
  <c r="N9981" i="1"/>
  <c r="N9980" i="1"/>
  <c r="N9979" i="1"/>
  <c r="N9978" i="1"/>
  <c r="N9977" i="1"/>
  <c r="N9976" i="1"/>
  <c r="N9975" i="1"/>
  <c r="N9974" i="1"/>
  <c r="N9973" i="1"/>
  <c r="N9972" i="1"/>
  <c r="N9971" i="1"/>
  <c r="N9970" i="1"/>
  <c r="N9969" i="1"/>
  <c r="N9968" i="1"/>
  <c r="N9967" i="1"/>
  <c r="N9966" i="1"/>
  <c r="N9965" i="1"/>
  <c r="N9964" i="1"/>
  <c r="N9963" i="1"/>
  <c r="N9962" i="1"/>
  <c r="N9961" i="1"/>
  <c r="N9960" i="1"/>
  <c r="N9959" i="1"/>
  <c r="N9958" i="1"/>
  <c r="N9957" i="1"/>
  <c r="N9956" i="1"/>
  <c r="N9955" i="1"/>
  <c r="N9954" i="1"/>
  <c r="N9953" i="1"/>
  <c r="N9952" i="1"/>
  <c r="N9951" i="1"/>
  <c r="N9950" i="1"/>
  <c r="N9949" i="1"/>
  <c r="N9948" i="1"/>
  <c r="N9947" i="1"/>
  <c r="N9946" i="1"/>
  <c r="N9945" i="1"/>
  <c r="N9944" i="1"/>
  <c r="N9943" i="1"/>
  <c r="N9942" i="1"/>
  <c r="N9941" i="1"/>
  <c r="N9940" i="1"/>
  <c r="N9939" i="1"/>
  <c r="N9938" i="1"/>
  <c r="N9937" i="1"/>
  <c r="N9936" i="1"/>
  <c r="N9935" i="1"/>
  <c r="N9934" i="1"/>
  <c r="N9933" i="1"/>
  <c r="N9932" i="1"/>
  <c r="N9931" i="1"/>
  <c r="N9930" i="1"/>
  <c r="N9929" i="1"/>
  <c r="N9928" i="1"/>
  <c r="N9927" i="1"/>
  <c r="N9926" i="1"/>
  <c r="N9925" i="1"/>
  <c r="N9924" i="1"/>
  <c r="N9923" i="1"/>
  <c r="N9922" i="1"/>
  <c r="N9921" i="1"/>
  <c r="N9920" i="1"/>
  <c r="N9919" i="1"/>
  <c r="N9918" i="1"/>
  <c r="N9917" i="1"/>
  <c r="N9916" i="1"/>
  <c r="N9915" i="1"/>
  <c r="N9914" i="1"/>
  <c r="N9913" i="1"/>
  <c r="N9912" i="1"/>
  <c r="N9911" i="1"/>
  <c r="N9910" i="1"/>
  <c r="N9909" i="1"/>
  <c r="N9908" i="1"/>
  <c r="N9907" i="1"/>
  <c r="N9906" i="1"/>
  <c r="N9905" i="1"/>
  <c r="N9904" i="1"/>
  <c r="N9903" i="1"/>
  <c r="N9902" i="1"/>
  <c r="N9901" i="1"/>
  <c r="N9900" i="1"/>
  <c r="N9899" i="1"/>
  <c r="N9898" i="1"/>
  <c r="N9897" i="1"/>
  <c r="N9896" i="1"/>
  <c r="N9895" i="1"/>
  <c r="N9894" i="1"/>
  <c r="N9893" i="1"/>
  <c r="N9892" i="1"/>
  <c r="N9891" i="1"/>
  <c r="N9890" i="1"/>
  <c r="N9889" i="1"/>
  <c r="N9888" i="1"/>
  <c r="N9887" i="1"/>
  <c r="N9886" i="1"/>
  <c r="N9885" i="1"/>
  <c r="N9884" i="1"/>
  <c r="N9883" i="1"/>
  <c r="N9882" i="1"/>
  <c r="N9881" i="1"/>
  <c r="N9880" i="1"/>
  <c r="N9879" i="1"/>
  <c r="N9878" i="1"/>
  <c r="N9877" i="1"/>
  <c r="N9876" i="1"/>
  <c r="N9875" i="1"/>
  <c r="N9874" i="1"/>
  <c r="N9873" i="1"/>
  <c r="N9872" i="1"/>
  <c r="N9871" i="1"/>
  <c r="N9870" i="1"/>
  <c r="N9869" i="1"/>
  <c r="N9868" i="1"/>
  <c r="N9867" i="1"/>
  <c r="N9866" i="1"/>
  <c r="N9865" i="1"/>
  <c r="N9864" i="1"/>
  <c r="N9863" i="1"/>
  <c r="N9862" i="1"/>
  <c r="N9861" i="1"/>
  <c r="N9860" i="1"/>
  <c r="N9859" i="1"/>
  <c r="N9858" i="1"/>
  <c r="N9857" i="1"/>
  <c r="N9856" i="1"/>
  <c r="N9855" i="1"/>
  <c r="N9854" i="1"/>
  <c r="N9853" i="1"/>
  <c r="N9852" i="1"/>
  <c r="N9851" i="1"/>
  <c r="N9850" i="1"/>
  <c r="N9849" i="1"/>
  <c r="N9848" i="1"/>
  <c r="N9847" i="1"/>
  <c r="N9846" i="1"/>
  <c r="N9845" i="1"/>
  <c r="N9844" i="1"/>
  <c r="N9843" i="1"/>
  <c r="N9842" i="1"/>
  <c r="N9841" i="1"/>
  <c r="N9840" i="1"/>
  <c r="N9839" i="1"/>
  <c r="N9838" i="1"/>
  <c r="N9837" i="1"/>
  <c r="N9836" i="1"/>
  <c r="N9835" i="1"/>
  <c r="N9834" i="1"/>
  <c r="N9833" i="1"/>
  <c r="N9832" i="1"/>
  <c r="N9831" i="1"/>
  <c r="N9830" i="1"/>
  <c r="N9829" i="1"/>
  <c r="N9828" i="1"/>
  <c r="N9827" i="1"/>
  <c r="N9826" i="1"/>
  <c r="N9825" i="1"/>
  <c r="N9824" i="1"/>
  <c r="N9823" i="1"/>
  <c r="N9822" i="1"/>
  <c r="N9821" i="1"/>
  <c r="N9820" i="1"/>
  <c r="N9819" i="1"/>
  <c r="N9818" i="1"/>
  <c r="N9817" i="1"/>
  <c r="N9816" i="1"/>
  <c r="N9815" i="1"/>
  <c r="N9814" i="1"/>
  <c r="N9813" i="1"/>
  <c r="N9812" i="1"/>
  <c r="N9811" i="1"/>
  <c r="N9810" i="1"/>
  <c r="N9809" i="1"/>
  <c r="N9808" i="1"/>
  <c r="N9807" i="1"/>
  <c r="N9806" i="1"/>
  <c r="N9805" i="1"/>
  <c r="N9804" i="1"/>
  <c r="N9803" i="1"/>
  <c r="N9802" i="1"/>
  <c r="N9801" i="1"/>
  <c r="N9800" i="1"/>
  <c r="N9799" i="1"/>
  <c r="N9798" i="1"/>
  <c r="N9797" i="1"/>
  <c r="N9796" i="1"/>
  <c r="N9795" i="1"/>
  <c r="N9794" i="1"/>
  <c r="N9793" i="1"/>
  <c r="N9792" i="1"/>
  <c r="N9791" i="1"/>
  <c r="N9790" i="1"/>
  <c r="N9789" i="1"/>
  <c r="N9788" i="1"/>
  <c r="N9787" i="1"/>
  <c r="N9786" i="1"/>
  <c r="N9785" i="1"/>
  <c r="N9784" i="1"/>
  <c r="N9783" i="1"/>
  <c r="N9782" i="1"/>
  <c r="N9781" i="1"/>
  <c r="N9780" i="1"/>
  <c r="N9779" i="1"/>
  <c r="N9778" i="1"/>
  <c r="N9777" i="1"/>
  <c r="N9776" i="1"/>
  <c r="N9775" i="1"/>
  <c r="N9774" i="1"/>
  <c r="N9773" i="1"/>
  <c r="N9772" i="1"/>
  <c r="N9771" i="1"/>
  <c r="N9770" i="1"/>
  <c r="N9769" i="1"/>
  <c r="N9768" i="1"/>
  <c r="N9767" i="1"/>
  <c r="N9766" i="1"/>
  <c r="N9765" i="1"/>
  <c r="N9764" i="1"/>
  <c r="N9763" i="1"/>
  <c r="N9762" i="1"/>
  <c r="N9761" i="1"/>
  <c r="N9760" i="1"/>
  <c r="N9759" i="1"/>
  <c r="N9758" i="1"/>
  <c r="N9757" i="1"/>
  <c r="N9756" i="1"/>
  <c r="N9755" i="1"/>
  <c r="N9754" i="1"/>
  <c r="N9753" i="1"/>
  <c r="N9752" i="1"/>
  <c r="N9751" i="1"/>
  <c r="N9750" i="1"/>
  <c r="N9749" i="1"/>
  <c r="N9748" i="1"/>
  <c r="N9747" i="1"/>
  <c r="N9746" i="1"/>
  <c r="N9745" i="1"/>
  <c r="N9744" i="1"/>
  <c r="N9743" i="1"/>
  <c r="N9742" i="1"/>
  <c r="N9741" i="1"/>
  <c r="N9740" i="1"/>
  <c r="N9739" i="1"/>
  <c r="N9738" i="1"/>
  <c r="N9737" i="1"/>
  <c r="N9736" i="1"/>
  <c r="N9735" i="1"/>
  <c r="N9734" i="1"/>
  <c r="N9733" i="1"/>
  <c r="N9732" i="1"/>
  <c r="N9731" i="1"/>
  <c r="N9730" i="1"/>
  <c r="N9729" i="1"/>
  <c r="N9728" i="1"/>
  <c r="N9727" i="1"/>
  <c r="N9726" i="1"/>
  <c r="N9725" i="1"/>
  <c r="N9724" i="1"/>
  <c r="N9723" i="1"/>
  <c r="N9722" i="1"/>
  <c r="N9721" i="1"/>
  <c r="N9720" i="1"/>
  <c r="N9719" i="1"/>
  <c r="N9718" i="1"/>
  <c r="N9717" i="1"/>
  <c r="N9716" i="1"/>
  <c r="N9715" i="1"/>
  <c r="N9714" i="1"/>
  <c r="N9713" i="1"/>
  <c r="N9712" i="1"/>
  <c r="N9711" i="1"/>
  <c r="N9710" i="1"/>
  <c r="N9709" i="1"/>
  <c r="N9708" i="1"/>
  <c r="N9707" i="1"/>
  <c r="N9706" i="1"/>
  <c r="N9705" i="1"/>
  <c r="N9704" i="1"/>
  <c r="N9703" i="1"/>
  <c r="N9702" i="1"/>
  <c r="N9701" i="1"/>
  <c r="N9700" i="1"/>
  <c r="N9699" i="1"/>
  <c r="N9698" i="1"/>
  <c r="N9697" i="1"/>
  <c r="N9696" i="1"/>
  <c r="N9695" i="1"/>
  <c r="N9694" i="1"/>
  <c r="N9693" i="1"/>
  <c r="N9692" i="1"/>
  <c r="N9691" i="1"/>
  <c r="N9690" i="1"/>
  <c r="N9689" i="1"/>
  <c r="N9688" i="1"/>
  <c r="N9687" i="1"/>
  <c r="N9686" i="1"/>
  <c r="N9685" i="1"/>
  <c r="N9684" i="1"/>
  <c r="N9683" i="1"/>
  <c r="N9682" i="1"/>
  <c r="N9681" i="1"/>
  <c r="N9680" i="1"/>
  <c r="N9679" i="1"/>
  <c r="N9678" i="1"/>
  <c r="N9677" i="1"/>
  <c r="N9676" i="1"/>
  <c r="N9675" i="1"/>
  <c r="N9674" i="1"/>
  <c r="N9673" i="1"/>
  <c r="N9672" i="1"/>
  <c r="N9671" i="1"/>
  <c r="N9670" i="1"/>
  <c r="N9669" i="1"/>
  <c r="N9668" i="1"/>
  <c r="N9667" i="1"/>
  <c r="N9666" i="1"/>
  <c r="N9665" i="1"/>
  <c r="N9664" i="1"/>
  <c r="N9663" i="1"/>
  <c r="N9662" i="1"/>
  <c r="N9661" i="1"/>
  <c r="N9660" i="1"/>
  <c r="N9659" i="1"/>
  <c r="N9658" i="1"/>
  <c r="N9657" i="1"/>
  <c r="N9656" i="1"/>
  <c r="N9655" i="1"/>
  <c r="N9654" i="1"/>
  <c r="N9653" i="1"/>
  <c r="N9652" i="1"/>
  <c r="N9651" i="1"/>
  <c r="N9650" i="1"/>
  <c r="N9649" i="1"/>
  <c r="N9648" i="1"/>
  <c r="N9647" i="1"/>
  <c r="N9646" i="1"/>
  <c r="N9645" i="1"/>
  <c r="N9644" i="1"/>
  <c r="N9643" i="1"/>
  <c r="N9642" i="1"/>
  <c r="N9641" i="1"/>
  <c r="N9640" i="1"/>
  <c r="N9639" i="1"/>
  <c r="N9638" i="1"/>
  <c r="N9637" i="1"/>
  <c r="N9636" i="1"/>
  <c r="N9635" i="1"/>
  <c r="N9634" i="1"/>
  <c r="N9633" i="1"/>
  <c r="N9632" i="1"/>
  <c r="N9631" i="1"/>
  <c r="N9630" i="1"/>
  <c r="N9629" i="1"/>
  <c r="N9628" i="1"/>
  <c r="N9627" i="1"/>
  <c r="N9626" i="1"/>
  <c r="N9625" i="1"/>
  <c r="N9624" i="1"/>
  <c r="N9623" i="1"/>
  <c r="N9622" i="1"/>
  <c r="N9621" i="1"/>
  <c r="N9620" i="1"/>
  <c r="N9619" i="1"/>
  <c r="N9618" i="1"/>
  <c r="N9617" i="1"/>
  <c r="N9616" i="1"/>
  <c r="N9615" i="1"/>
  <c r="N9614" i="1"/>
  <c r="N9613" i="1"/>
  <c r="N9612" i="1"/>
  <c r="N9611" i="1"/>
  <c r="N9610" i="1"/>
  <c r="N9609" i="1"/>
  <c r="N9608" i="1"/>
  <c r="N9607" i="1"/>
  <c r="N9606" i="1"/>
  <c r="N9605" i="1"/>
  <c r="N9604" i="1"/>
  <c r="N9603" i="1"/>
  <c r="N9602" i="1"/>
  <c r="N9601" i="1"/>
  <c r="N9600" i="1"/>
  <c r="N9599" i="1"/>
  <c r="N9598" i="1"/>
  <c r="N9597" i="1"/>
  <c r="N9596" i="1"/>
  <c r="N9595" i="1"/>
  <c r="N9594" i="1"/>
  <c r="N9593" i="1"/>
  <c r="N9592" i="1"/>
  <c r="N9591" i="1"/>
  <c r="N9590" i="1"/>
  <c r="N9589" i="1"/>
  <c r="N9588" i="1"/>
  <c r="N9587" i="1"/>
  <c r="N9586" i="1"/>
  <c r="N9585" i="1"/>
  <c r="N9584" i="1"/>
  <c r="N9583" i="1"/>
  <c r="N9582" i="1"/>
  <c r="N9581" i="1"/>
  <c r="N9580" i="1"/>
  <c r="N9579" i="1"/>
  <c r="N9578" i="1"/>
  <c r="N9577" i="1"/>
  <c r="N9576" i="1"/>
  <c r="N9575" i="1"/>
  <c r="N9574" i="1"/>
  <c r="N9573" i="1"/>
  <c r="N9572" i="1"/>
  <c r="N9571" i="1"/>
  <c r="N9570" i="1"/>
  <c r="N9569" i="1"/>
  <c r="N9568" i="1"/>
  <c r="N9567" i="1"/>
  <c r="N9566" i="1"/>
  <c r="N9565" i="1"/>
  <c r="N9564" i="1"/>
  <c r="N9563" i="1"/>
  <c r="N9562" i="1"/>
  <c r="N9561" i="1"/>
  <c r="N9560" i="1"/>
  <c r="N9559" i="1"/>
  <c r="N9558" i="1"/>
  <c r="N9557" i="1"/>
  <c r="N9556" i="1"/>
  <c r="N9555" i="1"/>
  <c r="N9554" i="1"/>
  <c r="N9553" i="1"/>
  <c r="N9552" i="1"/>
  <c r="N9551" i="1"/>
  <c r="N9550" i="1"/>
  <c r="N9549" i="1"/>
  <c r="N9548" i="1"/>
  <c r="N9547" i="1"/>
  <c r="N9546" i="1"/>
  <c r="N9545" i="1"/>
  <c r="N9544" i="1"/>
  <c r="N9543" i="1"/>
  <c r="N9542" i="1"/>
  <c r="N9541" i="1"/>
  <c r="N9540" i="1"/>
  <c r="N9539" i="1"/>
  <c r="N9538" i="1"/>
  <c r="N9537" i="1"/>
  <c r="N9536" i="1"/>
  <c r="N9535" i="1"/>
  <c r="N9534" i="1"/>
  <c r="N9533" i="1"/>
  <c r="N9532" i="1"/>
  <c r="N9531" i="1"/>
  <c r="N9530" i="1"/>
  <c r="N9529" i="1"/>
  <c r="N9528" i="1"/>
  <c r="N9527" i="1"/>
  <c r="N9526" i="1"/>
  <c r="N9525" i="1"/>
  <c r="N9524" i="1"/>
  <c r="N9523" i="1"/>
  <c r="N9522" i="1"/>
  <c r="N9521" i="1"/>
  <c r="N9520" i="1"/>
  <c r="N9519" i="1"/>
  <c r="N9518" i="1"/>
  <c r="N9517" i="1"/>
  <c r="N9516" i="1"/>
  <c r="N9515" i="1"/>
  <c r="N9514" i="1"/>
  <c r="N9513" i="1"/>
  <c r="N9512" i="1"/>
  <c r="N9511" i="1"/>
  <c r="N9510" i="1"/>
  <c r="N9509" i="1"/>
  <c r="N9508" i="1"/>
  <c r="N9507" i="1"/>
  <c r="N9506" i="1"/>
  <c r="N9505" i="1"/>
  <c r="N9504" i="1"/>
  <c r="N9503" i="1"/>
  <c r="N9502" i="1"/>
  <c r="N9501" i="1"/>
  <c r="N9500" i="1"/>
  <c r="N9499" i="1"/>
  <c r="N9498" i="1"/>
  <c r="N9497" i="1"/>
  <c r="N9496" i="1"/>
  <c r="N9495" i="1"/>
  <c r="N9494" i="1"/>
  <c r="N9493" i="1"/>
  <c r="N9492" i="1"/>
  <c r="N9491" i="1"/>
  <c r="N9490" i="1"/>
  <c r="N9489" i="1"/>
  <c r="N9488" i="1"/>
  <c r="N9487" i="1"/>
  <c r="N9486" i="1"/>
  <c r="N9485" i="1"/>
  <c r="N9484" i="1"/>
  <c r="N9483" i="1"/>
  <c r="N9482" i="1"/>
  <c r="N9481" i="1"/>
  <c r="N9480" i="1"/>
  <c r="N9479" i="1"/>
  <c r="N9478" i="1"/>
  <c r="N9477" i="1"/>
  <c r="N9476" i="1"/>
  <c r="N9475" i="1"/>
  <c r="N9474" i="1"/>
  <c r="N9473" i="1"/>
  <c r="N9472" i="1"/>
  <c r="N9471" i="1"/>
  <c r="N9470" i="1"/>
  <c r="N9469" i="1"/>
  <c r="N9468" i="1"/>
  <c r="N9467" i="1"/>
  <c r="N9466" i="1"/>
  <c r="N9465" i="1"/>
  <c r="N9464" i="1"/>
  <c r="N9463" i="1"/>
  <c r="N9462" i="1"/>
  <c r="N9461" i="1"/>
  <c r="N9460" i="1"/>
  <c r="N9459" i="1"/>
  <c r="N9458" i="1"/>
  <c r="N9457" i="1"/>
  <c r="N9456" i="1"/>
  <c r="N9455" i="1"/>
  <c r="N9454" i="1"/>
  <c r="N9453" i="1"/>
  <c r="N9452" i="1"/>
  <c r="N9451" i="1"/>
  <c r="N9450" i="1"/>
  <c r="N9449" i="1"/>
  <c r="N9448" i="1"/>
  <c r="N9447" i="1"/>
  <c r="N9446" i="1"/>
  <c r="N9445" i="1"/>
  <c r="N9444" i="1"/>
  <c r="N9443" i="1"/>
  <c r="N9442" i="1"/>
  <c r="N9441" i="1"/>
  <c r="N9440" i="1"/>
  <c r="N9439" i="1"/>
  <c r="N9438" i="1"/>
  <c r="N9437" i="1"/>
  <c r="N9436" i="1"/>
  <c r="N9435" i="1"/>
  <c r="N9434" i="1"/>
  <c r="N9433" i="1"/>
  <c r="N9432" i="1"/>
  <c r="N9431" i="1"/>
  <c r="N9430" i="1"/>
  <c r="N9429" i="1"/>
  <c r="N9428" i="1"/>
  <c r="N9427" i="1"/>
  <c r="N9426" i="1"/>
  <c r="N9425" i="1"/>
  <c r="N9424" i="1"/>
  <c r="N9423" i="1"/>
  <c r="N9422" i="1"/>
  <c r="N9421" i="1"/>
  <c r="N9420" i="1"/>
  <c r="N9419" i="1"/>
  <c r="N9418" i="1"/>
  <c r="N9417" i="1"/>
  <c r="N9416" i="1"/>
  <c r="N9415" i="1"/>
  <c r="N9414" i="1"/>
  <c r="N9413" i="1"/>
  <c r="N9412" i="1"/>
  <c r="N9411" i="1"/>
  <c r="N9410" i="1"/>
  <c r="N9409" i="1"/>
  <c r="N9408" i="1"/>
  <c r="N9407" i="1"/>
  <c r="N9406" i="1"/>
  <c r="N9405" i="1"/>
  <c r="N9404" i="1"/>
  <c r="N9403" i="1"/>
  <c r="N9402" i="1"/>
  <c r="N9401" i="1"/>
  <c r="N9400" i="1"/>
  <c r="N9399" i="1"/>
  <c r="N9398" i="1"/>
  <c r="N9397" i="1"/>
  <c r="N9396" i="1"/>
  <c r="N9395" i="1"/>
  <c r="N9394" i="1"/>
  <c r="N9393" i="1"/>
  <c r="N9392" i="1"/>
  <c r="N9391" i="1"/>
  <c r="N9390" i="1"/>
  <c r="N9389" i="1"/>
  <c r="N9388" i="1"/>
  <c r="N9387" i="1"/>
  <c r="N9386" i="1"/>
  <c r="N9385" i="1"/>
  <c r="N9384" i="1"/>
  <c r="N9383" i="1"/>
  <c r="N9382" i="1"/>
  <c r="N9381" i="1"/>
  <c r="N9380" i="1"/>
  <c r="N9379" i="1"/>
  <c r="N9378" i="1"/>
  <c r="N9377" i="1"/>
  <c r="N9376" i="1"/>
  <c r="N9375" i="1"/>
  <c r="N9374" i="1"/>
  <c r="N9373" i="1"/>
  <c r="N9372" i="1"/>
  <c r="N9371" i="1"/>
  <c r="N9370" i="1"/>
  <c r="N9369" i="1"/>
  <c r="N9368" i="1"/>
  <c r="N9367" i="1"/>
  <c r="N9366" i="1"/>
  <c r="N9365" i="1"/>
  <c r="N9364" i="1"/>
  <c r="N9363" i="1"/>
  <c r="N9362" i="1"/>
  <c r="N9361" i="1"/>
  <c r="N9360" i="1"/>
  <c r="N9359" i="1"/>
  <c r="N9358" i="1"/>
  <c r="N9357" i="1"/>
  <c r="N9356" i="1"/>
  <c r="N9355" i="1"/>
  <c r="N9354" i="1"/>
  <c r="N9353" i="1"/>
  <c r="N9352" i="1"/>
  <c r="N9351" i="1"/>
  <c r="N9350" i="1"/>
  <c r="N9349" i="1"/>
  <c r="N9348" i="1"/>
  <c r="N9347" i="1"/>
  <c r="N9346" i="1"/>
  <c r="N9345" i="1"/>
  <c r="N9344" i="1"/>
  <c r="N9343" i="1"/>
  <c r="N9342" i="1"/>
  <c r="N9341" i="1"/>
  <c r="N9340" i="1"/>
  <c r="N9339" i="1"/>
  <c r="N9338" i="1"/>
  <c r="N9337" i="1"/>
  <c r="N9336" i="1"/>
  <c r="N9335" i="1"/>
  <c r="N9334" i="1"/>
  <c r="N9333" i="1"/>
  <c r="N9332" i="1"/>
  <c r="N9331" i="1"/>
  <c r="N9330" i="1"/>
  <c r="N9329" i="1"/>
  <c r="N9328" i="1"/>
  <c r="N9327" i="1"/>
  <c r="N9326" i="1"/>
  <c r="N9325" i="1"/>
  <c r="N9324" i="1"/>
  <c r="N9323" i="1"/>
  <c r="N9322" i="1"/>
  <c r="N9321" i="1"/>
  <c r="N9320" i="1"/>
  <c r="N9319" i="1"/>
  <c r="N9318" i="1"/>
  <c r="N9317" i="1"/>
  <c r="N9316" i="1"/>
  <c r="N9315" i="1"/>
  <c r="N9314" i="1"/>
  <c r="N9313" i="1"/>
  <c r="N9312" i="1"/>
  <c r="N9311" i="1"/>
  <c r="N9310" i="1"/>
  <c r="N9309" i="1"/>
  <c r="N9308" i="1"/>
  <c r="N9307" i="1"/>
  <c r="N9306" i="1"/>
  <c r="N9305" i="1"/>
  <c r="N9304" i="1"/>
  <c r="N9303" i="1"/>
  <c r="N9302" i="1"/>
  <c r="N9301" i="1"/>
  <c r="N9300" i="1"/>
  <c r="N9299" i="1"/>
  <c r="N9298" i="1"/>
  <c r="N9297" i="1"/>
  <c r="N9296" i="1"/>
  <c r="N9295" i="1"/>
  <c r="N9294" i="1"/>
  <c r="N9293" i="1"/>
  <c r="N9292" i="1"/>
  <c r="N9291" i="1"/>
  <c r="N9290" i="1"/>
  <c r="N9289" i="1"/>
  <c r="N9288" i="1"/>
  <c r="N9287" i="1"/>
  <c r="N9286" i="1"/>
  <c r="N9285" i="1"/>
  <c r="N9284" i="1"/>
  <c r="N9283" i="1"/>
  <c r="N9282" i="1"/>
  <c r="N9281" i="1"/>
  <c r="N9280" i="1"/>
  <c r="N9279" i="1"/>
  <c r="N9278" i="1"/>
  <c r="N9277" i="1"/>
  <c r="N9276" i="1"/>
  <c r="N9275" i="1"/>
  <c r="N9274" i="1"/>
  <c r="N9273" i="1"/>
  <c r="N9272" i="1"/>
  <c r="N9271" i="1"/>
  <c r="N9270" i="1"/>
  <c r="N9269" i="1"/>
  <c r="N9268" i="1"/>
  <c r="N9267" i="1"/>
  <c r="N9266" i="1"/>
  <c r="N9265" i="1"/>
  <c r="N9264" i="1"/>
  <c r="N9263" i="1"/>
  <c r="N9262" i="1"/>
  <c r="N9261" i="1"/>
  <c r="N9260" i="1"/>
  <c r="N9259" i="1"/>
  <c r="N9258" i="1"/>
  <c r="N9257" i="1"/>
  <c r="N9256" i="1"/>
  <c r="N9255" i="1"/>
  <c r="N9254" i="1"/>
  <c r="N9253" i="1"/>
  <c r="N9252" i="1"/>
  <c r="N9251" i="1"/>
  <c r="N9250" i="1"/>
  <c r="N9249" i="1"/>
  <c r="N9248" i="1"/>
  <c r="N9247" i="1"/>
  <c r="N9246" i="1"/>
  <c r="N9245" i="1"/>
  <c r="N9244" i="1"/>
  <c r="N9243" i="1"/>
  <c r="N9242" i="1"/>
  <c r="N9241" i="1"/>
  <c r="N9240" i="1"/>
  <c r="N9239" i="1"/>
  <c r="N9238" i="1"/>
  <c r="N9237" i="1"/>
  <c r="N9236" i="1"/>
  <c r="N9235" i="1"/>
  <c r="N9234" i="1"/>
  <c r="N9233" i="1"/>
  <c r="N9232" i="1"/>
  <c r="N9231" i="1"/>
  <c r="N9230" i="1"/>
  <c r="N9229" i="1"/>
  <c r="N9228" i="1"/>
  <c r="N9227" i="1"/>
  <c r="N9226" i="1"/>
  <c r="N9225" i="1"/>
  <c r="N9224" i="1"/>
  <c r="N9223" i="1"/>
  <c r="N9222" i="1"/>
  <c r="N9221" i="1"/>
  <c r="N9220" i="1"/>
  <c r="N9219" i="1"/>
  <c r="N9218" i="1"/>
  <c r="N9217" i="1"/>
  <c r="N9216" i="1"/>
  <c r="N9215" i="1"/>
  <c r="N9214" i="1"/>
  <c r="N9213" i="1"/>
  <c r="N9212" i="1"/>
  <c r="N9211" i="1"/>
  <c r="N9210" i="1"/>
  <c r="N9209" i="1"/>
  <c r="N9208" i="1"/>
  <c r="N9207" i="1"/>
  <c r="N9206" i="1"/>
  <c r="N9205" i="1"/>
  <c r="N9204" i="1"/>
  <c r="N9203" i="1"/>
  <c r="N9202" i="1"/>
  <c r="N9201" i="1"/>
  <c r="N9200" i="1"/>
  <c r="N9199" i="1"/>
  <c r="N9198" i="1"/>
  <c r="N9197" i="1"/>
  <c r="N9196" i="1"/>
  <c r="N9195" i="1"/>
  <c r="N9194" i="1"/>
  <c r="N9193" i="1"/>
  <c r="N9192" i="1"/>
  <c r="N9191" i="1"/>
  <c r="N9190" i="1"/>
  <c r="N9189" i="1"/>
  <c r="N9188" i="1"/>
  <c r="N9187" i="1"/>
  <c r="N9186" i="1"/>
  <c r="N9185" i="1"/>
  <c r="N9184" i="1"/>
  <c r="N9183" i="1"/>
  <c r="N9182" i="1"/>
  <c r="N9181" i="1"/>
  <c r="N9180" i="1"/>
  <c r="N9179" i="1"/>
  <c r="N9178" i="1"/>
  <c r="N9177" i="1"/>
  <c r="N9176" i="1"/>
  <c r="N9175" i="1"/>
  <c r="N9174" i="1"/>
  <c r="N9173" i="1"/>
  <c r="N9172" i="1"/>
  <c r="N9171" i="1"/>
  <c r="N9170" i="1"/>
  <c r="N9169" i="1"/>
  <c r="N9168" i="1"/>
  <c r="N9167" i="1"/>
  <c r="N9166" i="1"/>
  <c r="N9165" i="1"/>
  <c r="N9164" i="1"/>
  <c r="N9163" i="1"/>
  <c r="N9162" i="1"/>
  <c r="N9161" i="1"/>
  <c r="N9160" i="1"/>
  <c r="N9159" i="1"/>
  <c r="N9158" i="1"/>
  <c r="N9157" i="1"/>
  <c r="N9156" i="1"/>
  <c r="N9155" i="1"/>
  <c r="N9154" i="1"/>
  <c r="N9153" i="1"/>
  <c r="N9152" i="1"/>
  <c r="N9151" i="1"/>
  <c r="N9150" i="1"/>
  <c r="N9149" i="1"/>
  <c r="N9148" i="1"/>
  <c r="N9147" i="1"/>
  <c r="N9146" i="1"/>
  <c r="N9145" i="1"/>
  <c r="N9144" i="1"/>
  <c r="N9143" i="1"/>
  <c r="N9142" i="1"/>
  <c r="N9141" i="1"/>
  <c r="N9140" i="1"/>
  <c r="N9139" i="1"/>
  <c r="N9138" i="1"/>
  <c r="N9137" i="1"/>
  <c r="N9136" i="1"/>
  <c r="N9135" i="1"/>
  <c r="N9134" i="1"/>
  <c r="N9133" i="1"/>
  <c r="N9132" i="1"/>
  <c r="N9131" i="1"/>
  <c r="N9130" i="1"/>
  <c r="N9129" i="1"/>
  <c r="N9128" i="1"/>
  <c r="N9127" i="1"/>
  <c r="N9126" i="1"/>
  <c r="N9125" i="1"/>
  <c r="N9124" i="1"/>
  <c r="N9123" i="1"/>
  <c r="N9122" i="1"/>
  <c r="N9121" i="1"/>
  <c r="N9120" i="1"/>
  <c r="N9119" i="1"/>
  <c r="N9118" i="1"/>
  <c r="N9117" i="1"/>
  <c r="N9116" i="1"/>
  <c r="N9115" i="1"/>
  <c r="N9114" i="1"/>
  <c r="N9113" i="1"/>
  <c r="N9112" i="1"/>
  <c r="N9111" i="1"/>
  <c r="N9110" i="1"/>
  <c r="N9109" i="1"/>
  <c r="N9108" i="1"/>
  <c r="N9107" i="1"/>
  <c r="N9106" i="1"/>
  <c r="N9105" i="1"/>
  <c r="N9104" i="1"/>
  <c r="N9103" i="1"/>
  <c r="N9102" i="1"/>
  <c r="N9101" i="1"/>
  <c r="N9100" i="1"/>
  <c r="N9099" i="1"/>
  <c r="N9098" i="1"/>
  <c r="N9097" i="1"/>
  <c r="N9096" i="1"/>
  <c r="N9095" i="1"/>
  <c r="N9094" i="1"/>
  <c r="N9093" i="1"/>
  <c r="N9092" i="1"/>
  <c r="N9091" i="1"/>
  <c r="N9090" i="1"/>
  <c r="N9089" i="1"/>
  <c r="N9088" i="1"/>
  <c r="N9087" i="1"/>
  <c r="N9086" i="1"/>
  <c r="N9085" i="1"/>
  <c r="N9084" i="1"/>
  <c r="N9083" i="1"/>
  <c r="N9082" i="1"/>
  <c r="N9081" i="1"/>
  <c r="N9080" i="1"/>
  <c r="N9079" i="1"/>
  <c r="N9078" i="1"/>
  <c r="N9077" i="1"/>
  <c r="N9076" i="1"/>
  <c r="N9075" i="1"/>
  <c r="N9074" i="1"/>
  <c r="N9073" i="1"/>
  <c r="N9072" i="1"/>
  <c r="N9071" i="1"/>
  <c r="N9070" i="1"/>
  <c r="N9069" i="1"/>
  <c r="N9068" i="1"/>
  <c r="N9067" i="1"/>
  <c r="N9066" i="1"/>
  <c r="N9065" i="1"/>
  <c r="N9064" i="1"/>
  <c r="N9063" i="1"/>
  <c r="N9062" i="1"/>
  <c r="N9061" i="1"/>
  <c r="N9060" i="1"/>
  <c r="N9059" i="1"/>
  <c r="N9058" i="1"/>
  <c r="N9057" i="1"/>
  <c r="N9056" i="1"/>
  <c r="N9055" i="1"/>
  <c r="N9054" i="1"/>
  <c r="N9053" i="1"/>
  <c r="N9052" i="1"/>
  <c r="N9051" i="1"/>
  <c r="N9050" i="1"/>
  <c r="N9049" i="1"/>
  <c r="N9048" i="1"/>
  <c r="N9047" i="1"/>
  <c r="N9046" i="1"/>
  <c r="N9045" i="1"/>
  <c r="N9044" i="1"/>
  <c r="N9043" i="1"/>
  <c r="N9042" i="1"/>
  <c r="N9041" i="1"/>
  <c r="N9040" i="1"/>
  <c r="N9039" i="1"/>
  <c r="N9038" i="1"/>
  <c r="N9037" i="1"/>
  <c r="N9036" i="1"/>
  <c r="N9035" i="1"/>
  <c r="N9034" i="1"/>
  <c r="N9033" i="1"/>
  <c r="N9032" i="1"/>
  <c r="N9031" i="1"/>
  <c r="N9030" i="1"/>
  <c r="N9029" i="1"/>
  <c r="N9028" i="1"/>
  <c r="N9027" i="1"/>
  <c r="N9026" i="1"/>
  <c r="N9025" i="1"/>
  <c r="N9024" i="1"/>
  <c r="N9023" i="1"/>
  <c r="N9022" i="1"/>
  <c r="N9021" i="1"/>
  <c r="N9020" i="1"/>
  <c r="N9019" i="1"/>
  <c r="N9018" i="1"/>
  <c r="N9017" i="1"/>
  <c r="N9016" i="1"/>
  <c r="N9015" i="1"/>
  <c r="N9014" i="1"/>
  <c r="N9013" i="1"/>
  <c r="N9012" i="1"/>
  <c r="N9011" i="1"/>
  <c r="N9010" i="1"/>
  <c r="N9009" i="1"/>
  <c r="N9008" i="1"/>
  <c r="N9007" i="1"/>
  <c r="N9006" i="1"/>
  <c r="N9005" i="1"/>
  <c r="N9004" i="1"/>
  <c r="N9003" i="1"/>
  <c r="N9002" i="1"/>
  <c r="N9001" i="1"/>
  <c r="N9000" i="1"/>
  <c r="N8999" i="1"/>
  <c r="N8998" i="1"/>
  <c r="N8997" i="1"/>
  <c r="N8996" i="1"/>
  <c r="N8995" i="1"/>
  <c r="N8994" i="1"/>
  <c r="N8993" i="1"/>
  <c r="N8992" i="1"/>
  <c r="N8991" i="1"/>
  <c r="N8990" i="1"/>
  <c r="N8989" i="1"/>
  <c r="N8988" i="1"/>
  <c r="N8987" i="1"/>
  <c r="N8986" i="1"/>
  <c r="N8985" i="1"/>
  <c r="N8984" i="1"/>
  <c r="N8983" i="1"/>
  <c r="N8982" i="1"/>
  <c r="N8981" i="1"/>
  <c r="N8980" i="1"/>
  <c r="N8979" i="1"/>
  <c r="N8978" i="1"/>
  <c r="N8977" i="1"/>
  <c r="N8976" i="1"/>
  <c r="N8975" i="1"/>
  <c r="N8974" i="1"/>
  <c r="N8973" i="1"/>
  <c r="N8972" i="1"/>
  <c r="N8971" i="1"/>
  <c r="N8970" i="1"/>
  <c r="N8969" i="1"/>
  <c r="N8968" i="1"/>
  <c r="N8967" i="1"/>
  <c r="N8966" i="1"/>
  <c r="N8965" i="1"/>
  <c r="N8964" i="1"/>
  <c r="N8963" i="1"/>
  <c r="N8962" i="1"/>
  <c r="N8961" i="1"/>
  <c r="N8960" i="1"/>
  <c r="N8959" i="1"/>
  <c r="N8958" i="1"/>
  <c r="N8957" i="1"/>
  <c r="N8956" i="1"/>
  <c r="N8955" i="1"/>
  <c r="N8954" i="1"/>
  <c r="N8953" i="1"/>
  <c r="N8952" i="1"/>
  <c r="N8951" i="1"/>
  <c r="N8950" i="1"/>
  <c r="N8949" i="1"/>
  <c r="N8948" i="1"/>
  <c r="N8947" i="1"/>
  <c r="N8946" i="1"/>
  <c r="N8945" i="1"/>
  <c r="N8944" i="1"/>
  <c r="N8943" i="1"/>
  <c r="N8942" i="1"/>
  <c r="N8941" i="1"/>
  <c r="N8940" i="1"/>
  <c r="N8939" i="1"/>
  <c r="N8938" i="1"/>
  <c r="N8937" i="1"/>
  <c r="N8936" i="1"/>
  <c r="N8935" i="1"/>
  <c r="N8934" i="1"/>
  <c r="N8933" i="1"/>
  <c r="N8932" i="1"/>
  <c r="N8931" i="1"/>
  <c r="N8930" i="1"/>
  <c r="N8929" i="1"/>
  <c r="N8928" i="1"/>
  <c r="N8927" i="1"/>
  <c r="N8926" i="1"/>
  <c r="N8925" i="1"/>
  <c r="N8924" i="1"/>
  <c r="N8923" i="1"/>
  <c r="N8922" i="1"/>
  <c r="N8921" i="1"/>
  <c r="N8920" i="1"/>
  <c r="N8919" i="1"/>
  <c r="N8918" i="1"/>
  <c r="N8917" i="1"/>
  <c r="N8916" i="1"/>
  <c r="N8915" i="1"/>
  <c r="N8914" i="1"/>
  <c r="N8913" i="1"/>
  <c r="N8912" i="1"/>
  <c r="N8911" i="1"/>
  <c r="N8910" i="1"/>
  <c r="N8909" i="1"/>
  <c r="N8908" i="1"/>
  <c r="N8907" i="1"/>
  <c r="N8906" i="1"/>
  <c r="N8905" i="1"/>
  <c r="N8904" i="1"/>
  <c r="N8903" i="1"/>
  <c r="N8902" i="1"/>
  <c r="N8901" i="1"/>
  <c r="N8900" i="1"/>
  <c r="N8899" i="1"/>
  <c r="N8898" i="1"/>
  <c r="N8897" i="1"/>
  <c r="N8896" i="1"/>
  <c r="N8895" i="1"/>
  <c r="N8894" i="1"/>
  <c r="N8893" i="1"/>
  <c r="N8892" i="1"/>
  <c r="N8891" i="1"/>
  <c r="N8890" i="1"/>
  <c r="N8889" i="1"/>
  <c r="N8888" i="1"/>
  <c r="N8887" i="1"/>
  <c r="N8886" i="1"/>
  <c r="N8885" i="1"/>
  <c r="N8884" i="1"/>
  <c r="N8883" i="1"/>
  <c r="N8882" i="1"/>
  <c r="N8881" i="1"/>
  <c r="N8880" i="1"/>
  <c r="N8879" i="1"/>
  <c r="N8878" i="1"/>
  <c r="N8877" i="1"/>
  <c r="N8876" i="1"/>
  <c r="N8875" i="1"/>
  <c r="N8874" i="1"/>
  <c r="N8873" i="1"/>
  <c r="N8872" i="1"/>
  <c r="N8871" i="1"/>
  <c r="N8870" i="1"/>
  <c r="N8869" i="1"/>
  <c r="N8868" i="1"/>
  <c r="N8867" i="1"/>
  <c r="N8866" i="1"/>
  <c r="N8865" i="1"/>
  <c r="N8864" i="1"/>
  <c r="N8863" i="1"/>
  <c r="N8862" i="1"/>
  <c r="N8861" i="1"/>
  <c r="N8860" i="1"/>
  <c r="N8859" i="1"/>
  <c r="N8858" i="1"/>
  <c r="N8857" i="1"/>
  <c r="N8856" i="1"/>
  <c r="N8855" i="1"/>
  <c r="N8854" i="1"/>
  <c r="N8853" i="1"/>
  <c r="N8852" i="1"/>
  <c r="N8851" i="1"/>
  <c r="N8850" i="1"/>
  <c r="N8849" i="1"/>
  <c r="N8848" i="1"/>
  <c r="N8847" i="1"/>
  <c r="N8846" i="1"/>
  <c r="N8845" i="1"/>
  <c r="N8844" i="1"/>
  <c r="N8843" i="1"/>
  <c r="N8842" i="1"/>
  <c r="N8841" i="1"/>
  <c r="N8840" i="1"/>
  <c r="N8839" i="1"/>
  <c r="N8838" i="1"/>
  <c r="N8837" i="1"/>
  <c r="N8836" i="1"/>
  <c r="N8835" i="1"/>
  <c r="N8834" i="1"/>
  <c r="N8833" i="1"/>
  <c r="N8832" i="1"/>
  <c r="N8831" i="1"/>
  <c r="N8830" i="1"/>
  <c r="N8829" i="1"/>
  <c r="N8828" i="1"/>
  <c r="N8827" i="1"/>
  <c r="N8826" i="1"/>
  <c r="N8825" i="1"/>
  <c r="N8824" i="1"/>
  <c r="N8823" i="1"/>
  <c r="N8822" i="1"/>
  <c r="N8821" i="1"/>
  <c r="N8820" i="1"/>
  <c r="N8819" i="1"/>
  <c r="N8818" i="1"/>
  <c r="N8817" i="1"/>
  <c r="N8816" i="1"/>
  <c r="N8815" i="1"/>
  <c r="N8814" i="1"/>
  <c r="N8813" i="1"/>
  <c r="N8812" i="1"/>
  <c r="N8811" i="1"/>
  <c r="N8810" i="1"/>
  <c r="N8809" i="1"/>
  <c r="N8808" i="1"/>
  <c r="N8807" i="1"/>
  <c r="N8806" i="1"/>
  <c r="N8805" i="1"/>
  <c r="N8804" i="1"/>
  <c r="N8803" i="1"/>
  <c r="N8802" i="1"/>
  <c r="N8801" i="1"/>
  <c r="N8800" i="1"/>
  <c r="N8799" i="1"/>
  <c r="N8798" i="1"/>
  <c r="N8797" i="1"/>
  <c r="N8796" i="1"/>
  <c r="N8795" i="1"/>
  <c r="N8794" i="1"/>
  <c r="N8793" i="1"/>
  <c r="N8792" i="1"/>
  <c r="N8791" i="1"/>
  <c r="N8790" i="1"/>
  <c r="N8789" i="1"/>
  <c r="N8788" i="1"/>
  <c r="N8787" i="1"/>
  <c r="N8786" i="1"/>
  <c r="N8785" i="1"/>
  <c r="N8784" i="1"/>
  <c r="N8783" i="1"/>
  <c r="N8782" i="1"/>
  <c r="N8781" i="1"/>
  <c r="N8780" i="1"/>
  <c r="N8779" i="1"/>
  <c r="N8778" i="1"/>
  <c r="N8777" i="1"/>
  <c r="N8776" i="1"/>
  <c r="N8775" i="1"/>
  <c r="N8774" i="1"/>
  <c r="N8773" i="1"/>
  <c r="N8772" i="1"/>
  <c r="N8771" i="1"/>
  <c r="N8770" i="1"/>
  <c r="N8769" i="1"/>
  <c r="N8768" i="1"/>
  <c r="N8767" i="1"/>
  <c r="N8766" i="1"/>
  <c r="N8765" i="1"/>
  <c r="N8764" i="1"/>
  <c r="N8763" i="1"/>
  <c r="N8762" i="1"/>
  <c r="N8761" i="1"/>
  <c r="N8760" i="1"/>
  <c r="N8759" i="1"/>
  <c r="N8758" i="1"/>
  <c r="N8757" i="1"/>
  <c r="N8756" i="1"/>
  <c r="N8755" i="1"/>
  <c r="N8754" i="1"/>
  <c r="N8753" i="1"/>
  <c r="N8752" i="1"/>
  <c r="N8751" i="1"/>
  <c r="N8750" i="1"/>
  <c r="N8749" i="1"/>
  <c r="N8748" i="1"/>
  <c r="N8747" i="1"/>
  <c r="N8746" i="1"/>
  <c r="N8745" i="1"/>
  <c r="N8744" i="1"/>
  <c r="N8743" i="1"/>
  <c r="N8742" i="1"/>
  <c r="N8741" i="1"/>
  <c r="N8740" i="1"/>
  <c r="N8739" i="1"/>
  <c r="N8738" i="1"/>
  <c r="N8737" i="1"/>
  <c r="N8736" i="1"/>
  <c r="N8735" i="1"/>
  <c r="N8734" i="1"/>
  <c r="N8733" i="1"/>
  <c r="N8732" i="1"/>
  <c r="N8731" i="1"/>
  <c r="N8730" i="1"/>
  <c r="N8729" i="1"/>
  <c r="N8728" i="1"/>
  <c r="N8727" i="1"/>
  <c r="N8726" i="1"/>
  <c r="N8725" i="1"/>
  <c r="N8724" i="1"/>
  <c r="N8723" i="1"/>
  <c r="N8722" i="1"/>
  <c r="N8721" i="1"/>
  <c r="N8720" i="1"/>
  <c r="N8719" i="1"/>
  <c r="N8718" i="1"/>
  <c r="N8717" i="1"/>
  <c r="N8716" i="1"/>
  <c r="N8715" i="1"/>
  <c r="N8714" i="1"/>
  <c r="N8713" i="1"/>
  <c r="N8712" i="1"/>
  <c r="N8711" i="1"/>
  <c r="N8710" i="1"/>
  <c r="N8709" i="1"/>
  <c r="N8708" i="1"/>
  <c r="N8707" i="1"/>
  <c r="N8706" i="1"/>
  <c r="N8705" i="1"/>
  <c r="N8704" i="1"/>
  <c r="N8703" i="1"/>
  <c r="N8702" i="1"/>
  <c r="N8701" i="1"/>
  <c r="N8700" i="1"/>
  <c r="N8699" i="1"/>
  <c r="N8698" i="1"/>
  <c r="N8697" i="1"/>
  <c r="N8696" i="1"/>
  <c r="N8695" i="1"/>
  <c r="N8694" i="1"/>
  <c r="N8693" i="1"/>
  <c r="N8692" i="1"/>
  <c r="N8691" i="1"/>
  <c r="N8690" i="1"/>
  <c r="N8689" i="1"/>
  <c r="N8688" i="1"/>
  <c r="N8687" i="1"/>
  <c r="N8686" i="1"/>
  <c r="N8685" i="1"/>
  <c r="N8684" i="1"/>
  <c r="N8683" i="1"/>
  <c r="N8682" i="1"/>
  <c r="N8681" i="1"/>
  <c r="N8680" i="1"/>
  <c r="N8679" i="1"/>
  <c r="N8678" i="1"/>
  <c r="N8677" i="1"/>
  <c r="N8676" i="1"/>
  <c r="N8675" i="1"/>
  <c r="N8674" i="1"/>
  <c r="N8673" i="1"/>
  <c r="N8672" i="1"/>
  <c r="N8671" i="1"/>
  <c r="N8670" i="1"/>
  <c r="N8669" i="1"/>
  <c r="N8668" i="1"/>
  <c r="N8667" i="1"/>
  <c r="N8666" i="1"/>
  <c r="N8665" i="1"/>
  <c r="N8664" i="1"/>
  <c r="N8663" i="1"/>
  <c r="N8662" i="1"/>
  <c r="N8661" i="1"/>
  <c r="N8660" i="1"/>
  <c r="N8659" i="1"/>
  <c r="N8658" i="1"/>
  <c r="N8657" i="1"/>
  <c r="N8656" i="1"/>
  <c r="N8655" i="1"/>
  <c r="N8654" i="1"/>
  <c r="N8653" i="1"/>
  <c r="N8652" i="1"/>
  <c r="N8651" i="1"/>
  <c r="N8650" i="1"/>
  <c r="N8649" i="1"/>
  <c r="N8648" i="1"/>
  <c r="N8647" i="1"/>
  <c r="N8646" i="1"/>
  <c r="N8645" i="1"/>
  <c r="N8644" i="1"/>
  <c r="N8643" i="1"/>
  <c r="N8642" i="1"/>
  <c r="N8641" i="1"/>
  <c r="N8640" i="1"/>
  <c r="N8639" i="1"/>
  <c r="N8638" i="1"/>
  <c r="N8637" i="1"/>
  <c r="N8636" i="1"/>
  <c r="N8635" i="1"/>
  <c r="N8634" i="1"/>
  <c r="N8633" i="1"/>
  <c r="N8632" i="1"/>
  <c r="N8631" i="1"/>
  <c r="N8630" i="1"/>
  <c r="N8629" i="1"/>
  <c r="N8628" i="1"/>
  <c r="N8627" i="1"/>
  <c r="N8626" i="1"/>
  <c r="N8625" i="1"/>
  <c r="N8624" i="1"/>
  <c r="N8623" i="1"/>
  <c r="N8622" i="1"/>
  <c r="N8621" i="1"/>
  <c r="N8620" i="1"/>
  <c r="N8619" i="1"/>
  <c r="N8618" i="1"/>
  <c r="N8617" i="1"/>
  <c r="N8616" i="1"/>
  <c r="N8615" i="1"/>
  <c r="N8614" i="1"/>
  <c r="N8613" i="1"/>
  <c r="N8612" i="1"/>
  <c r="N8611" i="1"/>
  <c r="N8610" i="1"/>
  <c r="N8609" i="1"/>
  <c r="N8608" i="1"/>
  <c r="N8607" i="1"/>
  <c r="N8606" i="1"/>
  <c r="N8605" i="1"/>
  <c r="N8604" i="1"/>
  <c r="N8603" i="1"/>
  <c r="N8602" i="1"/>
  <c r="N8601" i="1"/>
  <c r="N8600" i="1"/>
  <c r="N8599" i="1"/>
  <c r="N8598" i="1"/>
  <c r="N8597" i="1"/>
  <c r="N8596" i="1"/>
  <c r="N8595" i="1"/>
  <c r="N8594" i="1"/>
  <c r="N8593" i="1"/>
  <c r="N8592" i="1"/>
  <c r="N8591" i="1"/>
  <c r="N8590" i="1"/>
  <c r="N8589" i="1"/>
  <c r="N8588" i="1"/>
  <c r="N8587" i="1"/>
  <c r="N8586" i="1"/>
  <c r="N8585" i="1"/>
  <c r="N8584" i="1"/>
  <c r="N8583" i="1"/>
  <c r="N8582" i="1"/>
  <c r="N8581" i="1"/>
  <c r="N8580" i="1"/>
  <c r="N8579" i="1"/>
  <c r="N8578" i="1"/>
  <c r="N8577" i="1"/>
  <c r="N8576" i="1"/>
  <c r="N8575" i="1"/>
  <c r="N8574" i="1"/>
  <c r="N8573" i="1"/>
  <c r="N8572" i="1"/>
  <c r="N8571" i="1"/>
  <c r="N8570" i="1"/>
  <c r="N8569" i="1"/>
  <c r="N8568" i="1"/>
  <c r="N8567" i="1"/>
  <c r="N8566" i="1"/>
  <c r="N8565" i="1"/>
  <c r="N8564" i="1"/>
  <c r="N8563" i="1"/>
  <c r="N8562" i="1"/>
  <c r="N8561" i="1"/>
  <c r="N8560" i="1"/>
  <c r="N8559" i="1"/>
  <c r="N8558" i="1"/>
  <c r="N8557" i="1"/>
  <c r="N8556" i="1"/>
  <c r="N8555" i="1"/>
  <c r="N8554" i="1"/>
  <c r="N8553" i="1"/>
  <c r="N8552" i="1"/>
  <c r="N8551" i="1"/>
  <c r="N8550" i="1"/>
  <c r="N8549" i="1"/>
  <c r="N8548" i="1"/>
  <c r="N8547" i="1"/>
  <c r="N8546" i="1"/>
  <c r="N8545" i="1"/>
  <c r="N8544" i="1"/>
  <c r="N8543" i="1"/>
  <c r="N8542" i="1"/>
  <c r="N8541" i="1"/>
  <c r="N8540" i="1"/>
  <c r="N8539" i="1"/>
  <c r="N8538" i="1"/>
  <c r="N8537" i="1"/>
  <c r="N8536" i="1"/>
  <c r="N8535" i="1"/>
  <c r="N8534" i="1"/>
  <c r="N8533" i="1"/>
  <c r="N8532" i="1"/>
  <c r="N8531" i="1"/>
  <c r="N8530" i="1"/>
  <c r="N8529" i="1"/>
  <c r="N8528" i="1"/>
  <c r="N8527" i="1"/>
  <c r="N8526" i="1"/>
  <c r="N8525" i="1"/>
  <c r="N8524" i="1"/>
  <c r="N8523" i="1"/>
  <c r="N8522" i="1"/>
  <c r="N8521" i="1"/>
  <c r="N8520" i="1"/>
  <c r="N8519" i="1"/>
  <c r="N8518" i="1"/>
  <c r="N8517" i="1"/>
  <c r="N8516" i="1"/>
  <c r="N8515" i="1"/>
  <c r="N8514" i="1"/>
  <c r="N8513" i="1"/>
  <c r="N8512" i="1"/>
  <c r="N8511" i="1"/>
  <c r="N8510" i="1"/>
  <c r="N8509" i="1"/>
  <c r="N8508" i="1"/>
  <c r="N8507" i="1"/>
  <c r="N8506" i="1"/>
  <c r="N8505" i="1"/>
  <c r="N8504" i="1"/>
  <c r="N8503" i="1"/>
  <c r="N8502" i="1"/>
  <c r="N8501" i="1"/>
  <c r="N8500" i="1"/>
  <c r="N8499" i="1"/>
  <c r="N8498" i="1"/>
  <c r="N8497" i="1"/>
  <c r="N8496" i="1"/>
  <c r="N8495" i="1"/>
  <c r="N8494" i="1"/>
  <c r="N8493" i="1"/>
  <c r="N8492" i="1"/>
  <c r="N8491" i="1"/>
  <c r="N8490" i="1"/>
  <c r="N8489" i="1"/>
  <c r="N8488" i="1"/>
  <c r="N8487" i="1"/>
  <c r="N8486" i="1"/>
  <c r="N8485" i="1"/>
  <c r="N8484" i="1"/>
  <c r="N8483" i="1"/>
  <c r="N8482" i="1"/>
  <c r="N8481" i="1"/>
  <c r="N8480" i="1"/>
  <c r="N8479" i="1"/>
  <c r="N8478" i="1"/>
  <c r="N8477" i="1"/>
  <c r="N8476" i="1"/>
  <c r="N8475" i="1"/>
  <c r="N8474" i="1"/>
  <c r="N8473" i="1"/>
  <c r="N8472" i="1"/>
  <c r="N8471" i="1"/>
  <c r="N8470" i="1"/>
  <c r="N8469" i="1"/>
  <c r="N8468" i="1"/>
  <c r="N8467" i="1"/>
  <c r="N8466" i="1"/>
  <c r="N8465" i="1"/>
  <c r="N8464" i="1"/>
  <c r="N8463" i="1"/>
  <c r="N8462" i="1"/>
  <c r="N8461" i="1"/>
  <c r="N8460" i="1"/>
  <c r="N8459" i="1"/>
  <c r="N8458" i="1"/>
  <c r="N8457" i="1"/>
  <c r="N8456" i="1"/>
  <c r="N8455" i="1"/>
  <c r="N8454" i="1"/>
  <c r="N8453" i="1"/>
  <c r="N8452" i="1"/>
  <c r="N8451" i="1"/>
  <c r="N8450" i="1"/>
  <c r="N8449" i="1"/>
  <c r="N8448" i="1"/>
  <c r="N8447" i="1"/>
  <c r="N8446" i="1"/>
  <c r="N8445" i="1"/>
  <c r="N8444" i="1"/>
  <c r="N8443" i="1"/>
  <c r="N8442" i="1"/>
  <c r="N8441" i="1"/>
  <c r="N8440" i="1"/>
  <c r="N8439" i="1"/>
  <c r="N8438" i="1"/>
  <c r="N8437" i="1"/>
  <c r="N8436" i="1"/>
  <c r="N8435" i="1"/>
  <c r="N8434" i="1"/>
  <c r="N8433" i="1"/>
  <c r="N8432" i="1"/>
  <c r="N8431" i="1"/>
  <c r="N8430" i="1"/>
  <c r="N8429" i="1"/>
  <c r="N8428" i="1"/>
  <c r="N8427" i="1"/>
  <c r="N8426" i="1"/>
  <c r="N8425" i="1"/>
  <c r="N8424" i="1"/>
  <c r="N8423" i="1"/>
  <c r="N8422" i="1"/>
  <c r="N8421" i="1"/>
  <c r="N8420" i="1"/>
  <c r="N8419" i="1"/>
  <c r="N8418" i="1"/>
  <c r="N8417" i="1"/>
  <c r="N8416" i="1"/>
  <c r="N8415" i="1"/>
  <c r="N8414" i="1"/>
  <c r="N8413" i="1"/>
  <c r="N8412" i="1"/>
  <c r="N8411" i="1"/>
  <c r="N8410" i="1"/>
  <c r="N8409" i="1"/>
  <c r="N8408" i="1"/>
  <c r="N8407" i="1"/>
  <c r="N8406" i="1"/>
  <c r="N8405" i="1"/>
  <c r="N8404" i="1"/>
  <c r="N8403" i="1"/>
  <c r="N8402" i="1"/>
  <c r="N8401" i="1"/>
  <c r="N8400" i="1"/>
  <c r="N8399" i="1"/>
  <c r="N8398" i="1"/>
  <c r="N8397" i="1"/>
  <c r="N8396" i="1"/>
  <c r="N8395" i="1"/>
  <c r="N8394" i="1"/>
  <c r="N8393" i="1"/>
  <c r="N8392" i="1"/>
  <c r="N8391" i="1"/>
  <c r="N8390" i="1"/>
  <c r="N8389" i="1"/>
  <c r="N8388" i="1"/>
  <c r="N8387" i="1"/>
  <c r="N8386" i="1"/>
  <c r="N8385" i="1"/>
  <c r="N8384" i="1"/>
  <c r="N8383" i="1"/>
  <c r="N8382" i="1"/>
  <c r="N8381" i="1"/>
  <c r="N8380" i="1"/>
  <c r="N8379" i="1"/>
  <c r="N8378" i="1"/>
  <c r="N8377" i="1"/>
  <c r="N8376" i="1"/>
  <c r="N8375" i="1"/>
  <c r="N8374" i="1"/>
  <c r="N8373" i="1"/>
  <c r="N8372" i="1"/>
  <c r="N8371" i="1"/>
  <c r="N8370" i="1"/>
  <c r="N8369" i="1"/>
  <c r="N8368" i="1"/>
  <c r="N8367" i="1"/>
  <c r="N8366" i="1"/>
  <c r="N8365" i="1"/>
  <c r="N8364" i="1"/>
  <c r="N8363" i="1"/>
  <c r="N8362" i="1"/>
  <c r="N8361" i="1"/>
  <c r="N8360" i="1"/>
  <c r="N8359" i="1"/>
  <c r="N8358" i="1"/>
  <c r="N8357" i="1"/>
  <c r="N8356" i="1"/>
  <c r="N8355" i="1"/>
  <c r="N8354" i="1"/>
  <c r="N8353" i="1"/>
  <c r="N8352" i="1"/>
  <c r="N8351" i="1"/>
  <c r="N8350" i="1"/>
  <c r="N8349" i="1"/>
  <c r="N8348" i="1"/>
  <c r="N8347" i="1"/>
  <c r="N8346" i="1"/>
  <c r="N8345" i="1"/>
  <c r="N8344" i="1"/>
  <c r="N8343" i="1"/>
  <c r="N8342" i="1"/>
  <c r="N8341" i="1"/>
  <c r="N8340" i="1"/>
  <c r="N8339" i="1"/>
  <c r="N8338" i="1"/>
  <c r="N8337" i="1"/>
  <c r="N8336" i="1"/>
  <c r="N8335" i="1"/>
  <c r="N8334" i="1"/>
  <c r="N8333" i="1"/>
  <c r="N8332" i="1"/>
  <c r="N8331" i="1"/>
  <c r="N8330" i="1"/>
  <c r="N8329" i="1"/>
  <c r="N8328" i="1"/>
  <c r="N8327" i="1"/>
  <c r="N8326" i="1"/>
  <c r="N8325" i="1"/>
  <c r="N8324" i="1"/>
  <c r="N8323" i="1"/>
  <c r="N8322" i="1"/>
  <c r="N8321" i="1"/>
  <c r="N8320" i="1"/>
  <c r="N8319" i="1"/>
  <c r="N8318" i="1"/>
  <c r="N8317" i="1"/>
  <c r="N8316" i="1"/>
  <c r="N8315" i="1"/>
  <c r="N8314" i="1"/>
  <c r="N8313" i="1"/>
  <c r="N8312" i="1"/>
  <c r="N8311" i="1"/>
  <c r="N8310" i="1"/>
  <c r="N8309" i="1"/>
  <c r="N8308" i="1"/>
  <c r="N8307" i="1"/>
  <c r="N8306" i="1"/>
  <c r="N8305" i="1"/>
  <c r="N8304" i="1"/>
  <c r="N8303" i="1"/>
  <c r="N8302" i="1"/>
  <c r="N8301" i="1"/>
  <c r="N8300" i="1"/>
  <c r="N8299" i="1"/>
  <c r="N8298" i="1"/>
  <c r="N8297" i="1"/>
  <c r="N8296" i="1"/>
  <c r="N8295" i="1"/>
  <c r="N8294" i="1"/>
  <c r="N8293" i="1"/>
  <c r="N8292" i="1"/>
  <c r="N8291" i="1"/>
  <c r="N8290" i="1"/>
  <c r="N8289" i="1"/>
  <c r="N8288" i="1"/>
  <c r="N8287" i="1"/>
  <c r="N8286" i="1"/>
  <c r="N8285" i="1"/>
  <c r="N8284" i="1"/>
  <c r="N8283" i="1"/>
  <c r="N8282" i="1"/>
  <c r="N8281" i="1"/>
  <c r="N8280" i="1"/>
  <c r="N8279" i="1"/>
  <c r="N8278" i="1"/>
  <c r="N8277" i="1"/>
  <c r="N8276" i="1"/>
  <c r="N8275" i="1"/>
  <c r="N8274" i="1"/>
  <c r="N8273" i="1"/>
  <c r="N8272" i="1"/>
  <c r="N8271" i="1"/>
  <c r="N8270" i="1"/>
  <c r="N8269" i="1"/>
  <c r="N8268" i="1"/>
  <c r="N8267" i="1"/>
  <c r="N8266" i="1"/>
  <c r="N8265" i="1"/>
  <c r="N8264" i="1"/>
  <c r="N8263" i="1"/>
  <c r="N8262" i="1"/>
  <c r="N8261" i="1"/>
  <c r="N8260" i="1"/>
  <c r="N8259" i="1"/>
  <c r="N8258" i="1"/>
  <c r="N8257" i="1"/>
  <c r="N8256" i="1"/>
  <c r="N8255" i="1"/>
  <c r="N8254" i="1"/>
  <c r="N8253" i="1"/>
  <c r="N8252" i="1"/>
  <c r="N8251" i="1"/>
  <c r="N8250" i="1"/>
  <c r="N8249" i="1"/>
  <c r="N8248" i="1"/>
  <c r="N8247" i="1"/>
  <c r="N8246" i="1"/>
  <c r="N8245" i="1"/>
  <c r="N8244" i="1"/>
  <c r="N8243" i="1"/>
  <c r="N8242" i="1"/>
  <c r="N8241" i="1"/>
  <c r="N8240" i="1"/>
  <c r="N8239" i="1"/>
  <c r="N8238" i="1"/>
  <c r="N8237" i="1"/>
  <c r="N8236" i="1"/>
  <c r="N8235" i="1"/>
  <c r="N8234" i="1"/>
  <c r="N8233" i="1"/>
  <c r="N8232" i="1"/>
  <c r="N8231" i="1"/>
  <c r="N8230" i="1"/>
  <c r="N8229" i="1"/>
  <c r="N8228" i="1"/>
  <c r="N8227" i="1"/>
  <c r="N8226" i="1"/>
  <c r="N8225" i="1"/>
  <c r="N8224" i="1"/>
  <c r="N8223" i="1"/>
  <c r="N8222" i="1"/>
  <c r="N8221" i="1"/>
  <c r="N8220" i="1"/>
  <c r="N8219" i="1"/>
  <c r="N8218" i="1"/>
  <c r="N8217" i="1"/>
  <c r="N8216" i="1"/>
  <c r="N8215" i="1"/>
  <c r="N8214" i="1"/>
  <c r="N8213" i="1"/>
  <c r="N8212" i="1"/>
  <c r="N8211" i="1"/>
  <c r="N8210" i="1"/>
  <c r="N8209" i="1"/>
  <c r="N8208" i="1"/>
  <c r="N8207" i="1"/>
  <c r="N8206" i="1"/>
  <c r="N8205" i="1"/>
  <c r="N8204" i="1"/>
  <c r="N8203" i="1"/>
  <c r="N8202" i="1"/>
  <c r="N8201" i="1"/>
  <c r="N8200" i="1"/>
  <c r="N8199" i="1"/>
  <c r="N8198" i="1"/>
  <c r="N8197" i="1"/>
  <c r="N8196" i="1"/>
  <c r="N8195" i="1"/>
  <c r="N8194" i="1"/>
  <c r="N8193" i="1"/>
  <c r="N8192" i="1"/>
  <c r="N8191" i="1"/>
  <c r="N8190" i="1"/>
  <c r="N8189" i="1"/>
  <c r="N8188" i="1"/>
  <c r="N8187" i="1"/>
  <c r="N8186" i="1"/>
  <c r="N8185" i="1"/>
  <c r="N8184" i="1"/>
  <c r="N8183" i="1"/>
  <c r="N8182" i="1"/>
  <c r="N8181" i="1"/>
  <c r="N8180" i="1"/>
  <c r="N8179" i="1"/>
  <c r="N8178" i="1"/>
  <c r="N8177" i="1"/>
  <c r="N8176" i="1"/>
  <c r="N8175" i="1"/>
  <c r="N8174" i="1"/>
  <c r="N8173" i="1"/>
  <c r="N8172" i="1"/>
  <c r="N8171" i="1"/>
  <c r="N8170" i="1"/>
  <c r="N8169" i="1"/>
  <c r="N8168" i="1"/>
  <c r="N8167" i="1"/>
  <c r="N8166" i="1"/>
  <c r="N8165" i="1"/>
  <c r="N8164" i="1"/>
  <c r="N8163" i="1"/>
  <c r="N8162" i="1"/>
  <c r="N8161" i="1"/>
  <c r="N8160" i="1"/>
  <c r="N8159" i="1"/>
  <c r="N8158" i="1"/>
  <c r="N8157" i="1"/>
  <c r="N8156" i="1"/>
  <c r="N8155" i="1"/>
  <c r="N8154" i="1"/>
  <c r="N8153" i="1"/>
  <c r="N8152" i="1"/>
  <c r="N8151" i="1"/>
  <c r="N8150" i="1"/>
  <c r="N8149" i="1"/>
  <c r="N8148" i="1"/>
  <c r="N8147" i="1"/>
  <c r="N8146" i="1"/>
  <c r="N8145" i="1"/>
  <c r="N8144" i="1"/>
  <c r="N8143" i="1"/>
  <c r="N8142" i="1"/>
  <c r="N8141" i="1"/>
  <c r="N8140" i="1"/>
  <c r="N8139" i="1"/>
  <c r="N8138" i="1"/>
  <c r="N8137" i="1"/>
  <c r="N8136" i="1"/>
  <c r="N8135" i="1"/>
  <c r="N8134" i="1"/>
  <c r="N8133" i="1"/>
  <c r="N8132" i="1"/>
  <c r="N8131" i="1"/>
  <c r="N8130" i="1"/>
  <c r="N8129" i="1"/>
  <c r="N8128" i="1"/>
  <c r="N8127" i="1"/>
  <c r="N8126" i="1"/>
  <c r="N8125" i="1"/>
  <c r="N8124" i="1"/>
  <c r="N8123" i="1"/>
  <c r="N8122" i="1"/>
  <c r="N8121" i="1"/>
  <c r="N8120" i="1"/>
  <c r="N8119" i="1"/>
  <c r="N8118" i="1"/>
  <c r="N8117" i="1"/>
  <c r="N8116" i="1"/>
  <c r="N8115" i="1"/>
  <c r="N8114" i="1"/>
  <c r="N8113" i="1"/>
  <c r="N8112" i="1"/>
  <c r="N8111" i="1"/>
  <c r="N8110" i="1"/>
  <c r="N8109" i="1"/>
  <c r="N8108" i="1"/>
  <c r="N8107" i="1"/>
  <c r="N8106" i="1"/>
  <c r="N8105" i="1"/>
  <c r="N8104" i="1"/>
  <c r="N8103" i="1"/>
  <c r="N8102" i="1"/>
  <c r="N8101" i="1"/>
  <c r="N8100" i="1"/>
  <c r="N8099" i="1"/>
  <c r="N8098" i="1"/>
  <c r="N8097" i="1"/>
  <c r="N8096" i="1"/>
  <c r="N8095" i="1"/>
  <c r="N8094" i="1"/>
  <c r="N8093" i="1"/>
  <c r="N8092" i="1"/>
  <c r="N8091" i="1"/>
  <c r="N8090" i="1"/>
  <c r="N8089" i="1"/>
  <c r="N8088" i="1"/>
  <c r="N8087" i="1"/>
  <c r="N8086" i="1"/>
  <c r="N8085" i="1"/>
  <c r="N8084" i="1"/>
  <c r="N8083" i="1"/>
  <c r="N8082" i="1"/>
  <c r="N8081" i="1"/>
  <c r="N8080" i="1"/>
  <c r="N8079" i="1"/>
  <c r="N8078" i="1"/>
  <c r="N8077" i="1"/>
  <c r="N8076" i="1"/>
  <c r="N8075" i="1"/>
  <c r="N8074" i="1"/>
  <c r="N8073" i="1"/>
  <c r="N8072" i="1"/>
  <c r="N8071" i="1"/>
  <c r="N8070" i="1"/>
  <c r="N8069" i="1"/>
  <c r="N8068" i="1"/>
  <c r="N8067" i="1"/>
  <c r="N8066" i="1"/>
  <c r="N8065" i="1"/>
  <c r="N8064" i="1"/>
  <c r="N8063" i="1"/>
  <c r="N8062" i="1"/>
  <c r="N8061" i="1"/>
  <c r="N8060" i="1"/>
  <c r="N8059" i="1"/>
  <c r="N8058" i="1"/>
  <c r="N8057" i="1"/>
  <c r="N8056" i="1"/>
  <c r="N8055" i="1"/>
  <c r="N8054" i="1"/>
  <c r="N8053" i="1"/>
  <c r="N8052" i="1"/>
  <c r="N8051" i="1"/>
  <c r="N8050" i="1"/>
  <c r="N8049" i="1"/>
  <c r="N8048" i="1"/>
  <c r="N8047" i="1"/>
  <c r="N8046" i="1"/>
  <c r="N8045" i="1"/>
  <c r="N8044" i="1"/>
  <c r="N8043" i="1"/>
  <c r="N8042" i="1"/>
  <c r="N8041" i="1"/>
  <c r="N8040" i="1"/>
  <c r="N8039" i="1"/>
  <c r="N8038" i="1"/>
  <c r="N8037" i="1"/>
  <c r="N8036" i="1"/>
  <c r="N8035" i="1"/>
  <c r="N8034" i="1"/>
  <c r="N8033" i="1"/>
  <c r="N8032" i="1"/>
  <c r="N8031" i="1"/>
  <c r="N8030" i="1"/>
  <c r="N8029" i="1"/>
  <c r="N8028" i="1"/>
  <c r="N8027" i="1"/>
  <c r="N8026" i="1"/>
  <c r="N8025" i="1"/>
  <c r="N8024" i="1"/>
  <c r="N8023" i="1"/>
  <c r="N8022" i="1"/>
  <c r="N8021" i="1"/>
  <c r="N8020" i="1"/>
  <c r="N8019" i="1"/>
  <c r="N8018" i="1"/>
  <c r="N8017" i="1"/>
  <c r="N8016" i="1"/>
  <c r="N8015" i="1"/>
  <c r="N8014" i="1"/>
  <c r="N8013" i="1"/>
  <c r="N8012" i="1"/>
  <c r="N8011" i="1"/>
  <c r="N8010" i="1"/>
  <c r="N8009" i="1"/>
  <c r="N8008" i="1"/>
  <c r="N8007" i="1"/>
  <c r="N8006" i="1"/>
  <c r="N8005" i="1"/>
  <c r="N8004" i="1"/>
  <c r="N8003" i="1"/>
  <c r="N8002" i="1"/>
  <c r="N8001" i="1"/>
  <c r="N8000" i="1"/>
  <c r="N7999" i="1"/>
  <c r="N7998" i="1"/>
  <c r="N7997" i="1"/>
  <c r="N7996" i="1"/>
  <c r="N7995" i="1"/>
  <c r="N7994" i="1"/>
  <c r="N7993" i="1"/>
  <c r="N7992" i="1"/>
  <c r="N7991" i="1"/>
  <c r="N7990" i="1"/>
  <c r="N7989" i="1"/>
  <c r="N7988" i="1"/>
  <c r="N7987" i="1"/>
  <c r="N7986" i="1"/>
  <c r="N7985" i="1"/>
  <c r="N7984" i="1"/>
  <c r="N7983" i="1"/>
  <c r="N7982" i="1"/>
  <c r="N7981" i="1"/>
  <c r="N7980" i="1"/>
  <c r="N7979" i="1"/>
  <c r="N7978" i="1"/>
  <c r="N7977" i="1"/>
  <c r="N7976" i="1"/>
  <c r="N7975" i="1"/>
  <c r="N7974" i="1"/>
  <c r="N7973" i="1"/>
  <c r="N7972" i="1"/>
  <c r="N7971" i="1"/>
  <c r="N7970" i="1"/>
  <c r="N7969" i="1"/>
  <c r="N7968" i="1"/>
  <c r="N7967" i="1"/>
  <c r="N7966" i="1"/>
  <c r="N7965" i="1"/>
  <c r="N7964" i="1"/>
  <c r="N7963" i="1"/>
  <c r="N7962" i="1"/>
  <c r="N7961" i="1"/>
  <c r="N7960" i="1"/>
  <c r="N7959" i="1"/>
  <c r="N7958" i="1"/>
  <c r="N7957" i="1"/>
  <c r="N7956" i="1"/>
  <c r="N7955" i="1"/>
  <c r="N7954" i="1"/>
  <c r="N7953" i="1"/>
  <c r="N7952" i="1"/>
  <c r="N7951" i="1"/>
  <c r="N7950" i="1"/>
  <c r="N7949" i="1"/>
  <c r="N7948" i="1"/>
  <c r="N7947" i="1"/>
  <c r="N7946" i="1"/>
  <c r="N7945" i="1"/>
  <c r="N7944" i="1"/>
  <c r="N7943" i="1"/>
  <c r="N7942" i="1"/>
  <c r="N7941" i="1"/>
  <c r="N7940" i="1"/>
  <c r="N7939" i="1"/>
  <c r="N7938" i="1"/>
  <c r="N7937" i="1"/>
  <c r="N7936" i="1"/>
  <c r="N7935" i="1"/>
  <c r="N7934" i="1"/>
  <c r="N7933" i="1"/>
  <c r="N7932" i="1"/>
  <c r="N7931" i="1"/>
  <c r="N7930" i="1"/>
  <c r="N7929" i="1"/>
  <c r="N7928" i="1"/>
  <c r="N7927" i="1"/>
  <c r="N7926" i="1"/>
  <c r="N7925" i="1"/>
  <c r="N7924" i="1"/>
  <c r="N7923" i="1"/>
  <c r="N7922" i="1"/>
  <c r="N7921" i="1"/>
  <c r="N7920" i="1"/>
  <c r="N7919" i="1"/>
  <c r="N7918" i="1"/>
  <c r="N7917" i="1"/>
  <c r="N7916" i="1"/>
  <c r="N7915" i="1"/>
  <c r="N7914" i="1"/>
  <c r="N7913" i="1"/>
  <c r="N7912" i="1"/>
  <c r="N7911" i="1"/>
  <c r="N7910" i="1"/>
  <c r="N7909" i="1"/>
  <c r="N7908" i="1"/>
  <c r="N7907" i="1"/>
  <c r="N7906" i="1"/>
  <c r="N7905" i="1"/>
  <c r="N7904" i="1"/>
  <c r="N7903" i="1"/>
  <c r="N7902" i="1"/>
  <c r="N7901" i="1"/>
  <c r="N7900" i="1"/>
  <c r="N7899" i="1"/>
  <c r="N7898" i="1"/>
  <c r="N7897" i="1"/>
  <c r="N7896" i="1"/>
  <c r="N7895" i="1"/>
  <c r="N7894" i="1"/>
  <c r="N7893" i="1"/>
  <c r="N7892" i="1"/>
  <c r="N7891" i="1"/>
  <c r="N7890" i="1"/>
  <c r="N7889" i="1"/>
  <c r="N7888" i="1"/>
  <c r="N7887" i="1"/>
  <c r="N7886" i="1"/>
  <c r="N7885" i="1"/>
  <c r="N7884" i="1"/>
  <c r="N7883" i="1"/>
  <c r="N7882" i="1"/>
  <c r="N7881" i="1"/>
  <c r="N7880" i="1"/>
  <c r="N7879" i="1"/>
  <c r="N7878" i="1"/>
  <c r="N7877" i="1"/>
  <c r="N7876" i="1"/>
  <c r="N7875" i="1"/>
  <c r="N7874" i="1"/>
  <c r="N7873" i="1"/>
  <c r="N7872" i="1"/>
  <c r="N7871" i="1"/>
  <c r="N7870" i="1"/>
  <c r="N7869" i="1"/>
  <c r="N7868" i="1"/>
  <c r="N7867" i="1"/>
  <c r="N7866" i="1"/>
  <c r="N7865" i="1"/>
  <c r="N7864" i="1"/>
  <c r="N7863" i="1"/>
  <c r="N7862" i="1"/>
  <c r="N7861" i="1"/>
  <c r="N7860" i="1"/>
  <c r="N7859" i="1"/>
  <c r="N7858" i="1"/>
  <c r="N7857" i="1"/>
  <c r="N7856" i="1"/>
  <c r="N7855" i="1"/>
  <c r="N7854" i="1"/>
  <c r="N7853" i="1"/>
  <c r="N7852" i="1"/>
  <c r="N7851" i="1"/>
  <c r="N7850" i="1"/>
  <c r="N7849" i="1"/>
  <c r="N7848" i="1"/>
  <c r="N7847" i="1"/>
  <c r="N7846" i="1"/>
  <c r="N7845" i="1"/>
  <c r="N7844" i="1"/>
  <c r="N7843" i="1"/>
  <c r="N7842" i="1"/>
  <c r="N7841" i="1"/>
  <c r="N7840" i="1"/>
  <c r="N7839" i="1"/>
  <c r="N7838" i="1"/>
  <c r="N7837" i="1"/>
  <c r="N7836" i="1"/>
  <c r="N7835" i="1"/>
  <c r="N7834" i="1"/>
  <c r="N7833" i="1"/>
  <c r="N7832" i="1"/>
  <c r="N7831" i="1"/>
  <c r="N7830" i="1"/>
  <c r="N7829" i="1"/>
  <c r="N7828" i="1"/>
  <c r="N7827" i="1"/>
  <c r="N7826" i="1"/>
  <c r="N7825" i="1"/>
  <c r="N7824" i="1"/>
  <c r="N7823" i="1"/>
  <c r="N7822" i="1"/>
  <c r="N7821" i="1"/>
  <c r="N7820" i="1"/>
  <c r="N7819" i="1"/>
  <c r="N7818" i="1"/>
  <c r="N7817" i="1"/>
  <c r="N7816" i="1"/>
  <c r="N7815" i="1"/>
  <c r="N7814" i="1"/>
  <c r="N7813" i="1"/>
  <c r="N7812" i="1"/>
  <c r="N7811" i="1"/>
  <c r="N7810" i="1"/>
  <c r="N7809" i="1"/>
  <c r="N7808" i="1"/>
  <c r="N7807" i="1"/>
  <c r="N7806" i="1"/>
  <c r="N7805" i="1"/>
  <c r="N7804" i="1"/>
  <c r="N7803" i="1"/>
  <c r="N7802" i="1"/>
  <c r="N7801" i="1"/>
  <c r="N7800" i="1"/>
  <c r="N7799" i="1"/>
  <c r="N7798" i="1"/>
  <c r="N7797" i="1"/>
  <c r="N7796" i="1"/>
  <c r="N7795" i="1"/>
  <c r="N7794" i="1"/>
  <c r="N7793" i="1"/>
  <c r="N7792" i="1"/>
  <c r="N7791" i="1"/>
  <c r="N7790" i="1"/>
  <c r="N7789" i="1"/>
  <c r="N7788" i="1"/>
  <c r="N7787" i="1"/>
  <c r="N7786" i="1"/>
  <c r="N7785" i="1"/>
  <c r="N7784" i="1"/>
  <c r="N7783" i="1"/>
  <c r="N7782" i="1"/>
  <c r="N7781" i="1"/>
  <c r="N7780" i="1"/>
  <c r="N7779" i="1"/>
  <c r="N7778" i="1"/>
  <c r="N7777" i="1"/>
  <c r="N7776" i="1"/>
  <c r="N7775" i="1"/>
  <c r="N7774" i="1"/>
  <c r="N7773" i="1"/>
  <c r="N7772" i="1"/>
  <c r="N7771" i="1"/>
  <c r="N7770" i="1"/>
  <c r="N7769" i="1"/>
  <c r="N7768" i="1"/>
  <c r="N7767" i="1"/>
  <c r="N7766" i="1"/>
  <c r="N7765" i="1"/>
  <c r="N7764" i="1"/>
  <c r="N7763" i="1"/>
  <c r="N7762" i="1"/>
  <c r="N7761" i="1"/>
  <c r="N7760" i="1"/>
  <c r="N7759" i="1"/>
  <c r="N7758" i="1"/>
  <c r="N7757" i="1"/>
  <c r="N7756" i="1"/>
  <c r="N7755" i="1"/>
  <c r="N7754" i="1"/>
  <c r="N7753" i="1"/>
  <c r="N7752" i="1"/>
  <c r="N7751" i="1"/>
  <c r="N7750" i="1"/>
  <c r="N7749" i="1"/>
  <c r="N7748" i="1"/>
  <c r="N7747" i="1"/>
  <c r="N7746" i="1"/>
  <c r="N7745" i="1"/>
  <c r="N7744" i="1"/>
  <c r="N7743" i="1"/>
  <c r="N7742" i="1"/>
  <c r="N7741" i="1"/>
  <c r="N7740" i="1"/>
  <c r="N7739" i="1"/>
  <c r="N7738" i="1"/>
  <c r="N7737" i="1"/>
  <c r="N7736" i="1"/>
  <c r="N7735" i="1"/>
  <c r="N7734" i="1"/>
  <c r="N7733" i="1"/>
  <c r="N7732" i="1"/>
  <c r="N7731" i="1"/>
  <c r="N7730" i="1"/>
  <c r="N7729" i="1"/>
  <c r="N7728" i="1"/>
  <c r="N7727" i="1"/>
  <c r="N7726" i="1"/>
  <c r="N7725" i="1"/>
  <c r="N7724" i="1"/>
  <c r="N7723" i="1"/>
  <c r="N7722" i="1"/>
  <c r="N7721" i="1"/>
  <c r="N7720" i="1"/>
  <c r="N7719" i="1"/>
  <c r="N7718" i="1"/>
  <c r="N7717" i="1"/>
  <c r="N7716" i="1"/>
  <c r="N7715" i="1"/>
  <c r="N7714" i="1"/>
  <c r="N7713" i="1"/>
  <c r="N7712" i="1"/>
  <c r="N7711" i="1"/>
  <c r="N7710" i="1"/>
  <c r="N7709" i="1"/>
  <c r="N7708" i="1"/>
  <c r="N7707" i="1"/>
  <c r="N7706" i="1"/>
  <c r="N7705" i="1"/>
  <c r="N7704" i="1"/>
  <c r="N7703" i="1"/>
  <c r="N7702" i="1"/>
  <c r="N7701" i="1"/>
  <c r="N7700" i="1"/>
  <c r="N7699" i="1"/>
  <c r="N7698" i="1"/>
  <c r="N7697" i="1"/>
  <c r="N7696" i="1"/>
  <c r="N7695" i="1"/>
  <c r="N7694" i="1"/>
  <c r="N7693" i="1"/>
  <c r="N7692" i="1"/>
  <c r="N7691" i="1"/>
  <c r="N7690" i="1"/>
  <c r="N7689" i="1"/>
  <c r="N7688" i="1"/>
  <c r="N7687" i="1"/>
  <c r="N7686" i="1"/>
  <c r="N7685" i="1"/>
  <c r="N7684" i="1"/>
  <c r="N7683" i="1"/>
  <c r="N7682" i="1"/>
  <c r="N7681" i="1"/>
  <c r="N7680" i="1"/>
  <c r="N7679" i="1"/>
  <c r="N7678" i="1"/>
  <c r="N7677" i="1"/>
  <c r="N7676" i="1"/>
  <c r="N7675" i="1"/>
  <c r="N7674" i="1"/>
  <c r="N7673" i="1"/>
  <c r="N7672" i="1"/>
  <c r="N7671" i="1"/>
  <c r="N7670" i="1"/>
  <c r="N7669" i="1"/>
  <c r="N7668" i="1"/>
  <c r="N7667" i="1"/>
  <c r="N7666" i="1"/>
  <c r="N7665" i="1"/>
  <c r="N7664" i="1"/>
  <c r="N7663" i="1"/>
  <c r="N7662" i="1"/>
  <c r="N7661" i="1"/>
  <c r="N7660" i="1"/>
  <c r="N7659" i="1"/>
  <c r="N7658" i="1"/>
  <c r="N7657" i="1"/>
  <c r="N7656" i="1"/>
  <c r="N7655" i="1"/>
  <c r="N7654" i="1"/>
  <c r="N7653" i="1"/>
  <c r="N7652" i="1"/>
  <c r="N7651" i="1"/>
  <c r="N7650" i="1"/>
  <c r="N7649" i="1"/>
  <c r="N7648" i="1"/>
  <c r="N7647" i="1"/>
  <c r="N7646" i="1"/>
  <c r="N7645" i="1"/>
  <c r="N7644" i="1"/>
  <c r="N7643" i="1"/>
  <c r="N7642" i="1"/>
  <c r="N7641" i="1"/>
  <c r="N7640" i="1"/>
  <c r="N7639" i="1"/>
  <c r="N7638" i="1"/>
  <c r="N7637" i="1"/>
  <c r="N7636" i="1"/>
  <c r="N7635" i="1"/>
  <c r="N7634" i="1"/>
  <c r="N7633" i="1"/>
  <c r="N7632" i="1"/>
  <c r="N7631" i="1"/>
  <c r="N7630" i="1"/>
  <c r="N7629" i="1"/>
  <c r="N7628" i="1"/>
  <c r="N7627" i="1"/>
  <c r="N7626" i="1"/>
  <c r="N7625" i="1"/>
  <c r="N7624" i="1"/>
  <c r="N7623" i="1"/>
  <c r="N7622" i="1"/>
  <c r="N7621" i="1"/>
  <c r="N7620" i="1"/>
  <c r="N7619" i="1"/>
  <c r="N7618" i="1"/>
  <c r="N7617" i="1"/>
  <c r="N7616" i="1"/>
  <c r="N7615" i="1"/>
  <c r="N7614" i="1"/>
  <c r="N7613" i="1"/>
  <c r="N7612" i="1"/>
  <c r="N7611" i="1"/>
  <c r="N7610" i="1"/>
  <c r="N7609" i="1"/>
  <c r="N7608" i="1"/>
  <c r="N7607" i="1"/>
  <c r="N7606" i="1"/>
  <c r="N7605" i="1"/>
  <c r="N7604" i="1"/>
  <c r="N7603" i="1"/>
  <c r="N7602" i="1"/>
  <c r="N7601" i="1"/>
  <c r="N7600" i="1"/>
  <c r="N7599" i="1"/>
  <c r="N7598" i="1"/>
  <c r="N7597" i="1"/>
  <c r="N7596" i="1"/>
  <c r="N7595" i="1"/>
  <c r="N7594" i="1"/>
  <c r="N7593" i="1"/>
  <c r="N7592" i="1"/>
  <c r="N7591" i="1"/>
  <c r="N7590" i="1"/>
  <c r="N7589" i="1"/>
  <c r="N7588" i="1"/>
  <c r="N7587" i="1"/>
  <c r="N7586" i="1"/>
  <c r="N7585" i="1"/>
  <c r="N7584" i="1"/>
  <c r="N7583" i="1"/>
  <c r="N7582" i="1"/>
  <c r="N7581" i="1"/>
  <c r="N7580" i="1"/>
  <c r="N7579" i="1"/>
  <c r="N7578" i="1"/>
  <c r="N7577" i="1"/>
  <c r="N7576" i="1"/>
  <c r="N7575" i="1"/>
  <c r="N7574" i="1"/>
  <c r="N7573" i="1"/>
  <c r="N7572" i="1"/>
  <c r="N7571" i="1"/>
  <c r="N7570" i="1"/>
  <c r="N7569" i="1"/>
  <c r="N7568" i="1"/>
  <c r="N7567" i="1"/>
  <c r="N7566" i="1"/>
  <c r="N7565" i="1"/>
  <c r="N7564" i="1"/>
  <c r="N7563" i="1"/>
  <c r="N7562" i="1"/>
  <c r="N7561" i="1"/>
  <c r="N7560" i="1"/>
  <c r="N7559" i="1"/>
  <c r="N7558" i="1"/>
  <c r="N7557" i="1"/>
  <c r="N7556" i="1"/>
  <c r="N7555" i="1"/>
  <c r="N7554" i="1"/>
  <c r="N7553" i="1"/>
  <c r="N7552" i="1"/>
  <c r="N7551" i="1"/>
  <c r="N7550" i="1"/>
  <c r="N7549" i="1"/>
  <c r="N7548" i="1"/>
  <c r="N7547" i="1"/>
  <c r="N7546" i="1"/>
  <c r="N7545" i="1"/>
  <c r="N7544" i="1"/>
  <c r="N7543" i="1"/>
  <c r="N7542" i="1"/>
  <c r="N7541" i="1"/>
  <c r="N7540" i="1"/>
  <c r="N7539" i="1"/>
  <c r="N7538" i="1"/>
  <c r="N7537" i="1"/>
  <c r="N7536" i="1"/>
  <c r="N7535" i="1"/>
  <c r="N7534" i="1"/>
  <c r="N7533" i="1"/>
  <c r="N7532" i="1"/>
  <c r="N7531" i="1"/>
  <c r="N7530" i="1"/>
  <c r="N7529" i="1"/>
  <c r="N7528" i="1"/>
  <c r="N7527" i="1"/>
  <c r="N7526" i="1"/>
  <c r="N7525" i="1"/>
  <c r="N7524" i="1"/>
  <c r="N7523" i="1"/>
  <c r="N7522" i="1"/>
  <c r="N7521" i="1"/>
  <c r="N7520" i="1"/>
  <c r="N7519" i="1"/>
  <c r="N7518" i="1"/>
  <c r="N7517" i="1"/>
  <c r="N7516" i="1"/>
  <c r="N7515" i="1"/>
  <c r="N7514" i="1"/>
  <c r="N7513" i="1"/>
  <c r="N7512" i="1"/>
  <c r="N7511" i="1"/>
  <c r="N7510" i="1"/>
  <c r="N7509" i="1"/>
  <c r="N7508" i="1"/>
  <c r="N7507" i="1"/>
  <c r="N7506" i="1"/>
  <c r="N7505" i="1"/>
  <c r="N7504" i="1"/>
  <c r="N7503" i="1"/>
  <c r="N7502" i="1"/>
  <c r="N7501" i="1"/>
  <c r="N7500" i="1"/>
  <c r="N7499" i="1"/>
  <c r="N7498" i="1"/>
  <c r="N7497" i="1"/>
  <c r="N7496" i="1"/>
  <c r="N7495" i="1"/>
  <c r="N7494" i="1"/>
  <c r="N7493" i="1"/>
  <c r="N7492" i="1"/>
  <c r="N7491" i="1"/>
  <c r="N7490" i="1"/>
  <c r="N7489" i="1"/>
  <c r="N7488" i="1"/>
  <c r="N7487" i="1"/>
  <c r="N7486" i="1"/>
  <c r="N7485" i="1"/>
  <c r="N7484" i="1"/>
  <c r="N7483" i="1"/>
  <c r="N7482" i="1"/>
  <c r="N7481" i="1"/>
  <c r="N7480" i="1"/>
  <c r="N7479" i="1"/>
  <c r="N7478" i="1"/>
  <c r="N7477" i="1"/>
  <c r="N7476" i="1"/>
  <c r="N7475" i="1"/>
  <c r="N7474" i="1"/>
  <c r="N7473" i="1"/>
  <c r="N7472" i="1"/>
  <c r="N7471" i="1"/>
  <c r="N7470" i="1"/>
  <c r="N7469" i="1"/>
  <c r="N7468" i="1"/>
  <c r="N7467" i="1"/>
  <c r="N7466" i="1"/>
  <c r="N7465" i="1"/>
  <c r="N7464" i="1"/>
  <c r="N7463" i="1"/>
  <c r="N7462" i="1"/>
  <c r="N7461" i="1"/>
  <c r="N7460" i="1"/>
  <c r="N7459" i="1"/>
  <c r="N7458" i="1"/>
  <c r="N7457" i="1"/>
  <c r="N7456" i="1"/>
  <c r="N7455" i="1"/>
  <c r="N7454" i="1"/>
  <c r="N7453" i="1"/>
  <c r="N7452" i="1"/>
  <c r="N7451" i="1"/>
  <c r="N7450" i="1"/>
  <c r="N7449" i="1"/>
  <c r="N7448" i="1"/>
  <c r="N7447" i="1"/>
  <c r="N7446" i="1"/>
  <c r="N7445" i="1"/>
  <c r="N7444" i="1"/>
  <c r="N7443" i="1"/>
  <c r="N7442" i="1"/>
  <c r="N7441" i="1"/>
  <c r="N7440" i="1"/>
  <c r="N7439" i="1"/>
  <c r="N7438" i="1"/>
  <c r="N7437" i="1"/>
  <c r="N7436" i="1"/>
  <c r="N7435" i="1"/>
  <c r="N7434" i="1"/>
  <c r="N7433" i="1"/>
  <c r="N7432" i="1"/>
  <c r="N7431" i="1"/>
  <c r="N7430" i="1"/>
  <c r="N7429" i="1"/>
  <c r="N7428" i="1"/>
  <c r="N7427" i="1"/>
  <c r="N7426" i="1"/>
  <c r="N7425" i="1"/>
  <c r="N7424" i="1"/>
  <c r="N7423" i="1"/>
  <c r="N7422" i="1"/>
  <c r="N7421" i="1"/>
  <c r="N7420" i="1"/>
  <c r="N7419" i="1"/>
  <c r="N7418" i="1"/>
  <c r="N7417" i="1"/>
  <c r="N7416" i="1"/>
  <c r="N7415" i="1"/>
  <c r="N7414" i="1"/>
  <c r="N7413" i="1"/>
  <c r="N7412" i="1"/>
  <c r="N7411" i="1"/>
  <c r="N7410" i="1"/>
  <c r="N7409" i="1"/>
  <c r="N7408" i="1"/>
  <c r="N7407" i="1"/>
  <c r="N7406" i="1"/>
  <c r="N7405" i="1"/>
  <c r="N7404" i="1"/>
  <c r="N7403" i="1"/>
  <c r="N7402" i="1"/>
  <c r="N7401" i="1"/>
  <c r="N7400" i="1"/>
  <c r="N7399" i="1"/>
  <c r="N7398" i="1"/>
  <c r="N7397" i="1"/>
  <c r="N7396" i="1"/>
  <c r="N7395" i="1"/>
  <c r="N7394" i="1"/>
  <c r="N7393" i="1"/>
  <c r="N7392" i="1"/>
  <c r="N7391" i="1"/>
  <c r="N7390" i="1"/>
  <c r="N7389" i="1"/>
  <c r="N7388" i="1"/>
  <c r="N7387" i="1"/>
  <c r="N7386" i="1"/>
  <c r="N7385" i="1"/>
  <c r="N7384" i="1"/>
  <c r="N7383" i="1"/>
  <c r="N7382" i="1"/>
  <c r="N7381" i="1"/>
  <c r="N7380" i="1"/>
  <c r="N7379" i="1"/>
  <c r="N7378" i="1"/>
  <c r="N7377" i="1"/>
  <c r="N7376" i="1"/>
  <c r="N7375" i="1"/>
  <c r="N7374" i="1"/>
  <c r="N7373" i="1"/>
  <c r="N7372" i="1"/>
  <c r="N7371" i="1"/>
  <c r="N7370" i="1"/>
  <c r="N7369" i="1"/>
  <c r="N7368" i="1"/>
  <c r="N7367" i="1"/>
  <c r="N7366" i="1"/>
  <c r="N7365" i="1"/>
  <c r="N7364" i="1"/>
  <c r="N7363" i="1"/>
  <c r="N7362" i="1"/>
  <c r="N7361" i="1"/>
  <c r="N7360" i="1"/>
  <c r="N7359" i="1"/>
  <c r="N7358" i="1"/>
  <c r="N7357" i="1"/>
  <c r="N7356" i="1"/>
  <c r="N7355" i="1"/>
  <c r="N7354" i="1"/>
  <c r="N7353" i="1"/>
  <c r="N7352" i="1"/>
  <c r="N7351" i="1"/>
  <c r="N7350" i="1"/>
  <c r="N7349" i="1"/>
  <c r="N7348" i="1"/>
  <c r="N7347" i="1"/>
  <c r="N7346" i="1"/>
  <c r="N7345" i="1"/>
  <c r="N7344" i="1"/>
  <c r="N7343" i="1"/>
  <c r="N7342" i="1"/>
  <c r="N7341" i="1"/>
  <c r="N7340" i="1"/>
  <c r="N7339" i="1"/>
  <c r="N7338" i="1"/>
  <c r="N7337" i="1"/>
  <c r="N7336" i="1"/>
  <c r="N7335" i="1"/>
  <c r="N7334" i="1"/>
  <c r="N7333" i="1"/>
  <c r="N7332" i="1"/>
  <c r="N7331" i="1"/>
  <c r="N7330" i="1"/>
  <c r="N7329" i="1"/>
  <c r="N7328" i="1"/>
  <c r="N7327" i="1"/>
  <c r="N7326" i="1"/>
  <c r="N7325" i="1"/>
  <c r="N7324" i="1"/>
  <c r="N7323" i="1"/>
  <c r="N7322" i="1"/>
  <c r="N7321" i="1"/>
  <c r="N7320" i="1"/>
  <c r="N7319" i="1"/>
  <c r="N7318" i="1"/>
  <c r="N7317" i="1"/>
  <c r="N7316" i="1"/>
  <c r="N7315" i="1"/>
  <c r="N7314" i="1"/>
  <c r="N7313" i="1"/>
  <c r="N7312" i="1"/>
  <c r="N7311" i="1"/>
  <c r="N7310" i="1"/>
  <c r="N7309" i="1"/>
  <c r="N7308" i="1"/>
  <c r="N7307" i="1"/>
  <c r="N7306" i="1"/>
  <c r="N7305" i="1"/>
  <c r="N7304" i="1"/>
  <c r="N7303" i="1"/>
  <c r="N7302" i="1"/>
  <c r="N7301" i="1"/>
  <c r="N7300" i="1"/>
  <c r="N7299" i="1"/>
  <c r="N7298" i="1"/>
  <c r="N7297" i="1"/>
  <c r="N7296" i="1"/>
  <c r="N7295" i="1"/>
  <c r="N7294" i="1"/>
  <c r="N7293" i="1"/>
  <c r="N7292" i="1"/>
  <c r="N7291" i="1"/>
  <c r="N7290" i="1"/>
  <c r="N7289" i="1"/>
  <c r="N7288" i="1"/>
  <c r="N7287" i="1"/>
  <c r="N7286" i="1"/>
  <c r="N7285" i="1"/>
  <c r="N7284" i="1"/>
  <c r="N7283" i="1"/>
  <c r="N7282" i="1"/>
  <c r="N7281" i="1"/>
  <c r="N7280" i="1"/>
  <c r="N7279" i="1"/>
  <c r="N7278" i="1"/>
  <c r="N7277" i="1"/>
  <c r="N7276" i="1"/>
  <c r="N7275" i="1"/>
  <c r="N7274" i="1"/>
  <c r="N7273" i="1"/>
  <c r="N7272" i="1"/>
  <c r="N7271" i="1"/>
  <c r="N7270" i="1"/>
  <c r="N7269" i="1"/>
  <c r="N7268" i="1"/>
  <c r="N7267" i="1"/>
  <c r="N7266" i="1"/>
  <c r="N7265" i="1"/>
  <c r="N7264" i="1"/>
  <c r="N7263" i="1"/>
  <c r="N7262" i="1"/>
  <c r="N7261" i="1"/>
  <c r="N7260" i="1"/>
  <c r="N7259" i="1"/>
  <c r="N7258" i="1"/>
  <c r="N7257" i="1"/>
  <c r="N7256" i="1"/>
  <c r="N7255" i="1"/>
  <c r="N7254" i="1"/>
  <c r="N7253" i="1"/>
  <c r="N7252" i="1"/>
  <c r="N7251" i="1"/>
  <c r="N7250" i="1"/>
  <c r="N7249" i="1"/>
  <c r="N7248" i="1"/>
  <c r="N7247" i="1"/>
  <c r="N7246" i="1"/>
  <c r="N7245" i="1"/>
  <c r="N7244" i="1"/>
  <c r="N7243" i="1"/>
  <c r="N7242" i="1"/>
  <c r="N7241" i="1"/>
  <c r="N7240" i="1"/>
  <c r="N7239" i="1"/>
  <c r="N7238" i="1"/>
  <c r="N7237" i="1"/>
  <c r="N7236" i="1"/>
  <c r="N7235" i="1"/>
  <c r="N7234" i="1"/>
  <c r="N7233" i="1"/>
  <c r="N7232" i="1"/>
  <c r="N7231" i="1"/>
  <c r="N7230" i="1"/>
  <c r="N7229" i="1"/>
  <c r="N7228" i="1"/>
  <c r="N7227" i="1"/>
  <c r="N7226" i="1"/>
  <c r="N7225" i="1"/>
  <c r="N7224" i="1"/>
  <c r="N7223" i="1"/>
  <c r="N7222" i="1"/>
  <c r="N7221" i="1"/>
  <c r="N7220" i="1"/>
  <c r="N7219" i="1"/>
  <c r="N7218" i="1"/>
  <c r="N7217" i="1"/>
  <c r="N7216" i="1"/>
  <c r="N7215" i="1"/>
  <c r="N7214" i="1"/>
  <c r="N7213" i="1"/>
  <c r="N7212" i="1"/>
  <c r="N7211" i="1"/>
  <c r="N7210" i="1"/>
  <c r="N7209" i="1"/>
  <c r="N7208" i="1"/>
  <c r="N7207" i="1"/>
  <c r="N7206" i="1"/>
  <c r="N7205" i="1"/>
  <c r="N7204" i="1"/>
  <c r="N7203" i="1"/>
  <c r="N7202" i="1"/>
  <c r="N7201" i="1"/>
  <c r="N7200" i="1"/>
  <c r="N7199" i="1"/>
  <c r="N7198" i="1"/>
  <c r="N7197" i="1"/>
  <c r="N7196" i="1"/>
  <c r="N7195" i="1"/>
  <c r="N7194" i="1"/>
  <c r="N7193" i="1"/>
  <c r="N7192" i="1"/>
  <c r="N7191" i="1"/>
  <c r="N7190" i="1"/>
  <c r="N7189" i="1"/>
  <c r="N7188" i="1"/>
  <c r="N7187" i="1"/>
  <c r="N7186" i="1"/>
  <c r="N7185" i="1"/>
  <c r="N7184" i="1"/>
  <c r="N7183" i="1"/>
  <c r="N7182" i="1"/>
  <c r="N7181" i="1"/>
  <c r="N7180" i="1"/>
  <c r="N7179" i="1"/>
  <c r="N7178" i="1"/>
  <c r="N7177" i="1"/>
  <c r="N7176" i="1"/>
  <c r="N7175" i="1"/>
  <c r="N7174" i="1"/>
  <c r="N7173" i="1"/>
  <c r="N7172" i="1"/>
  <c r="N7171" i="1"/>
  <c r="N7170" i="1"/>
  <c r="N7169" i="1"/>
  <c r="N7168" i="1"/>
  <c r="N7167" i="1"/>
  <c r="N7166" i="1"/>
  <c r="N7165" i="1"/>
  <c r="N7164" i="1"/>
  <c r="N7163" i="1"/>
  <c r="N7162" i="1"/>
  <c r="N7161" i="1"/>
  <c r="N7160" i="1"/>
  <c r="N7159" i="1"/>
  <c r="N7158" i="1"/>
  <c r="N7157" i="1"/>
  <c r="N7156" i="1"/>
  <c r="N7155" i="1"/>
  <c r="N7154" i="1"/>
  <c r="N7153" i="1"/>
  <c r="N7152" i="1"/>
  <c r="N7151" i="1"/>
  <c r="N7150" i="1"/>
  <c r="N7149" i="1"/>
  <c r="N7148" i="1"/>
  <c r="N7147" i="1"/>
  <c r="N7146" i="1"/>
  <c r="N7145" i="1"/>
  <c r="N7144" i="1"/>
  <c r="N7143" i="1"/>
  <c r="N7142" i="1"/>
  <c r="N7141" i="1"/>
  <c r="N7140" i="1"/>
  <c r="N7139" i="1"/>
  <c r="N7138" i="1"/>
  <c r="N7137" i="1"/>
  <c r="N7136" i="1"/>
  <c r="N7135" i="1"/>
  <c r="N7134" i="1"/>
  <c r="N7133" i="1"/>
  <c r="N7132" i="1"/>
  <c r="N7131" i="1"/>
  <c r="N7130" i="1"/>
  <c r="N7129" i="1"/>
  <c r="N7128" i="1"/>
  <c r="N7127" i="1"/>
  <c r="N7126" i="1"/>
  <c r="N7125" i="1"/>
  <c r="N7124" i="1"/>
  <c r="N7123" i="1"/>
  <c r="N7122" i="1"/>
  <c r="N7121" i="1"/>
  <c r="N7120" i="1"/>
  <c r="N7119" i="1"/>
  <c r="N7118" i="1"/>
  <c r="N7117" i="1"/>
  <c r="N7116" i="1"/>
  <c r="N7115" i="1"/>
  <c r="N7114" i="1"/>
  <c r="N7113" i="1"/>
  <c r="N7112" i="1"/>
  <c r="N7111" i="1"/>
  <c r="N7110" i="1"/>
  <c r="N7109" i="1"/>
  <c r="N7108" i="1"/>
  <c r="N7107" i="1"/>
  <c r="N7106" i="1"/>
  <c r="N7105" i="1"/>
  <c r="N7104" i="1"/>
  <c r="N7103" i="1"/>
  <c r="N7102" i="1"/>
  <c r="N7101" i="1"/>
  <c r="N7100" i="1"/>
  <c r="N7099" i="1"/>
  <c r="N7098" i="1"/>
  <c r="N7097" i="1"/>
  <c r="N7096" i="1"/>
  <c r="N7095" i="1"/>
  <c r="N7094" i="1"/>
  <c r="N7093" i="1"/>
  <c r="N7092" i="1"/>
  <c r="N7091" i="1"/>
  <c r="N7090" i="1"/>
  <c r="N7089" i="1"/>
  <c r="N7088" i="1"/>
  <c r="N7087" i="1"/>
  <c r="N7086" i="1"/>
  <c r="N7085" i="1"/>
  <c r="N7084" i="1"/>
  <c r="N7083" i="1"/>
  <c r="N7082" i="1"/>
  <c r="N7081" i="1"/>
  <c r="N7080" i="1"/>
  <c r="N7079" i="1"/>
  <c r="N7078" i="1"/>
  <c r="N7077" i="1"/>
  <c r="N7076" i="1"/>
  <c r="N7075" i="1"/>
  <c r="N7074" i="1"/>
  <c r="N7073" i="1"/>
  <c r="N7072" i="1"/>
  <c r="N7071" i="1"/>
  <c r="N7070" i="1"/>
  <c r="N7069" i="1"/>
  <c r="N7068" i="1"/>
  <c r="N7067" i="1"/>
  <c r="N7066" i="1"/>
  <c r="N7065" i="1"/>
  <c r="N7064" i="1"/>
  <c r="N7063" i="1"/>
  <c r="N7062" i="1"/>
  <c r="N7061" i="1"/>
  <c r="N7060" i="1"/>
  <c r="N7059" i="1"/>
  <c r="N7058" i="1"/>
  <c r="N7057" i="1"/>
  <c r="N7056" i="1"/>
  <c r="N7055" i="1"/>
  <c r="N7054" i="1"/>
  <c r="N7053" i="1"/>
  <c r="N7052" i="1"/>
  <c r="N7051" i="1"/>
  <c r="N7050" i="1"/>
  <c r="N7049" i="1"/>
  <c r="N7048" i="1"/>
  <c r="N7047" i="1"/>
  <c r="N7046" i="1"/>
  <c r="N7045" i="1"/>
  <c r="N7044" i="1"/>
  <c r="N7043" i="1"/>
  <c r="N7042" i="1"/>
  <c r="N7041" i="1"/>
  <c r="N7040" i="1"/>
  <c r="N7039" i="1"/>
  <c r="N7038" i="1"/>
  <c r="N7037" i="1"/>
  <c r="N7036" i="1"/>
  <c r="N7035" i="1"/>
  <c r="N7034" i="1"/>
  <c r="N7033" i="1"/>
  <c r="N7032" i="1"/>
  <c r="N7031" i="1"/>
  <c r="N7030" i="1"/>
  <c r="N7029" i="1"/>
  <c r="N7028" i="1"/>
  <c r="N7027" i="1"/>
  <c r="N7026" i="1"/>
  <c r="N7025" i="1"/>
  <c r="N7024" i="1"/>
  <c r="N7023" i="1"/>
  <c r="N7022" i="1"/>
  <c r="N7021" i="1"/>
  <c r="N7020" i="1"/>
  <c r="N7019" i="1"/>
  <c r="N7018" i="1"/>
  <c r="N7017" i="1"/>
  <c r="N7016" i="1"/>
  <c r="N7015" i="1"/>
  <c r="N7014" i="1"/>
  <c r="N7013" i="1"/>
  <c r="N7012" i="1"/>
  <c r="N7011" i="1"/>
  <c r="N7010" i="1"/>
  <c r="N7009" i="1"/>
  <c r="N7008" i="1"/>
  <c r="N7007" i="1"/>
  <c r="N7006" i="1"/>
  <c r="N7005" i="1"/>
  <c r="N7004" i="1"/>
  <c r="N7003" i="1"/>
  <c r="N7002" i="1"/>
  <c r="N7001" i="1"/>
  <c r="N7000" i="1"/>
  <c r="N6999" i="1"/>
  <c r="N6998" i="1"/>
  <c r="N6997" i="1"/>
  <c r="N6996" i="1"/>
  <c r="N6995" i="1"/>
  <c r="N6994" i="1"/>
  <c r="N6993" i="1"/>
  <c r="N6992" i="1"/>
  <c r="N6991" i="1"/>
  <c r="N6990" i="1"/>
  <c r="N6989" i="1"/>
  <c r="N6988" i="1"/>
  <c r="N6987" i="1"/>
  <c r="N6986" i="1"/>
  <c r="N6985" i="1"/>
  <c r="N6984" i="1"/>
  <c r="N6983" i="1"/>
  <c r="N6982" i="1"/>
  <c r="N6981" i="1"/>
  <c r="N6980" i="1"/>
  <c r="N6979" i="1"/>
  <c r="N6978" i="1"/>
  <c r="N6977" i="1"/>
  <c r="N6976" i="1"/>
  <c r="N6975" i="1"/>
  <c r="N6974" i="1"/>
  <c r="N6973" i="1"/>
  <c r="N6972" i="1"/>
  <c r="N6971" i="1"/>
  <c r="N6970" i="1"/>
  <c r="N6969" i="1"/>
  <c r="N6968" i="1"/>
  <c r="N6967" i="1"/>
  <c r="N6966" i="1"/>
  <c r="N6965" i="1"/>
  <c r="N6964" i="1"/>
  <c r="N6963" i="1"/>
  <c r="N6962" i="1"/>
  <c r="N6961" i="1"/>
  <c r="N6960" i="1"/>
  <c r="N6959" i="1"/>
  <c r="N6958" i="1"/>
  <c r="N6957" i="1"/>
  <c r="N6956" i="1"/>
  <c r="N6955" i="1"/>
  <c r="N6954" i="1"/>
  <c r="N6953" i="1"/>
  <c r="N6952" i="1"/>
  <c r="N6951" i="1"/>
  <c r="N6950" i="1"/>
  <c r="N6949" i="1"/>
  <c r="N6948" i="1"/>
  <c r="N6947" i="1"/>
  <c r="N6946" i="1"/>
  <c r="N6945" i="1"/>
  <c r="N6944" i="1"/>
  <c r="N6943" i="1"/>
  <c r="N6942" i="1"/>
  <c r="N6941" i="1"/>
  <c r="N6940" i="1"/>
  <c r="N6939" i="1"/>
  <c r="N6938" i="1"/>
  <c r="N6937" i="1"/>
  <c r="N6936" i="1"/>
  <c r="N6935" i="1"/>
  <c r="N6934" i="1"/>
  <c r="N6933" i="1"/>
  <c r="N6932" i="1"/>
  <c r="N6931" i="1"/>
  <c r="N6930" i="1"/>
  <c r="N6929" i="1"/>
  <c r="N6928" i="1"/>
  <c r="N6927" i="1"/>
  <c r="N6926" i="1"/>
  <c r="N6925" i="1"/>
  <c r="N6924" i="1"/>
  <c r="N6923" i="1"/>
  <c r="N6922" i="1"/>
  <c r="N6921" i="1"/>
  <c r="N6920" i="1"/>
  <c r="N6919" i="1"/>
  <c r="N6918" i="1"/>
  <c r="N6917" i="1"/>
  <c r="N6916" i="1"/>
  <c r="N6915" i="1"/>
  <c r="N6914" i="1"/>
  <c r="N6913" i="1"/>
  <c r="N6912" i="1"/>
  <c r="N6911" i="1"/>
  <c r="N6910" i="1"/>
  <c r="N6909" i="1"/>
  <c r="N6908" i="1"/>
  <c r="N6907" i="1"/>
  <c r="N6906" i="1"/>
  <c r="N6905" i="1"/>
  <c r="N6904" i="1"/>
  <c r="N6903" i="1"/>
  <c r="N6902" i="1"/>
  <c r="N6901" i="1"/>
  <c r="N6900" i="1"/>
  <c r="N6899" i="1"/>
  <c r="N6898" i="1"/>
  <c r="N6897" i="1"/>
  <c r="N6896" i="1"/>
  <c r="N6895" i="1"/>
  <c r="N6894" i="1"/>
  <c r="N6893" i="1"/>
  <c r="N6892" i="1"/>
  <c r="N6891" i="1"/>
  <c r="N6890" i="1"/>
  <c r="N6889" i="1"/>
  <c r="N6888" i="1"/>
  <c r="N6887" i="1"/>
  <c r="N6886" i="1"/>
  <c r="N6885" i="1"/>
  <c r="N6884" i="1"/>
  <c r="N6883" i="1"/>
  <c r="N6882" i="1"/>
  <c r="N6881" i="1"/>
  <c r="N6880" i="1"/>
  <c r="N6879" i="1"/>
  <c r="N6878" i="1"/>
  <c r="N6877" i="1"/>
  <c r="N6876" i="1"/>
  <c r="N6875" i="1"/>
  <c r="N6874" i="1"/>
  <c r="N6873" i="1"/>
  <c r="N6872" i="1"/>
  <c r="N6871" i="1"/>
  <c r="N6870" i="1"/>
  <c r="N6869" i="1"/>
  <c r="N6868" i="1"/>
  <c r="N6867" i="1"/>
  <c r="N6866" i="1"/>
  <c r="N6865" i="1"/>
  <c r="N6864" i="1"/>
  <c r="N6863" i="1"/>
  <c r="N6862" i="1"/>
  <c r="N6861" i="1"/>
  <c r="N6860" i="1"/>
  <c r="N6859" i="1"/>
  <c r="N6858" i="1"/>
  <c r="N6857" i="1"/>
  <c r="N6856" i="1"/>
  <c r="N6855" i="1"/>
  <c r="N6854" i="1"/>
  <c r="N6853" i="1"/>
  <c r="N6852" i="1"/>
  <c r="N6851" i="1"/>
  <c r="N6850" i="1"/>
  <c r="N6849" i="1"/>
  <c r="N6848" i="1"/>
  <c r="N6847" i="1"/>
  <c r="N6846" i="1"/>
  <c r="N6845" i="1"/>
  <c r="N6844" i="1"/>
  <c r="N6843" i="1"/>
  <c r="N6842" i="1"/>
  <c r="N6841" i="1"/>
  <c r="N6840" i="1"/>
  <c r="N6839" i="1"/>
  <c r="N6838" i="1"/>
  <c r="N6837" i="1"/>
  <c r="N6836" i="1"/>
  <c r="N6835" i="1"/>
  <c r="N6834" i="1"/>
  <c r="N6833" i="1"/>
  <c r="N6832" i="1"/>
  <c r="N6831" i="1"/>
  <c r="N6830" i="1"/>
  <c r="N6829" i="1"/>
  <c r="N6828" i="1"/>
  <c r="N6827" i="1"/>
  <c r="N6826" i="1"/>
  <c r="N6825" i="1"/>
  <c r="N6824" i="1"/>
  <c r="N6823" i="1"/>
  <c r="N6822" i="1"/>
  <c r="N6821" i="1"/>
  <c r="N6820" i="1"/>
  <c r="N6819" i="1"/>
  <c r="N6818" i="1"/>
  <c r="N6817" i="1"/>
  <c r="N6816" i="1"/>
  <c r="N6815" i="1"/>
  <c r="N6814" i="1"/>
  <c r="N6813" i="1"/>
  <c r="N6812" i="1"/>
  <c r="N6811" i="1"/>
  <c r="N6810" i="1"/>
  <c r="N6809" i="1"/>
  <c r="N6808" i="1"/>
  <c r="N6807" i="1"/>
  <c r="N6806" i="1"/>
  <c r="N6805" i="1"/>
  <c r="N6804" i="1"/>
  <c r="N6803" i="1"/>
  <c r="N6802" i="1"/>
  <c r="N6801" i="1"/>
  <c r="N6800" i="1"/>
  <c r="N6799" i="1"/>
  <c r="N6798" i="1"/>
  <c r="N6797" i="1"/>
  <c r="N6796" i="1"/>
  <c r="N6795" i="1"/>
  <c r="N6794" i="1"/>
  <c r="N6793" i="1"/>
  <c r="N6792" i="1"/>
  <c r="N6791" i="1"/>
  <c r="N6790" i="1"/>
  <c r="N6789" i="1"/>
  <c r="N6788" i="1"/>
  <c r="N6787" i="1"/>
  <c r="N6786" i="1"/>
  <c r="N6785" i="1"/>
  <c r="N6784" i="1"/>
  <c r="N6783" i="1"/>
  <c r="N6782" i="1"/>
  <c r="N6781" i="1"/>
  <c r="N6780" i="1"/>
  <c r="N6779" i="1"/>
  <c r="N6778" i="1"/>
  <c r="N6777" i="1"/>
  <c r="N6776" i="1"/>
  <c r="N6775" i="1"/>
  <c r="N6774" i="1"/>
  <c r="N6773" i="1"/>
  <c r="N6772" i="1"/>
  <c r="N6771" i="1"/>
  <c r="N6770" i="1"/>
  <c r="N6769" i="1"/>
  <c r="N6768" i="1"/>
  <c r="N6767" i="1"/>
  <c r="N6766" i="1"/>
  <c r="N6765" i="1"/>
  <c r="N6764" i="1"/>
  <c r="N6763" i="1"/>
  <c r="N6762" i="1"/>
  <c r="N6761" i="1"/>
  <c r="N6760" i="1"/>
  <c r="N6759" i="1"/>
  <c r="N6758" i="1"/>
  <c r="N6757" i="1"/>
  <c r="N6756" i="1"/>
  <c r="N6755" i="1"/>
  <c r="N6754" i="1"/>
  <c r="N6753" i="1"/>
  <c r="N6752" i="1"/>
  <c r="N6751" i="1"/>
  <c r="N6750" i="1"/>
  <c r="N6749" i="1"/>
  <c r="N6748" i="1"/>
  <c r="N6747" i="1"/>
  <c r="N6746" i="1"/>
  <c r="N6745" i="1"/>
  <c r="N6744" i="1"/>
  <c r="N6743" i="1"/>
  <c r="N6742" i="1"/>
  <c r="N6741" i="1"/>
  <c r="N6740" i="1"/>
  <c r="N6739" i="1"/>
  <c r="N6738" i="1"/>
  <c r="N6737" i="1"/>
  <c r="N6736" i="1"/>
  <c r="N6735" i="1"/>
  <c r="N6734" i="1"/>
  <c r="N6733" i="1"/>
  <c r="N6732" i="1"/>
  <c r="N6731" i="1"/>
  <c r="N6730" i="1"/>
  <c r="N6729" i="1"/>
  <c r="N6728" i="1"/>
  <c r="N6727" i="1"/>
  <c r="N6726" i="1"/>
  <c r="N6725" i="1"/>
  <c r="N6724" i="1"/>
  <c r="N6723" i="1"/>
  <c r="N6722" i="1"/>
  <c r="N6721" i="1"/>
  <c r="N6720" i="1"/>
  <c r="N6719" i="1"/>
  <c r="N6718" i="1"/>
  <c r="N6717" i="1"/>
  <c r="N6716" i="1"/>
  <c r="N6715" i="1"/>
  <c r="N6714" i="1"/>
  <c r="N6713" i="1"/>
  <c r="N6712" i="1"/>
  <c r="N6711" i="1"/>
  <c r="N6710" i="1"/>
  <c r="N6709" i="1"/>
  <c r="N6708" i="1"/>
  <c r="N6707" i="1"/>
  <c r="N6706" i="1"/>
  <c r="N6705" i="1"/>
  <c r="N6704" i="1"/>
  <c r="N6703" i="1"/>
  <c r="N6702" i="1"/>
  <c r="N6701" i="1"/>
  <c r="N6700" i="1"/>
  <c r="N6699" i="1"/>
  <c r="N6698" i="1"/>
  <c r="N6697" i="1"/>
  <c r="N6696" i="1"/>
  <c r="N6695" i="1"/>
  <c r="N6694" i="1"/>
  <c r="N6693" i="1"/>
  <c r="N6692" i="1"/>
  <c r="N6691" i="1"/>
  <c r="N6690" i="1"/>
  <c r="N6689" i="1"/>
  <c r="N6688" i="1"/>
  <c r="N6687" i="1"/>
  <c r="N6686" i="1"/>
  <c r="N6685" i="1"/>
  <c r="N6684" i="1"/>
  <c r="N6683" i="1"/>
  <c r="N6682" i="1"/>
  <c r="N6681" i="1"/>
  <c r="N6680" i="1"/>
  <c r="N6679" i="1"/>
  <c r="N6678" i="1"/>
  <c r="N6677" i="1"/>
  <c r="N6676" i="1"/>
  <c r="N6675" i="1"/>
  <c r="N6674" i="1"/>
  <c r="N6673" i="1"/>
  <c r="N6672" i="1"/>
  <c r="N6671" i="1"/>
  <c r="N6670" i="1"/>
  <c r="N6669" i="1"/>
  <c r="N6668" i="1"/>
  <c r="N6667" i="1"/>
  <c r="N6666" i="1"/>
  <c r="N6665" i="1"/>
  <c r="N6664" i="1"/>
  <c r="N6663" i="1"/>
  <c r="N6662" i="1"/>
  <c r="N6661" i="1"/>
  <c r="N6660" i="1"/>
  <c r="N6659" i="1"/>
  <c r="N6658" i="1"/>
  <c r="N6657" i="1"/>
  <c r="N6656" i="1"/>
  <c r="N6655" i="1"/>
  <c r="N6654" i="1"/>
  <c r="N6653" i="1"/>
  <c r="N6652" i="1"/>
  <c r="N6651" i="1"/>
  <c r="N6650" i="1"/>
  <c r="N6649" i="1"/>
  <c r="N6648" i="1"/>
  <c r="N6647" i="1"/>
  <c r="N6646" i="1"/>
  <c r="N6645" i="1"/>
  <c r="N6644" i="1"/>
  <c r="N6643" i="1"/>
  <c r="N6642" i="1"/>
  <c r="N6641" i="1"/>
  <c r="N6640" i="1"/>
  <c r="N6639" i="1"/>
  <c r="N6638" i="1"/>
  <c r="N6637" i="1"/>
  <c r="N6636" i="1"/>
  <c r="N6635" i="1"/>
  <c r="N6634" i="1"/>
  <c r="N6633" i="1"/>
  <c r="N6632" i="1"/>
  <c r="N6631" i="1"/>
  <c r="N6630" i="1"/>
  <c r="N6629" i="1"/>
  <c r="N6628" i="1"/>
  <c r="N6627" i="1"/>
  <c r="N6626" i="1"/>
  <c r="N6625" i="1"/>
  <c r="N6624" i="1"/>
  <c r="N6623" i="1"/>
  <c r="N6622" i="1"/>
  <c r="N6621" i="1"/>
  <c r="N6620" i="1"/>
  <c r="N6619" i="1"/>
  <c r="N6618" i="1"/>
  <c r="N6617" i="1"/>
  <c r="N6616" i="1"/>
  <c r="N6615" i="1"/>
  <c r="N6614" i="1"/>
  <c r="N6613" i="1"/>
  <c r="N6612" i="1"/>
  <c r="N6611" i="1"/>
  <c r="N6610" i="1"/>
  <c r="N6609" i="1"/>
  <c r="N6608" i="1"/>
  <c r="N6607" i="1"/>
  <c r="N6606" i="1"/>
  <c r="N6605" i="1"/>
  <c r="N6604" i="1"/>
  <c r="N6603" i="1"/>
  <c r="N6602" i="1"/>
  <c r="N6601" i="1"/>
  <c r="N6600" i="1"/>
  <c r="N6599" i="1"/>
  <c r="N6598" i="1"/>
  <c r="N6597" i="1"/>
  <c r="N6596" i="1"/>
  <c r="N6595" i="1"/>
  <c r="N6594" i="1"/>
  <c r="N6593" i="1"/>
  <c r="N6592" i="1"/>
  <c r="N6591" i="1"/>
  <c r="N6590" i="1"/>
  <c r="N6589" i="1"/>
  <c r="N6588" i="1"/>
  <c r="N6587" i="1"/>
  <c r="N6586" i="1"/>
  <c r="N6585" i="1"/>
  <c r="N6584" i="1"/>
  <c r="N6583" i="1"/>
  <c r="N6582" i="1"/>
  <c r="N6581" i="1"/>
  <c r="N6580" i="1"/>
  <c r="N6579" i="1"/>
  <c r="N6578" i="1"/>
  <c r="N6577" i="1"/>
  <c r="N6576" i="1"/>
  <c r="N6575" i="1"/>
  <c r="N6574" i="1"/>
  <c r="N6573" i="1"/>
  <c r="N6572" i="1"/>
  <c r="N6571" i="1"/>
  <c r="N6570" i="1"/>
  <c r="N6569" i="1"/>
  <c r="N6568" i="1"/>
  <c r="N6567" i="1"/>
  <c r="N6566" i="1"/>
  <c r="N6565" i="1"/>
  <c r="N6564" i="1"/>
  <c r="N6563" i="1"/>
  <c r="N6562" i="1"/>
  <c r="N6561" i="1"/>
  <c r="N6560" i="1"/>
  <c r="N6559" i="1"/>
  <c r="N6558" i="1"/>
  <c r="N6557" i="1"/>
  <c r="N6556" i="1"/>
  <c r="N6555" i="1"/>
  <c r="N6554" i="1"/>
  <c r="N6553" i="1"/>
  <c r="N6552" i="1"/>
  <c r="N6551" i="1"/>
  <c r="N6550" i="1"/>
  <c r="N6549" i="1"/>
  <c r="N6548" i="1"/>
  <c r="N6547" i="1"/>
  <c r="N6546" i="1"/>
  <c r="N6545" i="1"/>
  <c r="N6544" i="1"/>
  <c r="N6543" i="1"/>
  <c r="N6542" i="1"/>
  <c r="N6541" i="1"/>
  <c r="N6540" i="1"/>
  <c r="N6539" i="1"/>
  <c r="N6538" i="1"/>
  <c r="N6537" i="1"/>
  <c r="N6536" i="1"/>
  <c r="N6535" i="1"/>
  <c r="N6534" i="1"/>
  <c r="N6533" i="1"/>
  <c r="N6532" i="1"/>
  <c r="N6531" i="1"/>
  <c r="N6530" i="1"/>
  <c r="N6529" i="1"/>
  <c r="N6528" i="1"/>
  <c r="N6527" i="1"/>
  <c r="N6526" i="1"/>
  <c r="N6525" i="1"/>
  <c r="N6524" i="1"/>
  <c r="N6523" i="1"/>
  <c r="N6522" i="1"/>
  <c r="N6521" i="1"/>
  <c r="N6520" i="1"/>
  <c r="N6519" i="1"/>
  <c r="N6518" i="1"/>
  <c r="N6517" i="1"/>
  <c r="N6516" i="1"/>
  <c r="N6515" i="1"/>
  <c r="N6514" i="1"/>
  <c r="N6513" i="1"/>
  <c r="N6512" i="1"/>
  <c r="N6511" i="1"/>
  <c r="N6510" i="1"/>
  <c r="N6509" i="1"/>
  <c r="N6508" i="1"/>
  <c r="N6507" i="1"/>
  <c r="N6506" i="1"/>
  <c r="N6505" i="1"/>
  <c r="N6504" i="1"/>
  <c r="N6503" i="1"/>
  <c r="N6502" i="1"/>
  <c r="N6501" i="1"/>
  <c r="N6500" i="1"/>
  <c r="N6499" i="1"/>
  <c r="N6498" i="1"/>
  <c r="N6497" i="1"/>
  <c r="N6496" i="1"/>
  <c r="N6495" i="1"/>
  <c r="N6494" i="1"/>
  <c r="N6493" i="1"/>
  <c r="N6492" i="1"/>
  <c r="N6491" i="1"/>
  <c r="N6490" i="1"/>
  <c r="N6489" i="1"/>
  <c r="N6488" i="1"/>
  <c r="N6487" i="1"/>
  <c r="N6486" i="1"/>
  <c r="N6485" i="1"/>
  <c r="N6484" i="1"/>
  <c r="N6483" i="1"/>
  <c r="N6482" i="1"/>
  <c r="N6481" i="1"/>
  <c r="N6480" i="1"/>
  <c r="N6479" i="1"/>
  <c r="N6478" i="1"/>
  <c r="N6477" i="1"/>
  <c r="N6476" i="1"/>
  <c r="N6475" i="1"/>
  <c r="N6474" i="1"/>
  <c r="N6473" i="1"/>
  <c r="N6472" i="1"/>
  <c r="N6471" i="1"/>
  <c r="N6470" i="1"/>
  <c r="N6469" i="1"/>
  <c r="N6468" i="1"/>
  <c r="N6467" i="1"/>
  <c r="N6466" i="1"/>
  <c r="N6465" i="1"/>
  <c r="N6464" i="1"/>
  <c r="N6463" i="1"/>
  <c r="N6462" i="1"/>
  <c r="N6461" i="1"/>
  <c r="N6460" i="1"/>
  <c r="N6459" i="1"/>
  <c r="N6458" i="1"/>
  <c r="N6457" i="1"/>
  <c r="N6456" i="1"/>
  <c r="N6455" i="1"/>
  <c r="N6454" i="1"/>
  <c r="N6453" i="1"/>
  <c r="N6452" i="1"/>
  <c r="N6451" i="1"/>
  <c r="N6450" i="1"/>
  <c r="N6449" i="1"/>
  <c r="N6448" i="1"/>
  <c r="N6447" i="1"/>
  <c r="N6446" i="1"/>
  <c r="N6445" i="1"/>
  <c r="N6444" i="1"/>
  <c r="N6443" i="1"/>
  <c r="N6442" i="1"/>
  <c r="N6441" i="1"/>
  <c r="N6440" i="1"/>
  <c r="N6439" i="1"/>
  <c r="N6438" i="1"/>
  <c r="N6437" i="1"/>
  <c r="N6436" i="1"/>
  <c r="N6435" i="1"/>
  <c r="N6434" i="1"/>
  <c r="N6433" i="1"/>
  <c r="N6432" i="1"/>
  <c r="N6431" i="1"/>
  <c r="N6430" i="1"/>
  <c r="N6429" i="1"/>
  <c r="N6428" i="1"/>
  <c r="N6427" i="1"/>
  <c r="N6426" i="1"/>
  <c r="N6425" i="1"/>
  <c r="N6424" i="1"/>
  <c r="N6423" i="1"/>
  <c r="N6422" i="1"/>
  <c r="N6421" i="1"/>
  <c r="N6420" i="1"/>
  <c r="N6419" i="1"/>
  <c r="N6418" i="1"/>
  <c r="N6417" i="1"/>
  <c r="N6416" i="1"/>
  <c r="N6415" i="1"/>
  <c r="N6414" i="1"/>
  <c r="N6413" i="1"/>
  <c r="N6412" i="1"/>
  <c r="N6411" i="1"/>
  <c r="N6410" i="1"/>
  <c r="N6409" i="1"/>
  <c r="N6408" i="1"/>
  <c r="N6407" i="1"/>
  <c r="N6406" i="1"/>
  <c r="N6405" i="1"/>
  <c r="N6404" i="1"/>
  <c r="N6403" i="1"/>
  <c r="N6402" i="1"/>
  <c r="N6401" i="1"/>
  <c r="N6400" i="1"/>
  <c r="N6399" i="1"/>
  <c r="N6398" i="1"/>
  <c r="N6397" i="1"/>
  <c r="N6396" i="1"/>
  <c r="N6395" i="1"/>
  <c r="N6394" i="1"/>
  <c r="N6393" i="1"/>
  <c r="N6392" i="1"/>
  <c r="N6391" i="1"/>
  <c r="N6390" i="1"/>
  <c r="N6389" i="1"/>
  <c r="N6388" i="1"/>
  <c r="N6387" i="1"/>
  <c r="N6386" i="1"/>
  <c r="N6385" i="1"/>
  <c r="N6384" i="1"/>
  <c r="N6383" i="1"/>
  <c r="N6382" i="1"/>
  <c r="N6381" i="1"/>
  <c r="N6380" i="1"/>
  <c r="N6379" i="1"/>
  <c r="N6378" i="1"/>
  <c r="N6377" i="1"/>
  <c r="N6376" i="1"/>
  <c r="N6375" i="1"/>
  <c r="N6374" i="1"/>
  <c r="N6373" i="1"/>
  <c r="N6372" i="1"/>
  <c r="N6371" i="1"/>
  <c r="N6370" i="1"/>
  <c r="N6369" i="1"/>
  <c r="N6368" i="1"/>
  <c r="N6367" i="1"/>
  <c r="N6366" i="1"/>
  <c r="N6365" i="1"/>
  <c r="N6364" i="1"/>
  <c r="N6363" i="1"/>
  <c r="N6362" i="1"/>
  <c r="N6361" i="1"/>
  <c r="N6360" i="1"/>
  <c r="N6359" i="1"/>
  <c r="N6358" i="1"/>
  <c r="N6357" i="1"/>
  <c r="N6356" i="1"/>
  <c r="N6355" i="1"/>
  <c r="N6354" i="1"/>
  <c r="N6353" i="1"/>
  <c r="N6352" i="1"/>
  <c r="N6351" i="1"/>
  <c r="N6350" i="1"/>
  <c r="N6349" i="1"/>
  <c r="N6348" i="1"/>
  <c r="N6347" i="1"/>
  <c r="N6346" i="1"/>
  <c r="N6345" i="1"/>
  <c r="N6344" i="1"/>
  <c r="N6343" i="1"/>
  <c r="N6342" i="1"/>
  <c r="N6341" i="1"/>
  <c r="N6340" i="1"/>
  <c r="N6339" i="1"/>
  <c r="N6338" i="1"/>
  <c r="N6337" i="1"/>
  <c r="N6336" i="1"/>
  <c r="N6335" i="1"/>
  <c r="N6334" i="1"/>
  <c r="N6333" i="1"/>
  <c r="N6332" i="1"/>
  <c r="N6331" i="1"/>
  <c r="N6330" i="1"/>
  <c r="N6329" i="1"/>
  <c r="N6328" i="1"/>
  <c r="N6327" i="1"/>
  <c r="N6326" i="1"/>
  <c r="N6325" i="1"/>
  <c r="N6324" i="1"/>
  <c r="N6323" i="1"/>
  <c r="N6322" i="1"/>
  <c r="N6321" i="1"/>
  <c r="N6320" i="1"/>
  <c r="N6319" i="1"/>
  <c r="N6318" i="1"/>
  <c r="N6317" i="1"/>
  <c r="N6316" i="1"/>
  <c r="N6315" i="1"/>
  <c r="N6314" i="1"/>
  <c r="N6313" i="1"/>
  <c r="N6312" i="1"/>
  <c r="N6311" i="1"/>
  <c r="N6310" i="1"/>
  <c r="N6309" i="1"/>
  <c r="N6308" i="1"/>
  <c r="N6307" i="1"/>
  <c r="N6306" i="1"/>
  <c r="N6305" i="1"/>
  <c r="N6304" i="1"/>
  <c r="N6303" i="1"/>
  <c r="N6302" i="1"/>
  <c r="N6301" i="1"/>
  <c r="N6300" i="1"/>
  <c r="N6299" i="1"/>
  <c r="N6298" i="1"/>
  <c r="N6297" i="1"/>
  <c r="N6296" i="1"/>
  <c r="N6295" i="1"/>
  <c r="N6294" i="1"/>
  <c r="N6293" i="1"/>
  <c r="N6292" i="1"/>
  <c r="N6291" i="1"/>
  <c r="N6290" i="1"/>
  <c r="N6289" i="1"/>
  <c r="N6288" i="1"/>
  <c r="N6287" i="1"/>
  <c r="N6286" i="1"/>
  <c r="N6285" i="1"/>
  <c r="N6284" i="1"/>
  <c r="N6283" i="1"/>
  <c r="N6282" i="1"/>
  <c r="N6281" i="1"/>
  <c r="N6280" i="1"/>
  <c r="N6279" i="1"/>
  <c r="N6278" i="1"/>
  <c r="N6277" i="1"/>
  <c r="N6276" i="1"/>
  <c r="N6275" i="1"/>
  <c r="N6274" i="1"/>
  <c r="N6273" i="1"/>
  <c r="N6272" i="1"/>
  <c r="N6271" i="1"/>
  <c r="N6270" i="1"/>
  <c r="N6269" i="1"/>
  <c r="N6268" i="1"/>
  <c r="N6267" i="1"/>
  <c r="N6266" i="1"/>
  <c r="N6265" i="1"/>
  <c r="N6264" i="1"/>
  <c r="N6263" i="1"/>
  <c r="N6262" i="1"/>
  <c r="N6261" i="1"/>
  <c r="N6260" i="1"/>
  <c r="N6259" i="1"/>
  <c r="N6258" i="1"/>
  <c r="N6257" i="1"/>
  <c r="N6256" i="1"/>
  <c r="N6255" i="1"/>
  <c r="N6254" i="1"/>
  <c r="N6253" i="1"/>
  <c r="N6252" i="1"/>
  <c r="N6251" i="1"/>
  <c r="N6250" i="1"/>
  <c r="N6249" i="1"/>
  <c r="N6248" i="1"/>
  <c r="N6247" i="1"/>
  <c r="N6246" i="1"/>
  <c r="N6245" i="1"/>
  <c r="N6244" i="1"/>
  <c r="N6243" i="1"/>
  <c r="N6242" i="1"/>
  <c r="N6241" i="1"/>
  <c r="N6240" i="1"/>
  <c r="N6239" i="1"/>
  <c r="N6238" i="1"/>
  <c r="N6237" i="1"/>
  <c r="N6236" i="1"/>
  <c r="N6235" i="1"/>
  <c r="N6234" i="1"/>
  <c r="N6233" i="1"/>
  <c r="N6232" i="1"/>
  <c r="N6231" i="1"/>
  <c r="N6230" i="1"/>
  <c r="N6229" i="1"/>
  <c r="N6228" i="1"/>
  <c r="N6227" i="1"/>
  <c r="N6226" i="1"/>
  <c r="N6225" i="1"/>
  <c r="N6224" i="1"/>
  <c r="N6223" i="1"/>
  <c r="N6222" i="1"/>
  <c r="N6221" i="1"/>
  <c r="N6220" i="1"/>
  <c r="N6219" i="1"/>
  <c r="N6218" i="1"/>
  <c r="N6217" i="1"/>
  <c r="N6216" i="1"/>
  <c r="N6215" i="1"/>
  <c r="N6214" i="1"/>
  <c r="N6213" i="1"/>
  <c r="N6212" i="1"/>
  <c r="N6211" i="1"/>
  <c r="N6210" i="1"/>
  <c r="N6209" i="1"/>
  <c r="N6208" i="1"/>
  <c r="N6207" i="1"/>
  <c r="N6206" i="1"/>
  <c r="N6205" i="1"/>
  <c r="N6204" i="1"/>
  <c r="N6203" i="1"/>
  <c r="N6202" i="1"/>
  <c r="N6201" i="1"/>
  <c r="N6200" i="1"/>
  <c r="N6199" i="1"/>
  <c r="N6198" i="1"/>
  <c r="N6197" i="1"/>
  <c r="N6196" i="1"/>
  <c r="N6195" i="1"/>
  <c r="N6194" i="1"/>
  <c r="N6193" i="1"/>
  <c r="N6192" i="1"/>
  <c r="N6191" i="1"/>
  <c r="N6190" i="1"/>
  <c r="N6189" i="1"/>
  <c r="N6188" i="1"/>
  <c r="N6187" i="1"/>
  <c r="N6186" i="1"/>
  <c r="N6185" i="1"/>
  <c r="N6184" i="1"/>
  <c r="N6183" i="1"/>
  <c r="N6182" i="1"/>
  <c r="N6181" i="1"/>
  <c r="N6180" i="1"/>
  <c r="N6179" i="1"/>
  <c r="N6178" i="1"/>
  <c r="N6177" i="1"/>
  <c r="N6176" i="1"/>
  <c r="N6175" i="1"/>
  <c r="N6174" i="1"/>
  <c r="N6173" i="1"/>
  <c r="N6172" i="1"/>
  <c r="N6171" i="1"/>
  <c r="N6170" i="1"/>
  <c r="N6169" i="1"/>
  <c r="N6168" i="1"/>
  <c r="N6167" i="1"/>
  <c r="N6166" i="1"/>
  <c r="N6165" i="1"/>
  <c r="N6164" i="1"/>
  <c r="N6163" i="1"/>
  <c r="N6162" i="1"/>
  <c r="N6161" i="1"/>
  <c r="N6160" i="1"/>
  <c r="N6159" i="1"/>
  <c r="N6158" i="1"/>
  <c r="N6157" i="1"/>
  <c r="N6156" i="1"/>
  <c r="N6155" i="1"/>
  <c r="N6154" i="1"/>
  <c r="N6153" i="1"/>
  <c r="N6152" i="1"/>
  <c r="N6151" i="1"/>
  <c r="N6150" i="1"/>
  <c r="N6149" i="1"/>
  <c r="N6148" i="1"/>
  <c r="N6147" i="1"/>
  <c r="N6146" i="1"/>
  <c r="N6145" i="1"/>
  <c r="N6144" i="1"/>
  <c r="N6143" i="1"/>
  <c r="N6142" i="1"/>
  <c r="N6141" i="1"/>
  <c r="N6140" i="1"/>
  <c r="N6139" i="1"/>
  <c r="N6138" i="1"/>
  <c r="N6137" i="1"/>
  <c r="N6136" i="1"/>
  <c r="N6135" i="1"/>
  <c r="N6134" i="1"/>
  <c r="N6133" i="1"/>
  <c r="N6132" i="1"/>
  <c r="N6131" i="1"/>
  <c r="N6130" i="1"/>
  <c r="N6129" i="1"/>
  <c r="N6128" i="1"/>
  <c r="N6127" i="1"/>
  <c r="N6126" i="1"/>
  <c r="N6125" i="1"/>
  <c r="N6124" i="1"/>
  <c r="N6123" i="1"/>
  <c r="N6122" i="1"/>
  <c r="N6121" i="1"/>
  <c r="N6120" i="1"/>
  <c r="N6119" i="1"/>
  <c r="N6118" i="1"/>
  <c r="N6117" i="1"/>
  <c r="N6116" i="1"/>
  <c r="N6115" i="1"/>
  <c r="N6114" i="1"/>
  <c r="N6113" i="1"/>
  <c r="N6112" i="1"/>
  <c r="N6111" i="1"/>
  <c r="N6110" i="1"/>
  <c r="N6109" i="1"/>
  <c r="N6108" i="1"/>
  <c r="N6107" i="1"/>
  <c r="N6106" i="1"/>
  <c r="N6105" i="1"/>
  <c r="N6104" i="1"/>
  <c r="N6103" i="1"/>
  <c r="N6102" i="1"/>
  <c r="N6101" i="1"/>
  <c r="N6100" i="1"/>
  <c r="N6099" i="1"/>
  <c r="N6098" i="1"/>
  <c r="N6097" i="1"/>
  <c r="N6096" i="1"/>
  <c r="N6095" i="1"/>
  <c r="N6094" i="1"/>
  <c r="N6093" i="1"/>
  <c r="N6092" i="1"/>
  <c r="N6091" i="1"/>
  <c r="N6090" i="1"/>
  <c r="N6089" i="1"/>
  <c r="N6088" i="1"/>
  <c r="N6087" i="1"/>
  <c r="N6086" i="1"/>
  <c r="N6085" i="1"/>
  <c r="N6084" i="1"/>
  <c r="N6083" i="1"/>
  <c r="N6082" i="1"/>
  <c r="N6081" i="1"/>
  <c r="N6080" i="1"/>
  <c r="N6079" i="1"/>
  <c r="N6078" i="1"/>
  <c r="N6077" i="1"/>
  <c r="N6076" i="1"/>
  <c r="N6075" i="1"/>
  <c r="N6074" i="1"/>
  <c r="N6073" i="1"/>
  <c r="N6072" i="1"/>
  <c r="N6071" i="1"/>
  <c r="N6070" i="1"/>
  <c r="N6069" i="1"/>
  <c r="N6068" i="1"/>
  <c r="N6067" i="1"/>
  <c r="N6066" i="1"/>
  <c r="N6065" i="1"/>
  <c r="N6064" i="1"/>
  <c r="N6063" i="1"/>
  <c r="N6062" i="1"/>
  <c r="N6061" i="1"/>
  <c r="N6060" i="1"/>
  <c r="N6059" i="1"/>
  <c r="N6058" i="1"/>
  <c r="N6057" i="1"/>
  <c r="N6056" i="1"/>
  <c r="N6055" i="1"/>
  <c r="N6054" i="1"/>
  <c r="N6053" i="1"/>
  <c r="N6052" i="1"/>
  <c r="N6051" i="1"/>
  <c r="N6050" i="1"/>
  <c r="N6049" i="1"/>
  <c r="N6048" i="1"/>
  <c r="N6047" i="1"/>
  <c r="N6046" i="1"/>
  <c r="N6045" i="1"/>
  <c r="N6044" i="1"/>
  <c r="N6043" i="1"/>
  <c r="N6042" i="1"/>
  <c r="N6041" i="1"/>
  <c r="N6040" i="1"/>
  <c r="N6039" i="1"/>
  <c r="N6038" i="1"/>
  <c r="N6037" i="1"/>
  <c r="N6036" i="1"/>
  <c r="N6035" i="1"/>
  <c r="N6034" i="1"/>
  <c r="N6033" i="1"/>
  <c r="N6032" i="1"/>
  <c r="N6031" i="1"/>
  <c r="N6030" i="1"/>
  <c r="N6029" i="1"/>
  <c r="N6028" i="1"/>
  <c r="N6027" i="1"/>
  <c r="N6026" i="1"/>
  <c r="N6025" i="1"/>
  <c r="N6024" i="1"/>
  <c r="N6023" i="1"/>
  <c r="N6022" i="1"/>
  <c r="N6021" i="1"/>
  <c r="N6020" i="1"/>
  <c r="N6019" i="1"/>
  <c r="N6018" i="1"/>
  <c r="N6017" i="1"/>
  <c r="N6016" i="1"/>
  <c r="N6015" i="1"/>
  <c r="N6014" i="1"/>
  <c r="N6013" i="1"/>
  <c r="N6012" i="1"/>
  <c r="N6011" i="1"/>
  <c r="N6010" i="1"/>
  <c r="N6009" i="1"/>
  <c r="N6008" i="1"/>
  <c r="N6007" i="1"/>
  <c r="N6006" i="1"/>
  <c r="N6005" i="1"/>
  <c r="N6004" i="1"/>
  <c r="N6003" i="1"/>
  <c r="N6002" i="1"/>
  <c r="N6001" i="1"/>
  <c r="N6000" i="1"/>
  <c r="N5999" i="1"/>
  <c r="N5998" i="1"/>
  <c r="N5997" i="1"/>
  <c r="N5996" i="1"/>
  <c r="N5995" i="1"/>
  <c r="N5994" i="1"/>
  <c r="N5993" i="1"/>
  <c r="N5992" i="1"/>
  <c r="N5991" i="1"/>
  <c r="N5990" i="1"/>
  <c r="N5989" i="1"/>
  <c r="N5988" i="1"/>
  <c r="N5987" i="1"/>
  <c r="N5986" i="1"/>
  <c r="N5985" i="1"/>
  <c r="N5984" i="1"/>
  <c r="N5983" i="1"/>
  <c r="N5982" i="1"/>
  <c r="N5981" i="1"/>
  <c r="N5980" i="1"/>
  <c r="N5979" i="1"/>
  <c r="N5978" i="1"/>
  <c r="N5977" i="1"/>
  <c r="N5976" i="1"/>
  <c r="N5975" i="1"/>
  <c r="N5974" i="1"/>
  <c r="N5973" i="1"/>
  <c r="N5972" i="1"/>
  <c r="N5971" i="1"/>
  <c r="N5970" i="1"/>
  <c r="N5969" i="1"/>
  <c r="N5968" i="1"/>
  <c r="N5967" i="1"/>
  <c r="N5966" i="1"/>
  <c r="N5965" i="1"/>
  <c r="N5964" i="1"/>
  <c r="N5963" i="1"/>
  <c r="N5962" i="1"/>
  <c r="N5961" i="1"/>
  <c r="N5960" i="1"/>
  <c r="N5959" i="1"/>
  <c r="N5958" i="1"/>
  <c r="N5957" i="1"/>
  <c r="N5956" i="1"/>
  <c r="N5955" i="1"/>
  <c r="N5954" i="1"/>
  <c r="N5953" i="1"/>
  <c r="N5952" i="1"/>
  <c r="N5951" i="1"/>
  <c r="N5950" i="1"/>
  <c r="N5949" i="1"/>
  <c r="N5948" i="1"/>
  <c r="N5947" i="1"/>
  <c r="N5946" i="1"/>
  <c r="N5945" i="1"/>
  <c r="N5944" i="1"/>
  <c r="N5943" i="1"/>
  <c r="N5942" i="1"/>
  <c r="N5941" i="1"/>
  <c r="N5940" i="1"/>
  <c r="N5939" i="1"/>
  <c r="N5938" i="1"/>
  <c r="N5937" i="1"/>
  <c r="N5936" i="1"/>
  <c r="N5935" i="1"/>
  <c r="N5934" i="1"/>
  <c r="N5933" i="1"/>
  <c r="N5932" i="1"/>
  <c r="N5931" i="1"/>
  <c r="N5930" i="1"/>
  <c r="N5929" i="1"/>
  <c r="N5928" i="1"/>
  <c r="N5927" i="1"/>
  <c r="N5926" i="1"/>
  <c r="N5925" i="1"/>
  <c r="N5924" i="1"/>
  <c r="N5923" i="1"/>
  <c r="N5922" i="1"/>
  <c r="N5921" i="1"/>
  <c r="N5920" i="1"/>
  <c r="N5919" i="1"/>
  <c r="N5918" i="1"/>
  <c r="N5917" i="1"/>
  <c r="N5916" i="1"/>
  <c r="N5915" i="1"/>
  <c r="N5914" i="1"/>
  <c r="N5913" i="1"/>
  <c r="N5912" i="1"/>
  <c r="N5911" i="1"/>
  <c r="N5910" i="1"/>
  <c r="N5909" i="1"/>
  <c r="N5908" i="1"/>
  <c r="N5907" i="1"/>
  <c r="N5906" i="1"/>
  <c r="N5905" i="1"/>
  <c r="N5904" i="1"/>
  <c r="N590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80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60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N5843" i="1"/>
  <c r="N5842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13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N5746" i="1"/>
  <c r="N5745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16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N5455" i="1"/>
  <c r="N5454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25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31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AA1903" i="1" l="1"/>
  <c r="AA1901" i="1"/>
  <c r="AA1900" i="1"/>
  <c r="AA1899" i="1"/>
  <c r="AA1898" i="1"/>
  <c r="AB1897" i="1"/>
  <c r="AB1896" i="1"/>
  <c r="AB1895" i="1"/>
  <c r="AB1894" i="1"/>
  <c r="AB1893" i="1"/>
  <c r="AB1892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N507" i="1" l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506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338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17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2" i="1"/>
  <c r="P3" i="1" l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Q222" i="1"/>
  <c r="R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R254" i="1"/>
  <c r="P255" i="1"/>
  <c r="Q255" i="1"/>
  <c r="R255" i="1"/>
  <c r="P256" i="1"/>
  <c r="Q256" i="1"/>
  <c r="R256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R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Q330" i="1"/>
  <c r="R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R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R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Q366" i="1"/>
  <c r="R366" i="1"/>
  <c r="P367" i="1"/>
  <c r="Q367" i="1"/>
  <c r="R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Q378" i="1"/>
  <c r="R378" i="1"/>
  <c r="P379" i="1"/>
  <c r="Q379" i="1"/>
  <c r="R379" i="1"/>
  <c r="P380" i="1"/>
  <c r="Q380" i="1"/>
  <c r="R380" i="1"/>
  <c r="P381" i="1"/>
  <c r="Q381" i="1"/>
  <c r="R381" i="1"/>
  <c r="P382" i="1"/>
  <c r="Q382" i="1"/>
  <c r="R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R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Q402" i="1"/>
  <c r="R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R410" i="1"/>
  <c r="P411" i="1"/>
  <c r="Q411" i="1"/>
  <c r="R411" i="1"/>
  <c r="P412" i="1"/>
  <c r="Q412" i="1"/>
  <c r="R412" i="1"/>
  <c r="P413" i="1"/>
  <c r="Q413" i="1"/>
  <c r="R413" i="1"/>
  <c r="P414" i="1"/>
  <c r="Q414" i="1"/>
  <c r="R414" i="1"/>
  <c r="P415" i="1"/>
  <c r="Q415" i="1"/>
  <c r="R415" i="1"/>
  <c r="P416" i="1"/>
  <c r="Q416" i="1"/>
  <c r="R416" i="1"/>
  <c r="P417" i="1"/>
  <c r="Q417" i="1"/>
  <c r="R417" i="1"/>
  <c r="P418" i="1"/>
  <c r="Q418" i="1"/>
  <c r="R418" i="1"/>
  <c r="P419" i="1"/>
  <c r="Q419" i="1"/>
  <c r="R419" i="1"/>
  <c r="P420" i="1"/>
  <c r="Q420" i="1"/>
  <c r="R420" i="1"/>
  <c r="P421" i="1"/>
  <c r="Q421" i="1"/>
  <c r="R421" i="1"/>
  <c r="P422" i="1"/>
  <c r="Q422" i="1"/>
  <c r="R422" i="1"/>
  <c r="P423" i="1"/>
  <c r="Q423" i="1"/>
  <c r="R423" i="1"/>
  <c r="P424" i="1"/>
  <c r="Q424" i="1"/>
  <c r="R424" i="1"/>
  <c r="P425" i="1"/>
  <c r="Q425" i="1"/>
  <c r="R425" i="1"/>
  <c r="P426" i="1"/>
  <c r="Q426" i="1"/>
  <c r="R426" i="1"/>
  <c r="P427" i="1"/>
  <c r="Q427" i="1"/>
  <c r="R427" i="1"/>
  <c r="P428" i="1"/>
  <c r="Q428" i="1"/>
  <c r="R428" i="1"/>
  <c r="P429" i="1"/>
  <c r="Q429" i="1"/>
  <c r="R429" i="1"/>
  <c r="P430" i="1"/>
  <c r="Q430" i="1"/>
  <c r="R430" i="1"/>
  <c r="P431" i="1"/>
  <c r="Q431" i="1"/>
  <c r="R431" i="1"/>
  <c r="P432" i="1"/>
  <c r="Q432" i="1"/>
  <c r="R432" i="1"/>
  <c r="P433" i="1"/>
  <c r="Q433" i="1"/>
  <c r="R433" i="1"/>
  <c r="P434" i="1"/>
  <c r="Q434" i="1"/>
  <c r="R434" i="1"/>
  <c r="P435" i="1"/>
  <c r="Q435" i="1"/>
  <c r="R435" i="1"/>
  <c r="P436" i="1"/>
  <c r="Q436" i="1"/>
  <c r="R436" i="1"/>
  <c r="P437" i="1"/>
  <c r="Q437" i="1"/>
  <c r="R437" i="1"/>
  <c r="P438" i="1"/>
  <c r="Q438" i="1"/>
  <c r="R438" i="1"/>
  <c r="P439" i="1"/>
  <c r="Q439" i="1"/>
  <c r="R439" i="1"/>
  <c r="P440" i="1"/>
  <c r="Q440" i="1"/>
  <c r="R440" i="1"/>
  <c r="P441" i="1"/>
  <c r="Q441" i="1"/>
  <c r="R441" i="1"/>
  <c r="P442" i="1"/>
  <c r="Q442" i="1"/>
  <c r="R442" i="1"/>
  <c r="P443" i="1"/>
  <c r="Q443" i="1"/>
  <c r="R443" i="1"/>
  <c r="P444" i="1"/>
  <c r="Q444" i="1"/>
  <c r="R444" i="1"/>
  <c r="P445" i="1"/>
  <c r="Q445" i="1"/>
  <c r="R445" i="1"/>
  <c r="P446" i="1"/>
  <c r="Q446" i="1"/>
  <c r="R446" i="1"/>
  <c r="P447" i="1"/>
  <c r="Q447" i="1"/>
  <c r="R447" i="1"/>
  <c r="P448" i="1"/>
  <c r="Q448" i="1"/>
  <c r="R448" i="1"/>
  <c r="P449" i="1"/>
  <c r="Q449" i="1"/>
  <c r="R449" i="1"/>
  <c r="P450" i="1"/>
  <c r="Q450" i="1"/>
  <c r="R450" i="1"/>
  <c r="P451" i="1"/>
  <c r="Q451" i="1"/>
  <c r="R451" i="1"/>
  <c r="P452" i="1"/>
  <c r="Q452" i="1"/>
  <c r="R452" i="1"/>
  <c r="P453" i="1"/>
  <c r="Q453" i="1"/>
  <c r="R453" i="1"/>
  <c r="P454" i="1"/>
  <c r="Q454" i="1"/>
  <c r="R454" i="1"/>
  <c r="P455" i="1"/>
  <c r="Q455" i="1"/>
  <c r="R455" i="1"/>
  <c r="P456" i="1"/>
  <c r="Q456" i="1"/>
  <c r="R456" i="1"/>
  <c r="P457" i="1"/>
  <c r="Q457" i="1"/>
  <c r="R457" i="1"/>
  <c r="P458" i="1"/>
  <c r="Q458" i="1"/>
  <c r="R458" i="1"/>
  <c r="P459" i="1"/>
  <c r="Q459" i="1"/>
  <c r="R459" i="1"/>
  <c r="P460" i="1"/>
  <c r="Q460" i="1"/>
  <c r="R460" i="1"/>
  <c r="P461" i="1"/>
  <c r="Q461" i="1"/>
  <c r="R461" i="1"/>
  <c r="P462" i="1"/>
  <c r="Q462" i="1"/>
  <c r="R462" i="1"/>
  <c r="P463" i="1"/>
  <c r="Q463" i="1"/>
  <c r="R463" i="1"/>
  <c r="P464" i="1"/>
  <c r="Q464" i="1"/>
  <c r="R464" i="1"/>
  <c r="P465" i="1"/>
  <c r="Q465" i="1"/>
  <c r="R465" i="1"/>
  <c r="P466" i="1"/>
  <c r="Q466" i="1"/>
  <c r="R466" i="1"/>
  <c r="P467" i="1"/>
  <c r="Q467" i="1"/>
  <c r="R467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P472" i="1"/>
  <c r="Q472" i="1"/>
  <c r="R472" i="1"/>
  <c r="P473" i="1"/>
  <c r="Q473" i="1"/>
  <c r="R473" i="1"/>
  <c r="P474" i="1"/>
  <c r="Q474" i="1"/>
  <c r="R474" i="1"/>
  <c r="P475" i="1"/>
  <c r="Q475" i="1"/>
  <c r="R475" i="1"/>
  <c r="P476" i="1"/>
  <c r="Q476" i="1"/>
  <c r="R476" i="1"/>
  <c r="P477" i="1"/>
  <c r="Q477" i="1"/>
  <c r="R477" i="1"/>
  <c r="P478" i="1"/>
  <c r="Q478" i="1"/>
  <c r="R478" i="1"/>
  <c r="P479" i="1"/>
  <c r="Q479" i="1"/>
  <c r="R479" i="1"/>
  <c r="P480" i="1"/>
  <c r="Q480" i="1"/>
  <c r="R480" i="1"/>
  <c r="P481" i="1"/>
  <c r="Q481" i="1"/>
  <c r="R481" i="1"/>
  <c r="P482" i="1"/>
  <c r="Q482" i="1"/>
  <c r="R482" i="1"/>
  <c r="P483" i="1"/>
  <c r="Q483" i="1"/>
  <c r="R483" i="1"/>
  <c r="P484" i="1"/>
  <c r="Q484" i="1"/>
  <c r="R484" i="1"/>
  <c r="P485" i="1"/>
  <c r="Q485" i="1"/>
  <c r="R485" i="1"/>
  <c r="P486" i="1"/>
  <c r="Q486" i="1"/>
  <c r="R486" i="1"/>
  <c r="P487" i="1"/>
  <c r="Q487" i="1"/>
  <c r="R487" i="1"/>
  <c r="P488" i="1"/>
  <c r="Q488" i="1"/>
  <c r="R488" i="1"/>
  <c r="P489" i="1"/>
  <c r="Q489" i="1"/>
  <c r="R489" i="1"/>
  <c r="P490" i="1"/>
  <c r="Q490" i="1"/>
  <c r="R490" i="1"/>
  <c r="P491" i="1"/>
  <c r="Q491" i="1"/>
  <c r="R491" i="1"/>
  <c r="P492" i="1"/>
  <c r="Q492" i="1"/>
  <c r="R492" i="1"/>
  <c r="P493" i="1"/>
  <c r="Q493" i="1"/>
  <c r="R493" i="1"/>
  <c r="P494" i="1"/>
  <c r="Q494" i="1"/>
  <c r="R494" i="1"/>
  <c r="P495" i="1"/>
  <c r="Q495" i="1"/>
  <c r="R495" i="1"/>
  <c r="P496" i="1"/>
  <c r="Q496" i="1"/>
  <c r="R496" i="1"/>
  <c r="P497" i="1"/>
  <c r="Q497" i="1"/>
  <c r="R497" i="1"/>
  <c r="P498" i="1"/>
  <c r="Q498" i="1"/>
  <c r="R498" i="1"/>
  <c r="P499" i="1"/>
  <c r="Q499" i="1"/>
  <c r="R499" i="1"/>
  <c r="P500" i="1"/>
  <c r="Q500" i="1"/>
  <c r="R500" i="1"/>
  <c r="P501" i="1"/>
  <c r="Q501" i="1"/>
  <c r="R501" i="1"/>
  <c r="P502" i="1"/>
  <c r="Q502" i="1"/>
  <c r="R502" i="1"/>
  <c r="P503" i="1"/>
  <c r="Q503" i="1"/>
  <c r="R503" i="1"/>
  <c r="P504" i="1"/>
  <c r="Q504" i="1"/>
  <c r="R504" i="1"/>
  <c r="P505" i="1"/>
  <c r="Q505" i="1"/>
  <c r="R505" i="1"/>
  <c r="P506" i="1"/>
  <c r="Q506" i="1"/>
  <c r="R506" i="1"/>
  <c r="P507" i="1"/>
  <c r="Q507" i="1"/>
  <c r="R507" i="1"/>
  <c r="P508" i="1"/>
  <c r="Q508" i="1"/>
  <c r="R508" i="1"/>
  <c r="P509" i="1"/>
  <c r="Q509" i="1"/>
  <c r="R509" i="1"/>
  <c r="P510" i="1"/>
  <c r="Q510" i="1"/>
  <c r="R510" i="1"/>
  <c r="P511" i="1"/>
  <c r="Q511" i="1"/>
  <c r="R511" i="1"/>
  <c r="P512" i="1"/>
  <c r="Q512" i="1"/>
  <c r="R512" i="1"/>
  <c r="P513" i="1"/>
  <c r="Q513" i="1"/>
  <c r="R513" i="1"/>
  <c r="P514" i="1"/>
  <c r="Q514" i="1"/>
  <c r="R514" i="1"/>
  <c r="P515" i="1"/>
  <c r="Q515" i="1"/>
  <c r="R515" i="1"/>
  <c r="P516" i="1"/>
  <c r="Q516" i="1"/>
  <c r="R516" i="1"/>
  <c r="P517" i="1"/>
  <c r="Q517" i="1"/>
  <c r="R517" i="1"/>
  <c r="P518" i="1"/>
  <c r="Q518" i="1"/>
  <c r="R518" i="1"/>
  <c r="P519" i="1"/>
  <c r="Q519" i="1"/>
  <c r="R519" i="1"/>
  <c r="P520" i="1"/>
  <c r="Q520" i="1"/>
  <c r="R520" i="1"/>
  <c r="P521" i="1"/>
  <c r="Q521" i="1"/>
  <c r="R521" i="1"/>
  <c r="P522" i="1"/>
  <c r="Q522" i="1"/>
  <c r="R522" i="1"/>
  <c r="P523" i="1"/>
  <c r="Q523" i="1"/>
  <c r="R523" i="1"/>
  <c r="P524" i="1"/>
  <c r="Q524" i="1"/>
  <c r="R524" i="1"/>
  <c r="P525" i="1"/>
  <c r="Q525" i="1"/>
  <c r="R525" i="1"/>
  <c r="P526" i="1"/>
  <c r="Q526" i="1"/>
  <c r="R526" i="1"/>
  <c r="P527" i="1"/>
  <c r="Q527" i="1"/>
  <c r="R527" i="1"/>
  <c r="P528" i="1"/>
  <c r="Q528" i="1"/>
  <c r="R528" i="1"/>
  <c r="P529" i="1"/>
  <c r="Q529" i="1"/>
  <c r="R529" i="1"/>
  <c r="P530" i="1"/>
  <c r="Q530" i="1"/>
  <c r="R530" i="1"/>
  <c r="P531" i="1"/>
  <c r="Q531" i="1"/>
  <c r="R531" i="1"/>
  <c r="P532" i="1"/>
  <c r="Q532" i="1"/>
  <c r="R532" i="1"/>
  <c r="P533" i="1"/>
  <c r="Q533" i="1"/>
  <c r="R533" i="1"/>
  <c r="P534" i="1"/>
  <c r="Q534" i="1"/>
  <c r="R534" i="1"/>
  <c r="P535" i="1"/>
  <c r="Q535" i="1"/>
  <c r="R535" i="1"/>
  <c r="P536" i="1"/>
  <c r="Q536" i="1"/>
  <c r="R536" i="1"/>
  <c r="P537" i="1"/>
  <c r="Q537" i="1"/>
  <c r="R537" i="1"/>
  <c r="P538" i="1"/>
  <c r="Q538" i="1"/>
  <c r="R538" i="1"/>
  <c r="P539" i="1"/>
  <c r="Q539" i="1"/>
  <c r="R539" i="1"/>
  <c r="P540" i="1"/>
  <c r="Q540" i="1"/>
  <c r="R540" i="1"/>
  <c r="P541" i="1"/>
  <c r="Q541" i="1"/>
  <c r="R541" i="1"/>
  <c r="P542" i="1"/>
  <c r="Q542" i="1"/>
  <c r="R542" i="1"/>
  <c r="P543" i="1"/>
  <c r="Q543" i="1"/>
  <c r="R543" i="1"/>
  <c r="P544" i="1"/>
  <c r="Q544" i="1"/>
  <c r="R544" i="1"/>
  <c r="P545" i="1"/>
  <c r="Q545" i="1"/>
  <c r="R545" i="1"/>
  <c r="P546" i="1"/>
  <c r="Q546" i="1"/>
  <c r="R546" i="1"/>
  <c r="P547" i="1"/>
  <c r="Q547" i="1"/>
  <c r="R547" i="1"/>
  <c r="P548" i="1"/>
  <c r="Q548" i="1"/>
  <c r="R548" i="1"/>
  <c r="P549" i="1"/>
  <c r="Q549" i="1"/>
  <c r="R549" i="1"/>
  <c r="P550" i="1"/>
  <c r="Q550" i="1"/>
  <c r="R550" i="1"/>
  <c r="P551" i="1"/>
  <c r="Q551" i="1"/>
  <c r="R551" i="1"/>
  <c r="P552" i="1"/>
  <c r="Q552" i="1"/>
  <c r="R552" i="1"/>
  <c r="P553" i="1"/>
  <c r="Q553" i="1"/>
  <c r="R553" i="1"/>
  <c r="P554" i="1"/>
  <c r="Q554" i="1"/>
  <c r="R554" i="1"/>
  <c r="P555" i="1"/>
  <c r="Q555" i="1"/>
  <c r="R555" i="1"/>
  <c r="P556" i="1"/>
  <c r="Q556" i="1"/>
  <c r="R556" i="1"/>
  <c r="P557" i="1"/>
  <c r="Q557" i="1"/>
  <c r="R557" i="1"/>
  <c r="P558" i="1"/>
  <c r="Q558" i="1"/>
  <c r="R558" i="1"/>
  <c r="P559" i="1"/>
  <c r="Q559" i="1"/>
  <c r="R559" i="1"/>
  <c r="P560" i="1"/>
  <c r="Q560" i="1"/>
  <c r="R560" i="1"/>
  <c r="P561" i="1"/>
  <c r="Q561" i="1"/>
  <c r="R561" i="1"/>
  <c r="P562" i="1"/>
  <c r="Q562" i="1"/>
  <c r="R562" i="1"/>
  <c r="P563" i="1"/>
  <c r="Q563" i="1"/>
  <c r="R563" i="1"/>
  <c r="P564" i="1"/>
  <c r="Q564" i="1"/>
  <c r="R564" i="1"/>
  <c r="P565" i="1"/>
  <c r="Q565" i="1"/>
  <c r="R565" i="1"/>
  <c r="P566" i="1"/>
  <c r="Q566" i="1"/>
  <c r="R566" i="1"/>
  <c r="P567" i="1"/>
  <c r="Q567" i="1"/>
  <c r="R567" i="1"/>
  <c r="P568" i="1"/>
  <c r="Q568" i="1"/>
  <c r="R568" i="1"/>
  <c r="P569" i="1"/>
  <c r="Q569" i="1"/>
  <c r="R569" i="1"/>
  <c r="P570" i="1"/>
  <c r="Q570" i="1"/>
  <c r="R570" i="1"/>
  <c r="P571" i="1"/>
  <c r="Q571" i="1"/>
  <c r="R571" i="1"/>
  <c r="P572" i="1"/>
  <c r="Q572" i="1"/>
  <c r="R572" i="1"/>
  <c r="P573" i="1"/>
  <c r="Q573" i="1"/>
  <c r="R573" i="1"/>
  <c r="P574" i="1"/>
  <c r="Q574" i="1"/>
  <c r="R574" i="1"/>
  <c r="P575" i="1"/>
  <c r="Q575" i="1"/>
  <c r="R575" i="1"/>
  <c r="P576" i="1"/>
  <c r="Q576" i="1"/>
  <c r="R576" i="1"/>
  <c r="P577" i="1"/>
  <c r="Q577" i="1"/>
  <c r="R577" i="1"/>
  <c r="P578" i="1"/>
  <c r="Q578" i="1"/>
  <c r="R578" i="1"/>
  <c r="P579" i="1"/>
  <c r="Q579" i="1"/>
  <c r="R579" i="1"/>
  <c r="P580" i="1"/>
  <c r="Q580" i="1"/>
  <c r="R580" i="1"/>
  <c r="P581" i="1"/>
  <c r="Q581" i="1"/>
  <c r="R581" i="1"/>
  <c r="P582" i="1"/>
  <c r="Q582" i="1"/>
  <c r="R582" i="1"/>
  <c r="P583" i="1"/>
  <c r="Q583" i="1"/>
  <c r="R583" i="1"/>
  <c r="P584" i="1"/>
  <c r="Q584" i="1"/>
  <c r="R584" i="1"/>
  <c r="P585" i="1"/>
  <c r="Q585" i="1"/>
  <c r="R585" i="1"/>
  <c r="P586" i="1"/>
  <c r="Q586" i="1"/>
  <c r="R586" i="1"/>
  <c r="P587" i="1"/>
  <c r="Q587" i="1"/>
  <c r="R587" i="1"/>
  <c r="P588" i="1"/>
  <c r="Q588" i="1"/>
  <c r="R588" i="1"/>
  <c r="P589" i="1"/>
  <c r="Q589" i="1"/>
  <c r="R589" i="1"/>
  <c r="P590" i="1"/>
  <c r="Q590" i="1"/>
  <c r="R590" i="1"/>
  <c r="P591" i="1"/>
  <c r="Q591" i="1"/>
  <c r="R591" i="1"/>
  <c r="P592" i="1"/>
  <c r="Q592" i="1"/>
  <c r="R592" i="1"/>
  <c r="P593" i="1"/>
  <c r="Q593" i="1"/>
  <c r="R593" i="1"/>
  <c r="P594" i="1"/>
  <c r="Q594" i="1"/>
  <c r="R594" i="1"/>
  <c r="P595" i="1"/>
  <c r="Q595" i="1"/>
  <c r="R595" i="1"/>
  <c r="P596" i="1"/>
  <c r="Q596" i="1"/>
  <c r="R596" i="1"/>
  <c r="P597" i="1"/>
  <c r="Q597" i="1"/>
  <c r="R597" i="1"/>
  <c r="P598" i="1"/>
  <c r="Q598" i="1"/>
  <c r="R598" i="1"/>
  <c r="P599" i="1"/>
  <c r="Q599" i="1"/>
  <c r="R599" i="1"/>
  <c r="P600" i="1"/>
  <c r="Q600" i="1"/>
  <c r="R600" i="1"/>
  <c r="P601" i="1"/>
  <c r="Q601" i="1"/>
  <c r="R601" i="1"/>
  <c r="P602" i="1"/>
  <c r="Q602" i="1"/>
  <c r="R602" i="1"/>
  <c r="P603" i="1"/>
  <c r="Q603" i="1"/>
  <c r="R603" i="1"/>
  <c r="P604" i="1"/>
  <c r="Q604" i="1"/>
  <c r="R604" i="1"/>
  <c r="P605" i="1"/>
  <c r="Q605" i="1"/>
  <c r="R605" i="1"/>
  <c r="P606" i="1"/>
  <c r="Q606" i="1"/>
  <c r="R606" i="1"/>
  <c r="P607" i="1"/>
  <c r="Q607" i="1"/>
  <c r="R607" i="1"/>
  <c r="P608" i="1"/>
  <c r="Q608" i="1"/>
  <c r="R608" i="1"/>
  <c r="P609" i="1"/>
  <c r="Q609" i="1"/>
  <c r="R609" i="1"/>
  <c r="P610" i="1"/>
  <c r="Q610" i="1"/>
  <c r="R610" i="1"/>
  <c r="P611" i="1"/>
  <c r="Q611" i="1"/>
  <c r="R611" i="1"/>
  <c r="P612" i="1"/>
  <c r="Q612" i="1"/>
  <c r="R612" i="1"/>
  <c r="P613" i="1"/>
  <c r="Q613" i="1"/>
  <c r="R613" i="1"/>
  <c r="P614" i="1"/>
  <c r="Q614" i="1"/>
  <c r="R614" i="1"/>
  <c r="P615" i="1"/>
  <c r="Q615" i="1"/>
  <c r="R615" i="1"/>
  <c r="P616" i="1"/>
  <c r="Q616" i="1"/>
  <c r="R616" i="1"/>
  <c r="P617" i="1"/>
  <c r="Q617" i="1"/>
  <c r="R617" i="1"/>
  <c r="P618" i="1"/>
  <c r="Q618" i="1"/>
  <c r="R618" i="1"/>
  <c r="P619" i="1"/>
  <c r="Q619" i="1"/>
  <c r="R619" i="1"/>
  <c r="P620" i="1"/>
  <c r="Q620" i="1"/>
  <c r="R620" i="1"/>
  <c r="P621" i="1"/>
  <c r="Q621" i="1"/>
  <c r="R621" i="1"/>
  <c r="P622" i="1"/>
  <c r="Q622" i="1"/>
  <c r="R622" i="1"/>
  <c r="P623" i="1"/>
  <c r="Q623" i="1"/>
  <c r="R623" i="1"/>
  <c r="P624" i="1"/>
  <c r="Q624" i="1"/>
  <c r="R624" i="1"/>
  <c r="P625" i="1"/>
  <c r="Q625" i="1"/>
  <c r="R625" i="1"/>
  <c r="P626" i="1"/>
  <c r="Q626" i="1"/>
  <c r="R626" i="1"/>
  <c r="P627" i="1"/>
  <c r="Q627" i="1"/>
  <c r="R627" i="1"/>
  <c r="P628" i="1"/>
  <c r="Q628" i="1"/>
  <c r="R628" i="1"/>
  <c r="P629" i="1"/>
  <c r="Q629" i="1"/>
  <c r="R629" i="1"/>
  <c r="P630" i="1"/>
  <c r="Q630" i="1"/>
  <c r="R630" i="1"/>
  <c r="P631" i="1"/>
  <c r="Q631" i="1"/>
  <c r="R631" i="1"/>
  <c r="P632" i="1"/>
  <c r="Q632" i="1"/>
  <c r="R632" i="1"/>
  <c r="P633" i="1"/>
  <c r="Q633" i="1"/>
  <c r="R633" i="1"/>
  <c r="P634" i="1"/>
  <c r="Q634" i="1"/>
  <c r="R634" i="1"/>
  <c r="P635" i="1"/>
  <c r="Q635" i="1"/>
  <c r="R635" i="1"/>
  <c r="P636" i="1"/>
  <c r="Q636" i="1"/>
  <c r="R636" i="1"/>
  <c r="P637" i="1"/>
  <c r="Q637" i="1"/>
  <c r="R637" i="1"/>
  <c r="P638" i="1"/>
  <c r="Q638" i="1"/>
  <c r="R638" i="1"/>
  <c r="P639" i="1"/>
  <c r="Q639" i="1"/>
  <c r="R639" i="1"/>
  <c r="P640" i="1"/>
  <c r="Q640" i="1"/>
  <c r="R640" i="1"/>
  <c r="P641" i="1"/>
  <c r="Q641" i="1"/>
  <c r="R641" i="1"/>
  <c r="P642" i="1"/>
  <c r="Q642" i="1"/>
  <c r="R642" i="1"/>
  <c r="P643" i="1"/>
  <c r="Q643" i="1"/>
  <c r="R643" i="1"/>
  <c r="P644" i="1"/>
  <c r="Q644" i="1"/>
  <c r="R644" i="1"/>
  <c r="P645" i="1"/>
  <c r="Q645" i="1"/>
  <c r="R645" i="1"/>
  <c r="P646" i="1"/>
  <c r="Q646" i="1"/>
  <c r="R646" i="1"/>
  <c r="P647" i="1"/>
  <c r="Q647" i="1"/>
  <c r="R647" i="1"/>
  <c r="P648" i="1"/>
  <c r="Q648" i="1"/>
  <c r="R648" i="1"/>
  <c r="P649" i="1"/>
  <c r="Q649" i="1"/>
  <c r="R649" i="1"/>
  <c r="P650" i="1"/>
  <c r="Q650" i="1"/>
  <c r="R650" i="1"/>
  <c r="P651" i="1"/>
  <c r="Q651" i="1"/>
  <c r="R651" i="1"/>
  <c r="P652" i="1"/>
  <c r="Q652" i="1"/>
  <c r="R652" i="1"/>
  <c r="P653" i="1"/>
  <c r="Q653" i="1"/>
  <c r="R653" i="1"/>
  <c r="P654" i="1"/>
  <c r="Q654" i="1"/>
  <c r="R654" i="1"/>
  <c r="P655" i="1"/>
  <c r="Q655" i="1"/>
  <c r="R655" i="1"/>
  <c r="P656" i="1"/>
  <c r="Q656" i="1"/>
  <c r="R656" i="1"/>
  <c r="P657" i="1"/>
  <c r="Q657" i="1"/>
  <c r="R657" i="1"/>
  <c r="P658" i="1"/>
  <c r="Q658" i="1"/>
  <c r="R658" i="1"/>
  <c r="P659" i="1"/>
  <c r="Q659" i="1"/>
  <c r="R659" i="1"/>
  <c r="P660" i="1"/>
  <c r="Q660" i="1"/>
  <c r="R660" i="1"/>
  <c r="P661" i="1"/>
  <c r="Q661" i="1"/>
  <c r="R661" i="1"/>
  <c r="P662" i="1"/>
  <c r="Q662" i="1"/>
  <c r="R662" i="1"/>
  <c r="P663" i="1"/>
  <c r="Q663" i="1"/>
  <c r="R663" i="1"/>
  <c r="P664" i="1"/>
  <c r="Q664" i="1"/>
  <c r="R664" i="1"/>
  <c r="P665" i="1"/>
  <c r="Q665" i="1"/>
  <c r="R665" i="1"/>
  <c r="P666" i="1"/>
  <c r="Q666" i="1"/>
  <c r="R666" i="1"/>
  <c r="P667" i="1"/>
  <c r="Q667" i="1"/>
  <c r="R667" i="1"/>
  <c r="P668" i="1"/>
  <c r="Q668" i="1"/>
  <c r="R668" i="1"/>
  <c r="P669" i="1"/>
  <c r="Q669" i="1"/>
  <c r="R669" i="1"/>
  <c r="P670" i="1"/>
  <c r="Q670" i="1"/>
  <c r="R670" i="1"/>
  <c r="P671" i="1"/>
  <c r="Q671" i="1"/>
  <c r="R671" i="1"/>
  <c r="P672" i="1"/>
  <c r="Q672" i="1"/>
  <c r="R672" i="1"/>
  <c r="P673" i="1"/>
  <c r="Q673" i="1"/>
  <c r="R673" i="1"/>
  <c r="Q2" i="1"/>
  <c r="R2" i="1"/>
  <c r="P2" i="1"/>
  <c r="J1454" i="1"/>
  <c r="I1454" i="1"/>
  <c r="H1454" i="1"/>
  <c r="G1454" i="1"/>
  <c r="F1454" i="1"/>
  <c r="E1454" i="1"/>
  <c r="D1454" i="1"/>
  <c r="J1453" i="1"/>
  <c r="I1453" i="1"/>
  <c r="H1453" i="1"/>
  <c r="G1453" i="1"/>
  <c r="F1453" i="1"/>
  <c r="E1453" i="1"/>
  <c r="D1453" i="1"/>
  <c r="J1452" i="1"/>
  <c r="I1452" i="1"/>
  <c r="H1452" i="1"/>
  <c r="G1452" i="1"/>
  <c r="F1452" i="1"/>
  <c r="E1452" i="1"/>
  <c r="D1452" i="1"/>
  <c r="J1451" i="1"/>
  <c r="I1451" i="1"/>
  <c r="H1451" i="1"/>
  <c r="G1451" i="1"/>
  <c r="F1451" i="1"/>
  <c r="E1451" i="1"/>
  <c r="D1451" i="1"/>
  <c r="J1450" i="1"/>
  <c r="I1450" i="1"/>
  <c r="H1450" i="1"/>
  <c r="G1450" i="1"/>
  <c r="F1450" i="1"/>
  <c r="E1450" i="1"/>
  <c r="D1450" i="1"/>
  <c r="J1449" i="1"/>
  <c r="I1449" i="1"/>
  <c r="H1449" i="1"/>
  <c r="G1449" i="1"/>
  <c r="F1449" i="1"/>
  <c r="E1449" i="1"/>
  <c r="D1449" i="1"/>
  <c r="J1448" i="1"/>
  <c r="I1448" i="1"/>
  <c r="H1448" i="1"/>
  <c r="G1448" i="1"/>
  <c r="F1448" i="1"/>
  <c r="E1448" i="1"/>
  <c r="D1448" i="1"/>
  <c r="J1447" i="1"/>
  <c r="I1447" i="1"/>
  <c r="H1447" i="1"/>
  <c r="G1447" i="1"/>
  <c r="F1447" i="1"/>
  <c r="E1447" i="1"/>
  <c r="D1447" i="1"/>
  <c r="M1447" i="1" s="1"/>
  <c r="J1446" i="1"/>
  <c r="I1446" i="1"/>
  <c r="H1446" i="1"/>
  <c r="G1446" i="1"/>
  <c r="F1446" i="1"/>
  <c r="E1446" i="1"/>
  <c r="D1446" i="1"/>
  <c r="J1445" i="1"/>
  <c r="I1445" i="1"/>
  <c r="H1445" i="1"/>
  <c r="G1445" i="1"/>
  <c r="F1445" i="1"/>
  <c r="E1445" i="1"/>
  <c r="D1445" i="1"/>
  <c r="J1444" i="1"/>
  <c r="I1444" i="1"/>
  <c r="H1444" i="1"/>
  <c r="G1444" i="1"/>
  <c r="F1444" i="1"/>
  <c r="E1444" i="1"/>
  <c r="D1444" i="1"/>
  <c r="J1443" i="1"/>
  <c r="I1443" i="1"/>
  <c r="H1443" i="1"/>
  <c r="G1443" i="1"/>
  <c r="F1443" i="1"/>
  <c r="E1443" i="1"/>
  <c r="D1443" i="1"/>
  <c r="J1442" i="1"/>
  <c r="I1442" i="1"/>
  <c r="H1442" i="1"/>
  <c r="G1442" i="1"/>
  <c r="F1442" i="1"/>
  <c r="E1442" i="1"/>
  <c r="D1442" i="1"/>
  <c r="J1441" i="1"/>
  <c r="I1441" i="1"/>
  <c r="H1441" i="1"/>
  <c r="G1441" i="1"/>
  <c r="F1441" i="1"/>
  <c r="E1441" i="1"/>
  <c r="D1441" i="1"/>
  <c r="J1440" i="1"/>
  <c r="I1440" i="1"/>
  <c r="H1440" i="1"/>
  <c r="G1440" i="1"/>
  <c r="F1440" i="1"/>
  <c r="E1440" i="1"/>
  <c r="D1440" i="1"/>
  <c r="J1439" i="1"/>
  <c r="I1439" i="1"/>
  <c r="H1439" i="1"/>
  <c r="G1439" i="1"/>
  <c r="F1439" i="1"/>
  <c r="E1439" i="1"/>
  <c r="D1439" i="1"/>
  <c r="M1439" i="1" s="1"/>
  <c r="J1438" i="1"/>
  <c r="I1438" i="1"/>
  <c r="H1438" i="1"/>
  <c r="G1438" i="1"/>
  <c r="F1438" i="1"/>
  <c r="E1438" i="1"/>
  <c r="D1438" i="1"/>
  <c r="J1437" i="1"/>
  <c r="I1437" i="1"/>
  <c r="H1437" i="1"/>
  <c r="G1437" i="1"/>
  <c r="F1437" i="1"/>
  <c r="E1437" i="1"/>
  <c r="D1437" i="1"/>
  <c r="J1436" i="1"/>
  <c r="I1436" i="1"/>
  <c r="H1436" i="1"/>
  <c r="G1436" i="1"/>
  <c r="F1436" i="1"/>
  <c r="E1436" i="1"/>
  <c r="D1436" i="1"/>
  <c r="J1435" i="1"/>
  <c r="I1435" i="1"/>
  <c r="H1435" i="1"/>
  <c r="G1435" i="1"/>
  <c r="F1435" i="1"/>
  <c r="E1435" i="1"/>
  <c r="D1435" i="1"/>
  <c r="J1434" i="1"/>
  <c r="I1434" i="1"/>
  <c r="H1434" i="1"/>
  <c r="G1434" i="1"/>
  <c r="F1434" i="1"/>
  <c r="E1434" i="1"/>
  <c r="D1434" i="1"/>
  <c r="J1433" i="1"/>
  <c r="I1433" i="1"/>
  <c r="H1433" i="1"/>
  <c r="G1433" i="1"/>
  <c r="F1433" i="1"/>
  <c r="E1433" i="1"/>
  <c r="D1433" i="1"/>
  <c r="J1432" i="1"/>
  <c r="I1432" i="1"/>
  <c r="H1432" i="1"/>
  <c r="G1432" i="1"/>
  <c r="F1432" i="1"/>
  <c r="E1432" i="1"/>
  <c r="D1432" i="1"/>
  <c r="J1431" i="1"/>
  <c r="I1431" i="1"/>
  <c r="H1431" i="1"/>
  <c r="G1431" i="1"/>
  <c r="F1431" i="1"/>
  <c r="E1431" i="1"/>
  <c r="D1431" i="1"/>
  <c r="M1431" i="1" s="1"/>
  <c r="J1430" i="1"/>
  <c r="I1430" i="1"/>
  <c r="H1430" i="1"/>
  <c r="G1430" i="1"/>
  <c r="F1430" i="1"/>
  <c r="E1430" i="1"/>
  <c r="D1430" i="1"/>
  <c r="J1429" i="1"/>
  <c r="I1429" i="1"/>
  <c r="H1429" i="1"/>
  <c r="G1429" i="1"/>
  <c r="F1429" i="1"/>
  <c r="E1429" i="1"/>
  <c r="D1429" i="1"/>
  <c r="J1428" i="1"/>
  <c r="I1428" i="1"/>
  <c r="H1428" i="1"/>
  <c r="G1428" i="1"/>
  <c r="F1428" i="1"/>
  <c r="E1428" i="1"/>
  <c r="D1428" i="1"/>
  <c r="J1427" i="1"/>
  <c r="I1427" i="1"/>
  <c r="H1427" i="1"/>
  <c r="G1427" i="1"/>
  <c r="F1427" i="1"/>
  <c r="E1427" i="1"/>
  <c r="D1427" i="1"/>
  <c r="J1426" i="1"/>
  <c r="I1426" i="1"/>
  <c r="H1426" i="1"/>
  <c r="G1426" i="1"/>
  <c r="F1426" i="1"/>
  <c r="E1426" i="1"/>
  <c r="D1426" i="1"/>
  <c r="J1425" i="1"/>
  <c r="I1425" i="1"/>
  <c r="H1425" i="1"/>
  <c r="G1425" i="1"/>
  <c r="F1425" i="1"/>
  <c r="E1425" i="1"/>
  <c r="D1425" i="1"/>
  <c r="J1424" i="1"/>
  <c r="I1424" i="1"/>
  <c r="H1424" i="1"/>
  <c r="G1424" i="1"/>
  <c r="F1424" i="1"/>
  <c r="E1424" i="1"/>
  <c r="D1424" i="1"/>
  <c r="J1423" i="1"/>
  <c r="I1423" i="1"/>
  <c r="H1423" i="1"/>
  <c r="G1423" i="1"/>
  <c r="F1423" i="1"/>
  <c r="E1423" i="1"/>
  <c r="D1423" i="1"/>
  <c r="M1423" i="1" s="1"/>
  <c r="J1422" i="1"/>
  <c r="I1422" i="1"/>
  <c r="H1422" i="1"/>
  <c r="G1422" i="1"/>
  <c r="F1422" i="1"/>
  <c r="E1422" i="1"/>
  <c r="D1422" i="1"/>
  <c r="J1421" i="1"/>
  <c r="I1421" i="1"/>
  <c r="H1421" i="1"/>
  <c r="G1421" i="1"/>
  <c r="F1421" i="1"/>
  <c r="E1421" i="1"/>
  <c r="D1421" i="1"/>
  <c r="J1420" i="1"/>
  <c r="I1420" i="1"/>
  <c r="H1420" i="1"/>
  <c r="G1420" i="1"/>
  <c r="F1420" i="1"/>
  <c r="E1420" i="1"/>
  <c r="D1420" i="1"/>
  <c r="J1419" i="1"/>
  <c r="I1419" i="1"/>
  <c r="H1419" i="1"/>
  <c r="G1419" i="1"/>
  <c r="F1419" i="1"/>
  <c r="E1419" i="1"/>
  <c r="D1419" i="1"/>
  <c r="J1418" i="1"/>
  <c r="I1418" i="1"/>
  <c r="H1418" i="1"/>
  <c r="G1418" i="1"/>
  <c r="F1418" i="1"/>
  <c r="E1418" i="1"/>
  <c r="D1418" i="1"/>
  <c r="J1417" i="1"/>
  <c r="I1417" i="1"/>
  <c r="H1417" i="1"/>
  <c r="G1417" i="1"/>
  <c r="F1417" i="1"/>
  <c r="E1417" i="1"/>
  <c r="D1417" i="1"/>
  <c r="J1416" i="1"/>
  <c r="I1416" i="1"/>
  <c r="H1416" i="1"/>
  <c r="G1416" i="1"/>
  <c r="F1416" i="1"/>
  <c r="E1416" i="1"/>
  <c r="D1416" i="1"/>
  <c r="J1415" i="1"/>
  <c r="I1415" i="1"/>
  <c r="H1415" i="1"/>
  <c r="G1415" i="1"/>
  <c r="F1415" i="1"/>
  <c r="E1415" i="1"/>
  <c r="D1415" i="1"/>
  <c r="M1415" i="1" s="1"/>
  <c r="J1414" i="1"/>
  <c r="I1414" i="1"/>
  <c r="H1414" i="1"/>
  <c r="G1414" i="1"/>
  <c r="F1414" i="1"/>
  <c r="E1414" i="1"/>
  <c r="D1414" i="1"/>
  <c r="J1413" i="1"/>
  <c r="I1413" i="1"/>
  <c r="H1413" i="1"/>
  <c r="G1413" i="1"/>
  <c r="F1413" i="1"/>
  <c r="E1413" i="1"/>
  <c r="D1413" i="1"/>
  <c r="J1412" i="1"/>
  <c r="I1412" i="1"/>
  <c r="H1412" i="1"/>
  <c r="G1412" i="1"/>
  <c r="F1412" i="1"/>
  <c r="E1412" i="1"/>
  <c r="D1412" i="1"/>
  <c r="J1411" i="1"/>
  <c r="I1411" i="1"/>
  <c r="H1411" i="1"/>
  <c r="G1411" i="1"/>
  <c r="F1411" i="1"/>
  <c r="E1411" i="1"/>
  <c r="D1411" i="1"/>
  <c r="J1410" i="1"/>
  <c r="I1410" i="1"/>
  <c r="H1410" i="1"/>
  <c r="G1410" i="1"/>
  <c r="F1410" i="1"/>
  <c r="E1410" i="1"/>
  <c r="D1410" i="1"/>
  <c r="J1409" i="1"/>
  <c r="I1409" i="1"/>
  <c r="H1409" i="1"/>
  <c r="G1409" i="1"/>
  <c r="F1409" i="1"/>
  <c r="E1409" i="1"/>
  <c r="D1409" i="1"/>
  <c r="J1408" i="1"/>
  <c r="I1408" i="1"/>
  <c r="H1408" i="1"/>
  <c r="G1408" i="1"/>
  <c r="F1408" i="1"/>
  <c r="E1408" i="1"/>
  <c r="D1408" i="1"/>
  <c r="J1407" i="1"/>
  <c r="I1407" i="1"/>
  <c r="H1407" i="1"/>
  <c r="G1407" i="1"/>
  <c r="F1407" i="1"/>
  <c r="E1407" i="1"/>
  <c r="D1407" i="1"/>
  <c r="J1406" i="1"/>
  <c r="I1406" i="1"/>
  <c r="H1406" i="1"/>
  <c r="G1406" i="1"/>
  <c r="F1406" i="1"/>
  <c r="E1406" i="1"/>
  <c r="D1406" i="1"/>
  <c r="J1405" i="1"/>
  <c r="I1405" i="1"/>
  <c r="H1405" i="1"/>
  <c r="G1405" i="1"/>
  <c r="F1405" i="1"/>
  <c r="E1405" i="1"/>
  <c r="D1405" i="1"/>
  <c r="J1404" i="1"/>
  <c r="I1404" i="1"/>
  <c r="H1404" i="1"/>
  <c r="G1404" i="1"/>
  <c r="F1404" i="1"/>
  <c r="E1404" i="1"/>
  <c r="D1404" i="1"/>
  <c r="J1403" i="1"/>
  <c r="I1403" i="1"/>
  <c r="H1403" i="1"/>
  <c r="G1403" i="1"/>
  <c r="F1403" i="1"/>
  <c r="E1403" i="1"/>
  <c r="D1403" i="1"/>
  <c r="J1402" i="1"/>
  <c r="I1402" i="1"/>
  <c r="H1402" i="1"/>
  <c r="G1402" i="1"/>
  <c r="F1402" i="1"/>
  <c r="E1402" i="1"/>
  <c r="D1402" i="1"/>
  <c r="J1401" i="1"/>
  <c r="I1401" i="1"/>
  <c r="H1401" i="1"/>
  <c r="G1401" i="1"/>
  <c r="F1401" i="1"/>
  <c r="E1401" i="1"/>
  <c r="D1401" i="1"/>
  <c r="J1400" i="1"/>
  <c r="I1400" i="1"/>
  <c r="H1400" i="1"/>
  <c r="G1400" i="1"/>
  <c r="F1400" i="1"/>
  <c r="E1400" i="1"/>
  <c r="D1400" i="1"/>
  <c r="J1399" i="1"/>
  <c r="I1399" i="1"/>
  <c r="H1399" i="1"/>
  <c r="G1399" i="1"/>
  <c r="F1399" i="1"/>
  <c r="E1399" i="1"/>
  <c r="D1399" i="1"/>
  <c r="M1399" i="1" s="1"/>
  <c r="J1398" i="1"/>
  <c r="I1398" i="1"/>
  <c r="H1398" i="1"/>
  <c r="G1398" i="1"/>
  <c r="F1398" i="1"/>
  <c r="E1398" i="1"/>
  <c r="D1398" i="1"/>
  <c r="J1397" i="1"/>
  <c r="I1397" i="1"/>
  <c r="H1397" i="1"/>
  <c r="G1397" i="1"/>
  <c r="F1397" i="1"/>
  <c r="E1397" i="1"/>
  <c r="D1397" i="1"/>
  <c r="J1396" i="1"/>
  <c r="I1396" i="1"/>
  <c r="H1396" i="1"/>
  <c r="G1396" i="1"/>
  <c r="F1396" i="1"/>
  <c r="E1396" i="1"/>
  <c r="D1396" i="1"/>
  <c r="J1395" i="1"/>
  <c r="I1395" i="1"/>
  <c r="H1395" i="1"/>
  <c r="G1395" i="1"/>
  <c r="F1395" i="1"/>
  <c r="E1395" i="1"/>
  <c r="D1395" i="1"/>
  <c r="J1394" i="1"/>
  <c r="I1394" i="1"/>
  <c r="H1394" i="1"/>
  <c r="G1394" i="1"/>
  <c r="F1394" i="1"/>
  <c r="E1394" i="1"/>
  <c r="D1394" i="1"/>
  <c r="J1393" i="1"/>
  <c r="I1393" i="1"/>
  <c r="H1393" i="1"/>
  <c r="G1393" i="1"/>
  <c r="F1393" i="1"/>
  <c r="E1393" i="1"/>
  <c r="D1393" i="1"/>
  <c r="J1392" i="1"/>
  <c r="I1392" i="1"/>
  <c r="H1392" i="1"/>
  <c r="G1392" i="1"/>
  <c r="F1392" i="1"/>
  <c r="E1392" i="1"/>
  <c r="D1392" i="1"/>
  <c r="J1391" i="1"/>
  <c r="I1391" i="1"/>
  <c r="H1391" i="1"/>
  <c r="G1391" i="1"/>
  <c r="F1391" i="1"/>
  <c r="E1391" i="1"/>
  <c r="D1391" i="1"/>
  <c r="M1391" i="1" s="1"/>
  <c r="J1390" i="1"/>
  <c r="I1390" i="1"/>
  <c r="H1390" i="1"/>
  <c r="G1390" i="1"/>
  <c r="F1390" i="1"/>
  <c r="E1390" i="1"/>
  <c r="D1390" i="1"/>
  <c r="J1389" i="1"/>
  <c r="I1389" i="1"/>
  <c r="H1389" i="1"/>
  <c r="G1389" i="1"/>
  <c r="F1389" i="1"/>
  <c r="E1389" i="1"/>
  <c r="D1389" i="1"/>
  <c r="J1388" i="1"/>
  <c r="I1388" i="1"/>
  <c r="H1388" i="1"/>
  <c r="G1388" i="1"/>
  <c r="F1388" i="1"/>
  <c r="E1388" i="1"/>
  <c r="D1388" i="1"/>
  <c r="J1387" i="1"/>
  <c r="I1387" i="1"/>
  <c r="H1387" i="1"/>
  <c r="G1387" i="1"/>
  <c r="F1387" i="1"/>
  <c r="E1387" i="1"/>
  <c r="D1387" i="1"/>
  <c r="J1386" i="1"/>
  <c r="I1386" i="1"/>
  <c r="H1386" i="1"/>
  <c r="G1386" i="1"/>
  <c r="F1386" i="1"/>
  <c r="E1386" i="1"/>
  <c r="D1386" i="1"/>
  <c r="J1385" i="1"/>
  <c r="I1385" i="1"/>
  <c r="H1385" i="1"/>
  <c r="G1385" i="1"/>
  <c r="F1385" i="1"/>
  <c r="E1385" i="1"/>
  <c r="D1385" i="1"/>
  <c r="J1384" i="1"/>
  <c r="I1384" i="1"/>
  <c r="H1384" i="1"/>
  <c r="G1384" i="1"/>
  <c r="F1384" i="1"/>
  <c r="E1384" i="1"/>
  <c r="D1384" i="1"/>
  <c r="J1383" i="1"/>
  <c r="I1383" i="1"/>
  <c r="H1383" i="1"/>
  <c r="G1383" i="1"/>
  <c r="F1383" i="1"/>
  <c r="E1383" i="1"/>
  <c r="D1383" i="1"/>
  <c r="M1383" i="1" s="1"/>
  <c r="J1382" i="1"/>
  <c r="I1382" i="1"/>
  <c r="H1382" i="1"/>
  <c r="G1382" i="1"/>
  <c r="F1382" i="1"/>
  <c r="E1382" i="1"/>
  <c r="D1382" i="1"/>
  <c r="J1381" i="1"/>
  <c r="I1381" i="1"/>
  <c r="H1381" i="1"/>
  <c r="G1381" i="1"/>
  <c r="F1381" i="1"/>
  <c r="E1381" i="1"/>
  <c r="D1381" i="1"/>
  <c r="J1380" i="1"/>
  <c r="I1380" i="1"/>
  <c r="H1380" i="1"/>
  <c r="G1380" i="1"/>
  <c r="F1380" i="1"/>
  <c r="E1380" i="1"/>
  <c r="D1380" i="1"/>
  <c r="J1379" i="1"/>
  <c r="I1379" i="1"/>
  <c r="H1379" i="1"/>
  <c r="G1379" i="1"/>
  <c r="F1379" i="1"/>
  <c r="E1379" i="1"/>
  <c r="D1379" i="1"/>
  <c r="J1378" i="1"/>
  <c r="I1378" i="1"/>
  <c r="H1378" i="1"/>
  <c r="G1378" i="1"/>
  <c r="F1378" i="1"/>
  <c r="E1378" i="1"/>
  <c r="D1378" i="1"/>
  <c r="J1377" i="1"/>
  <c r="I1377" i="1"/>
  <c r="H1377" i="1"/>
  <c r="G1377" i="1"/>
  <c r="F1377" i="1"/>
  <c r="E1377" i="1"/>
  <c r="D1377" i="1"/>
  <c r="J1376" i="1"/>
  <c r="I1376" i="1"/>
  <c r="H1376" i="1"/>
  <c r="G1376" i="1"/>
  <c r="F1376" i="1"/>
  <c r="E1376" i="1"/>
  <c r="D1376" i="1"/>
  <c r="J1375" i="1"/>
  <c r="I1375" i="1"/>
  <c r="H1375" i="1"/>
  <c r="G1375" i="1"/>
  <c r="F1375" i="1"/>
  <c r="E1375" i="1"/>
  <c r="D1375" i="1"/>
  <c r="M1375" i="1" s="1"/>
  <c r="J1374" i="1"/>
  <c r="I1374" i="1"/>
  <c r="H1374" i="1"/>
  <c r="G1374" i="1"/>
  <c r="F1374" i="1"/>
  <c r="E1374" i="1"/>
  <c r="D1374" i="1"/>
  <c r="J1373" i="1"/>
  <c r="I1373" i="1"/>
  <c r="H1373" i="1"/>
  <c r="G1373" i="1"/>
  <c r="F1373" i="1"/>
  <c r="E1373" i="1"/>
  <c r="D1373" i="1"/>
  <c r="J1372" i="1"/>
  <c r="I1372" i="1"/>
  <c r="H1372" i="1"/>
  <c r="G1372" i="1"/>
  <c r="F1372" i="1"/>
  <c r="E1372" i="1"/>
  <c r="D1372" i="1"/>
  <c r="J1371" i="1"/>
  <c r="I1371" i="1"/>
  <c r="H1371" i="1"/>
  <c r="G1371" i="1"/>
  <c r="F1371" i="1"/>
  <c r="E1371" i="1"/>
  <c r="D1371" i="1"/>
  <c r="J1370" i="1"/>
  <c r="I1370" i="1"/>
  <c r="H1370" i="1"/>
  <c r="G1370" i="1"/>
  <c r="F1370" i="1"/>
  <c r="E1370" i="1"/>
  <c r="D1370" i="1"/>
  <c r="J1369" i="1"/>
  <c r="I1369" i="1"/>
  <c r="H1369" i="1"/>
  <c r="G1369" i="1"/>
  <c r="F1369" i="1"/>
  <c r="E1369" i="1"/>
  <c r="D1369" i="1"/>
  <c r="J1368" i="1"/>
  <c r="I1368" i="1"/>
  <c r="H1368" i="1"/>
  <c r="G1368" i="1"/>
  <c r="F1368" i="1"/>
  <c r="E1368" i="1"/>
  <c r="D1368" i="1"/>
  <c r="J1367" i="1"/>
  <c r="I1367" i="1"/>
  <c r="H1367" i="1"/>
  <c r="G1367" i="1"/>
  <c r="F1367" i="1"/>
  <c r="E1367" i="1"/>
  <c r="D1367" i="1"/>
  <c r="M1367" i="1" s="1"/>
  <c r="J1366" i="1"/>
  <c r="I1366" i="1"/>
  <c r="H1366" i="1"/>
  <c r="G1366" i="1"/>
  <c r="F1366" i="1"/>
  <c r="E1366" i="1"/>
  <c r="D1366" i="1"/>
  <c r="J1365" i="1"/>
  <c r="I1365" i="1"/>
  <c r="H1365" i="1"/>
  <c r="G1365" i="1"/>
  <c r="F1365" i="1"/>
  <c r="E1365" i="1"/>
  <c r="D1365" i="1"/>
  <c r="J1364" i="1"/>
  <c r="I1364" i="1"/>
  <c r="H1364" i="1"/>
  <c r="G1364" i="1"/>
  <c r="F1364" i="1"/>
  <c r="E1364" i="1"/>
  <c r="D1364" i="1"/>
  <c r="J1363" i="1"/>
  <c r="I1363" i="1"/>
  <c r="H1363" i="1"/>
  <c r="G1363" i="1"/>
  <c r="F1363" i="1"/>
  <c r="E1363" i="1"/>
  <c r="D1363" i="1"/>
  <c r="M1363" i="1" s="1"/>
  <c r="J1362" i="1"/>
  <c r="I1362" i="1"/>
  <c r="H1362" i="1"/>
  <c r="G1362" i="1"/>
  <c r="F1362" i="1"/>
  <c r="E1362" i="1"/>
  <c r="D1362" i="1"/>
  <c r="J1361" i="1"/>
  <c r="I1361" i="1"/>
  <c r="H1361" i="1"/>
  <c r="G1361" i="1"/>
  <c r="F1361" i="1"/>
  <c r="E1361" i="1"/>
  <c r="D1361" i="1"/>
  <c r="J1360" i="1"/>
  <c r="I1360" i="1"/>
  <c r="H1360" i="1"/>
  <c r="G1360" i="1"/>
  <c r="F1360" i="1"/>
  <c r="E1360" i="1"/>
  <c r="D1360" i="1"/>
  <c r="J1359" i="1"/>
  <c r="I1359" i="1"/>
  <c r="H1359" i="1"/>
  <c r="G1359" i="1"/>
  <c r="F1359" i="1"/>
  <c r="E1359" i="1"/>
  <c r="D1359" i="1"/>
  <c r="M1359" i="1" s="1"/>
  <c r="J1358" i="1"/>
  <c r="I1358" i="1"/>
  <c r="H1358" i="1"/>
  <c r="G1358" i="1"/>
  <c r="F1358" i="1"/>
  <c r="E1358" i="1"/>
  <c r="D1358" i="1"/>
  <c r="J1357" i="1"/>
  <c r="I1357" i="1"/>
  <c r="H1357" i="1"/>
  <c r="G1357" i="1"/>
  <c r="F1357" i="1"/>
  <c r="E1357" i="1"/>
  <c r="D1357" i="1"/>
  <c r="J1356" i="1"/>
  <c r="I1356" i="1"/>
  <c r="H1356" i="1"/>
  <c r="G1356" i="1"/>
  <c r="F1356" i="1"/>
  <c r="E1356" i="1"/>
  <c r="D1356" i="1"/>
  <c r="J1355" i="1"/>
  <c r="I1355" i="1"/>
  <c r="H1355" i="1"/>
  <c r="G1355" i="1"/>
  <c r="F1355" i="1"/>
  <c r="E1355" i="1"/>
  <c r="D1355" i="1"/>
  <c r="M1355" i="1" s="1"/>
  <c r="J1354" i="1"/>
  <c r="I1354" i="1"/>
  <c r="H1354" i="1"/>
  <c r="G1354" i="1"/>
  <c r="F1354" i="1"/>
  <c r="E1354" i="1"/>
  <c r="D1354" i="1"/>
  <c r="J1353" i="1"/>
  <c r="I1353" i="1"/>
  <c r="H1353" i="1"/>
  <c r="G1353" i="1"/>
  <c r="F1353" i="1"/>
  <c r="E1353" i="1"/>
  <c r="D1353" i="1"/>
  <c r="J1352" i="1"/>
  <c r="I1352" i="1"/>
  <c r="H1352" i="1"/>
  <c r="G1352" i="1"/>
  <c r="F1352" i="1"/>
  <c r="E1352" i="1"/>
  <c r="D1352" i="1"/>
  <c r="J1351" i="1"/>
  <c r="I1351" i="1"/>
  <c r="H1351" i="1"/>
  <c r="G1351" i="1"/>
  <c r="F1351" i="1"/>
  <c r="E1351" i="1"/>
  <c r="D1351" i="1"/>
  <c r="M1351" i="1" s="1"/>
  <c r="J1350" i="1"/>
  <c r="I1350" i="1"/>
  <c r="H1350" i="1"/>
  <c r="G1350" i="1"/>
  <c r="F1350" i="1"/>
  <c r="E1350" i="1"/>
  <c r="D1350" i="1"/>
  <c r="J1349" i="1"/>
  <c r="I1349" i="1"/>
  <c r="H1349" i="1"/>
  <c r="G1349" i="1"/>
  <c r="F1349" i="1"/>
  <c r="E1349" i="1"/>
  <c r="D1349" i="1"/>
  <c r="J1348" i="1"/>
  <c r="I1348" i="1"/>
  <c r="H1348" i="1"/>
  <c r="G1348" i="1"/>
  <c r="F1348" i="1"/>
  <c r="E1348" i="1"/>
  <c r="D1348" i="1"/>
  <c r="J1347" i="1"/>
  <c r="I1347" i="1"/>
  <c r="H1347" i="1"/>
  <c r="G1347" i="1"/>
  <c r="F1347" i="1"/>
  <c r="E1347" i="1"/>
  <c r="D1347" i="1"/>
  <c r="M1347" i="1" s="1"/>
  <c r="J1346" i="1"/>
  <c r="I1346" i="1"/>
  <c r="H1346" i="1"/>
  <c r="G1346" i="1"/>
  <c r="F1346" i="1"/>
  <c r="E1346" i="1"/>
  <c r="D1346" i="1"/>
  <c r="J1345" i="1"/>
  <c r="I1345" i="1"/>
  <c r="H1345" i="1"/>
  <c r="G1345" i="1"/>
  <c r="F1345" i="1"/>
  <c r="E1345" i="1"/>
  <c r="D1345" i="1"/>
  <c r="J1344" i="1"/>
  <c r="I1344" i="1"/>
  <c r="H1344" i="1"/>
  <c r="G1344" i="1"/>
  <c r="F1344" i="1"/>
  <c r="E1344" i="1"/>
  <c r="D1344" i="1"/>
  <c r="J1343" i="1"/>
  <c r="I1343" i="1"/>
  <c r="H1343" i="1"/>
  <c r="G1343" i="1"/>
  <c r="F1343" i="1"/>
  <c r="E1343" i="1"/>
  <c r="D1343" i="1"/>
  <c r="M1343" i="1" s="1"/>
  <c r="J1342" i="1"/>
  <c r="I1342" i="1"/>
  <c r="H1342" i="1"/>
  <c r="G1342" i="1"/>
  <c r="F1342" i="1"/>
  <c r="E1342" i="1"/>
  <c r="D1342" i="1"/>
  <c r="J1341" i="1"/>
  <c r="I1341" i="1"/>
  <c r="H1341" i="1"/>
  <c r="G1341" i="1"/>
  <c r="F1341" i="1"/>
  <c r="E1341" i="1"/>
  <c r="D1341" i="1"/>
  <c r="J1340" i="1"/>
  <c r="I1340" i="1"/>
  <c r="H1340" i="1"/>
  <c r="G1340" i="1"/>
  <c r="F1340" i="1"/>
  <c r="E1340" i="1"/>
  <c r="D1340" i="1"/>
  <c r="J1339" i="1"/>
  <c r="I1339" i="1"/>
  <c r="H1339" i="1"/>
  <c r="G1339" i="1"/>
  <c r="F1339" i="1"/>
  <c r="E1339" i="1"/>
  <c r="D1339" i="1"/>
  <c r="M1339" i="1" s="1"/>
  <c r="J1338" i="1"/>
  <c r="I1338" i="1"/>
  <c r="H1338" i="1"/>
  <c r="G1338" i="1"/>
  <c r="F1338" i="1"/>
  <c r="E1338" i="1"/>
  <c r="D1338" i="1"/>
  <c r="J1337" i="1"/>
  <c r="I1337" i="1"/>
  <c r="H1337" i="1"/>
  <c r="G1337" i="1"/>
  <c r="F1337" i="1"/>
  <c r="E1337" i="1"/>
  <c r="D1337" i="1"/>
  <c r="J1336" i="1"/>
  <c r="I1336" i="1"/>
  <c r="H1336" i="1"/>
  <c r="G1336" i="1"/>
  <c r="F1336" i="1"/>
  <c r="E1336" i="1"/>
  <c r="D1336" i="1"/>
  <c r="J1335" i="1"/>
  <c r="I1335" i="1"/>
  <c r="H1335" i="1"/>
  <c r="G1335" i="1"/>
  <c r="F1335" i="1"/>
  <c r="E1335" i="1"/>
  <c r="D1335" i="1"/>
  <c r="M1335" i="1" s="1"/>
  <c r="J1334" i="1"/>
  <c r="I1334" i="1"/>
  <c r="H1334" i="1"/>
  <c r="G1334" i="1"/>
  <c r="F1334" i="1"/>
  <c r="E1334" i="1"/>
  <c r="D1334" i="1"/>
  <c r="J1333" i="1"/>
  <c r="I1333" i="1"/>
  <c r="H1333" i="1"/>
  <c r="G1333" i="1"/>
  <c r="F1333" i="1"/>
  <c r="E1333" i="1"/>
  <c r="D1333" i="1"/>
  <c r="J1332" i="1"/>
  <c r="I1332" i="1"/>
  <c r="H1332" i="1"/>
  <c r="G1332" i="1"/>
  <c r="F1332" i="1"/>
  <c r="E1332" i="1"/>
  <c r="D1332" i="1"/>
  <c r="J1331" i="1"/>
  <c r="I1331" i="1"/>
  <c r="H1331" i="1"/>
  <c r="G1331" i="1"/>
  <c r="F1331" i="1"/>
  <c r="E1331" i="1"/>
  <c r="D1331" i="1"/>
  <c r="M1331" i="1" s="1"/>
  <c r="J1330" i="1"/>
  <c r="I1330" i="1"/>
  <c r="H1330" i="1"/>
  <c r="G1330" i="1"/>
  <c r="F1330" i="1"/>
  <c r="E1330" i="1"/>
  <c r="D1330" i="1"/>
  <c r="J1325" i="1"/>
  <c r="I1325" i="1"/>
  <c r="H1325" i="1"/>
  <c r="G1325" i="1"/>
  <c r="F1325" i="1"/>
  <c r="E1325" i="1"/>
  <c r="D1325" i="1"/>
  <c r="J1324" i="1"/>
  <c r="I1324" i="1"/>
  <c r="H1324" i="1"/>
  <c r="G1324" i="1"/>
  <c r="F1324" i="1"/>
  <c r="E1324" i="1"/>
  <c r="D1324" i="1"/>
  <c r="J1323" i="1"/>
  <c r="I1323" i="1"/>
  <c r="H1323" i="1"/>
  <c r="G1323" i="1"/>
  <c r="F1323" i="1"/>
  <c r="E1323" i="1"/>
  <c r="D1323" i="1"/>
  <c r="M1323" i="1" s="1"/>
  <c r="J1322" i="1"/>
  <c r="I1322" i="1"/>
  <c r="H1322" i="1"/>
  <c r="G1322" i="1"/>
  <c r="F1322" i="1"/>
  <c r="E1322" i="1"/>
  <c r="D1322" i="1"/>
  <c r="J1321" i="1"/>
  <c r="I1321" i="1"/>
  <c r="H1321" i="1"/>
  <c r="G1321" i="1"/>
  <c r="F1321" i="1"/>
  <c r="E1321" i="1"/>
  <c r="D1321" i="1"/>
  <c r="J1320" i="1"/>
  <c r="I1320" i="1"/>
  <c r="H1320" i="1"/>
  <c r="G1320" i="1"/>
  <c r="F1320" i="1"/>
  <c r="E1320" i="1"/>
  <c r="D1320" i="1"/>
  <c r="J1319" i="1"/>
  <c r="I1319" i="1"/>
  <c r="H1319" i="1"/>
  <c r="G1319" i="1"/>
  <c r="F1319" i="1"/>
  <c r="E1319" i="1"/>
  <c r="D1319" i="1"/>
  <c r="J1318" i="1"/>
  <c r="I1318" i="1"/>
  <c r="H1318" i="1"/>
  <c r="G1318" i="1"/>
  <c r="F1318" i="1"/>
  <c r="E1318" i="1"/>
  <c r="D1318" i="1"/>
  <c r="J1317" i="1"/>
  <c r="I1317" i="1"/>
  <c r="H1317" i="1"/>
  <c r="G1317" i="1"/>
  <c r="F1317" i="1"/>
  <c r="E1317" i="1"/>
  <c r="D1317" i="1"/>
  <c r="J1316" i="1"/>
  <c r="I1316" i="1"/>
  <c r="H1316" i="1"/>
  <c r="G1316" i="1"/>
  <c r="F1316" i="1"/>
  <c r="E1316" i="1"/>
  <c r="D1316" i="1"/>
  <c r="J1315" i="1"/>
  <c r="I1315" i="1"/>
  <c r="H1315" i="1"/>
  <c r="G1315" i="1"/>
  <c r="F1315" i="1"/>
  <c r="E1315" i="1"/>
  <c r="D1315" i="1"/>
  <c r="M1315" i="1" s="1"/>
  <c r="J1314" i="1"/>
  <c r="I1314" i="1"/>
  <c r="H1314" i="1"/>
  <c r="G1314" i="1"/>
  <c r="F1314" i="1"/>
  <c r="E1314" i="1"/>
  <c r="D1314" i="1"/>
  <c r="J1313" i="1"/>
  <c r="I1313" i="1"/>
  <c r="H1313" i="1"/>
  <c r="G1313" i="1"/>
  <c r="F1313" i="1"/>
  <c r="E1313" i="1"/>
  <c r="D1313" i="1"/>
  <c r="J1312" i="1"/>
  <c r="I1312" i="1"/>
  <c r="H1312" i="1"/>
  <c r="G1312" i="1"/>
  <c r="F1312" i="1"/>
  <c r="E1312" i="1"/>
  <c r="D1312" i="1"/>
  <c r="J1311" i="1"/>
  <c r="I1311" i="1"/>
  <c r="H1311" i="1"/>
  <c r="G1311" i="1"/>
  <c r="F1311" i="1"/>
  <c r="E1311" i="1"/>
  <c r="D1311" i="1"/>
  <c r="J1310" i="1"/>
  <c r="I1310" i="1"/>
  <c r="H1310" i="1"/>
  <c r="G1310" i="1"/>
  <c r="F1310" i="1"/>
  <c r="E1310" i="1"/>
  <c r="D1310" i="1"/>
  <c r="J1309" i="1"/>
  <c r="I1309" i="1"/>
  <c r="H1309" i="1"/>
  <c r="G1309" i="1"/>
  <c r="F1309" i="1"/>
  <c r="E1309" i="1"/>
  <c r="D1309" i="1"/>
  <c r="J1308" i="1"/>
  <c r="I1308" i="1"/>
  <c r="H1308" i="1"/>
  <c r="G1308" i="1"/>
  <c r="F1308" i="1"/>
  <c r="E1308" i="1"/>
  <c r="D1308" i="1"/>
  <c r="J1307" i="1"/>
  <c r="I1307" i="1"/>
  <c r="H1307" i="1"/>
  <c r="G1307" i="1"/>
  <c r="F1307" i="1"/>
  <c r="E1307" i="1"/>
  <c r="D1307" i="1"/>
  <c r="M1307" i="1" s="1"/>
  <c r="J1306" i="1"/>
  <c r="I1306" i="1"/>
  <c r="H1306" i="1"/>
  <c r="G1306" i="1"/>
  <c r="F1306" i="1"/>
  <c r="E1306" i="1"/>
  <c r="D1306" i="1"/>
  <c r="J1305" i="1"/>
  <c r="I1305" i="1"/>
  <c r="H1305" i="1"/>
  <c r="G1305" i="1"/>
  <c r="F1305" i="1"/>
  <c r="E1305" i="1"/>
  <c r="D1305" i="1"/>
  <c r="J1304" i="1"/>
  <c r="I1304" i="1"/>
  <c r="H1304" i="1"/>
  <c r="G1304" i="1"/>
  <c r="F1304" i="1"/>
  <c r="E1304" i="1"/>
  <c r="D1304" i="1"/>
  <c r="J1303" i="1"/>
  <c r="I1303" i="1"/>
  <c r="H1303" i="1"/>
  <c r="G1303" i="1"/>
  <c r="F1303" i="1"/>
  <c r="E1303" i="1"/>
  <c r="D1303" i="1"/>
  <c r="J1302" i="1"/>
  <c r="I1302" i="1"/>
  <c r="H1302" i="1"/>
  <c r="G1302" i="1"/>
  <c r="F1302" i="1"/>
  <c r="E1302" i="1"/>
  <c r="D1302" i="1"/>
  <c r="J1301" i="1"/>
  <c r="I1301" i="1"/>
  <c r="H1301" i="1"/>
  <c r="G1301" i="1"/>
  <c r="F1301" i="1"/>
  <c r="E1301" i="1"/>
  <c r="D1301" i="1"/>
  <c r="J1300" i="1"/>
  <c r="I1300" i="1"/>
  <c r="H1300" i="1"/>
  <c r="G1300" i="1"/>
  <c r="F1300" i="1"/>
  <c r="E1300" i="1"/>
  <c r="D1300" i="1"/>
  <c r="J1299" i="1"/>
  <c r="I1299" i="1"/>
  <c r="H1299" i="1"/>
  <c r="G1299" i="1"/>
  <c r="F1299" i="1"/>
  <c r="E1299" i="1"/>
  <c r="D1299" i="1"/>
  <c r="M1299" i="1" s="1"/>
  <c r="J1298" i="1"/>
  <c r="I1298" i="1"/>
  <c r="H1298" i="1"/>
  <c r="G1298" i="1"/>
  <c r="F1298" i="1"/>
  <c r="E1298" i="1"/>
  <c r="D1298" i="1"/>
  <c r="J1297" i="1"/>
  <c r="I1297" i="1"/>
  <c r="H1297" i="1"/>
  <c r="G1297" i="1"/>
  <c r="F1297" i="1"/>
  <c r="E1297" i="1"/>
  <c r="D1297" i="1"/>
  <c r="J1296" i="1"/>
  <c r="I1296" i="1"/>
  <c r="H1296" i="1"/>
  <c r="G1296" i="1"/>
  <c r="F1296" i="1"/>
  <c r="E1296" i="1"/>
  <c r="D1296" i="1"/>
  <c r="J1295" i="1"/>
  <c r="I1295" i="1"/>
  <c r="H1295" i="1"/>
  <c r="G1295" i="1"/>
  <c r="F1295" i="1"/>
  <c r="E1295" i="1"/>
  <c r="D1295" i="1"/>
  <c r="J1294" i="1"/>
  <c r="I1294" i="1"/>
  <c r="H1294" i="1"/>
  <c r="G1294" i="1"/>
  <c r="F1294" i="1"/>
  <c r="E1294" i="1"/>
  <c r="D1294" i="1"/>
  <c r="J1293" i="1"/>
  <c r="I1293" i="1"/>
  <c r="H1293" i="1"/>
  <c r="G1293" i="1"/>
  <c r="F1293" i="1"/>
  <c r="E1293" i="1"/>
  <c r="D1293" i="1"/>
  <c r="J1292" i="1"/>
  <c r="I1292" i="1"/>
  <c r="H1292" i="1"/>
  <c r="G1292" i="1"/>
  <c r="F1292" i="1"/>
  <c r="E1292" i="1"/>
  <c r="D1292" i="1"/>
  <c r="J1291" i="1"/>
  <c r="I1291" i="1"/>
  <c r="H1291" i="1"/>
  <c r="G1291" i="1"/>
  <c r="F1291" i="1"/>
  <c r="E1291" i="1"/>
  <c r="D1291" i="1"/>
  <c r="M1291" i="1" s="1"/>
  <c r="J1290" i="1"/>
  <c r="I1290" i="1"/>
  <c r="H1290" i="1"/>
  <c r="G1290" i="1"/>
  <c r="F1290" i="1"/>
  <c r="E1290" i="1"/>
  <c r="D1290" i="1"/>
  <c r="J1289" i="1"/>
  <c r="I1289" i="1"/>
  <c r="H1289" i="1"/>
  <c r="G1289" i="1"/>
  <c r="F1289" i="1"/>
  <c r="E1289" i="1"/>
  <c r="D1289" i="1"/>
  <c r="J1288" i="1"/>
  <c r="I1288" i="1"/>
  <c r="H1288" i="1"/>
  <c r="G1288" i="1"/>
  <c r="F1288" i="1"/>
  <c r="E1288" i="1"/>
  <c r="D1288" i="1"/>
  <c r="J1287" i="1"/>
  <c r="I1287" i="1"/>
  <c r="H1287" i="1"/>
  <c r="G1287" i="1"/>
  <c r="F1287" i="1"/>
  <c r="E1287" i="1"/>
  <c r="D1287" i="1"/>
  <c r="J1286" i="1"/>
  <c r="I1286" i="1"/>
  <c r="H1286" i="1"/>
  <c r="G1286" i="1"/>
  <c r="F1286" i="1"/>
  <c r="E1286" i="1"/>
  <c r="D1286" i="1"/>
  <c r="J1285" i="1"/>
  <c r="I1285" i="1"/>
  <c r="H1285" i="1"/>
  <c r="G1285" i="1"/>
  <c r="F1285" i="1"/>
  <c r="E1285" i="1"/>
  <c r="D1285" i="1"/>
  <c r="J1284" i="1"/>
  <c r="I1284" i="1"/>
  <c r="H1284" i="1"/>
  <c r="G1284" i="1"/>
  <c r="F1284" i="1"/>
  <c r="E1284" i="1"/>
  <c r="D1284" i="1"/>
  <c r="J1283" i="1"/>
  <c r="I1283" i="1"/>
  <c r="H1283" i="1"/>
  <c r="G1283" i="1"/>
  <c r="F1283" i="1"/>
  <c r="E1283" i="1"/>
  <c r="D1283" i="1"/>
  <c r="M1283" i="1" s="1"/>
  <c r="J1282" i="1"/>
  <c r="I1282" i="1"/>
  <c r="H1282" i="1"/>
  <c r="G1282" i="1"/>
  <c r="F1282" i="1"/>
  <c r="E1282" i="1"/>
  <c r="D1282" i="1"/>
  <c r="J1281" i="1"/>
  <c r="I1281" i="1"/>
  <c r="H1281" i="1"/>
  <c r="G1281" i="1"/>
  <c r="F1281" i="1"/>
  <c r="E1281" i="1"/>
  <c r="D1281" i="1"/>
  <c r="J1280" i="1"/>
  <c r="I1280" i="1"/>
  <c r="H1280" i="1"/>
  <c r="G1280" i="1"/>
  <c r="F1280" i="1"/>
  <c r="E1280" i="1"/>
  <c r="D1280" i="1"/>
  <c r="J1279" i="1"/>
  <c r="I1279" i="1"/>
  <c r="H1279" i="1"/>
  <c r="G1279" i="1"/>
  <c r="F1279" i="1"/>
  <c r="E1279" i="1"/>
  <c r="D1279" i="1"/>
  <c r="J1278" i="1"/>
  <c r="I1278" i="1"/>
  <c r="H1278" i="1"/>
  <c r="G1278" i="1"/>
  <c r="F1278" i="1"/>
  <c r="E1278" i="1"/>
  <c r="D1278" i="1"/>
  <c r="J1277" i="1"/>
  <c r="I1277" i="1"/>
  <c r="H1277" i="1"/>
  <c r="G1277" i="1"/>
  <c r="F1277" i="1"/>
  <c r="E1277" i="1"/>
  <c r="D1277" i="1"/>
  <c r="J1276" i="1"/>
  <c r="I1276" i="1"/>
  <c r="H1276" i="1"/>
  <c r="G1276" i="1"/>
  <c r="F1276" i="1"/>
  <c r="E1276" i="1"/>
  <c r="D1276" i="1"/>
  <c r="J1275" i="1"/>
  <c r="I1275" i="1"/>
  <c r="H1275" i="1"/>
  <c r="G1275" i="1"/>
  <c r="F1275" i="1"/>
  <c r="E1275" i="1"/>
  <c r="D1275" i="1"/>
  <c r="M1275" i="1" s="1"/>
  <c r="J1274" i="1"/>
  <c r="I1274" i="1"/>
  <c r="H1274" i="1"/>
  <c r="G1274" i="1"/>
  <c r="F1274" i="1"/>
  <c r="E1274" i="1"/>
  <c r="D1274" i="1"/>
  <c r="J1273" i="1"/>
  <c r="I1273" i="1"/>
  <c r="H1273" i="1"/>
  <c r="G1273" i="1"/>
  <c r="F1273" i="1"/>
  <c r="E1273" i="1"/>
  <c r="D1273" i="1"/>
  <c r="J1272" i="1"/>
  <c r="I1272" i="1"/>
  <c r="H1272" i="1"/>
  <c r="G1272" i="1"/>
  <c r="F1272" i="1"/>
  <c r="E1272" i="1"/>
  <c r="D1272" i="1"/>
  <c r="J1271" i="1"/>
  <c r="I1271" i="1"/>
  <c r="H1271" i="1"/>
  <c r="G1271" i="1"/>
  <c r="F1271" i="1"/>
  <c r="E1271" i="1"/>
  <c r="D1271" i="1"/>
  <c r="J1270" i="1"/>
  <c r="I1270" i="1"/>
  <c r="H1270" i="1"/>
  <c r="G1270" i="1"/>
  <c r="F1270" i="1"/>
  <c r="E1270" i="1"/>
  <c r="D1270" i="1"/>
  <c r="J1269" i="1"/>
  <c r="I1269" i="1"/>
  <c r="H1269" i="1"/>
  <c r="G1269" i="1"/>
  <c r="F1269" i="1"/>
  <c r="E1269" i="1"/>
  <c r="D1269" i="1"/>
  <c r="J1268" i="1"/>
  <c r="I1268" i="1"/>
  <c r="H1268" i="1"/>
  <c r="G1268" i="1"/>
  <c r="F1268" i="1"/>
  <c r="E1268" i="1"/>
  <c r="D1268" i="1"/>
  <c r="J1267" i="1"/>
  <c r="I1267" i="1"/>
  <c r="H1267" i="1"/>
  <c r="G1267" i="1"/>
  <c r="F1267" i="1"/>
  <c r="E1267" i="1"/>
  <c r="D1267" i="1"/>
  <c r="M1267" i="1" s="1"/>
  <c r="J1266" i="1"/>
  <c r="I1266" i="1"/>
  <c r="H1266" i="1"/>
  <c r="G1266" i="1"/>
  <c r="F1266" i="1"/>
  <c r="E1266" i="1"/>
  <c r="D1266" i="1"/>
  <c r="J1265" i="1"/>
  <c r="I1265" i="1"/>
  <c r="H1265" i="1"/>
  <c r="G1265" i="1"/>
  <c r="F1265" i="1"/>
  <c r="E1265" i="1"/>
  <c r="D1265" i="1"/>
  <c r="J1264" i="1"/>
  <c r="I1264" i="1"/>
  <c r="H1264" i="1"/>
  <c r="G1264" i="1"/>
  <c r="F1264" i="1"/>
  <c r="E1264" i="1"/>
  <c r="D1264" i="1"/>
  <c r="J1263" i="1"/>
  <c r="I1263" i="1"/>
  <c r="H1263" i="1"/>
  <c r="G1263" i="1"/>
  <c r="F1263" i="1"/>
  <c r="E1263" i="1"/>
  <c r="D1263" i="1"/>
  <c r="J1262" i="1"/>
  <c r="I1262" i="1"/>
  <c r="H1262" i="1"/>
  <c r="G1262" i="1"/>
  <c r="F1262" i="1"/>
  <c r="E1262" i="1"/>
  <c r="D1262" i="1"/>
  <c r="J1261" i="1"/>
  <c r="I1261" i="1"/>
  <c r="H1261" i="1"/>
  <c r="G1261" i="1"/>
  <c r="F1261" i="1"/>
  <c r="E1261" i="1"/>
  <c r="D1261" i="1"/>
  <c r="J1260" i="1"/>
  <c r="I1260" i="1"/>
  <c r="H1260" i="1"/>
  <c r="G1260" i="1"/>
  <c r="F1260" i="1"/>
  <c r="E1260" i="1"/>
  <c r="D1260" i="1"/>
  <c r="J1259" i="1"/>
  <c r="I1259" i="1"/>
  <c r="H1259" i="1"/>
  <c r="G1259" i="1"/>
  <c r="F1259" i="1"/>
  <c r="E1259" i="1"/>
  <c r="D1259" i="1"/>
  <c r="M1259" i="1" s="1"/>
  <c r="J1258" i="1"/>
  <c r="I1258" i="1"/>
  <c r="H1258" i="1"/>
  <c r="G1258" i="1"/>
  <c r="F1258" i="1"/>
  <c r="E1258" i="1"/>
  <c r="D1258" i="1"/>
  <c r="J1257" i="1"/>
  <c r="I1257" i="1"/>
  <c r="H1257" i="1"/>
  <c r="G1257" i="1"/>
  <c r="F1257" i="1"/>
  <c r="E1257" i="1"/>
  <c r="D1257" i="1"/>
  <c r="J1256" i="1"/>
  <c r="I1256" i="1"/>
  <c r="H1256" i="1"/>
  <c r="G1256" i="1"/>
  <c r="F1256" i="1"/>
  <c r="E1256" i="1"/>
  <c r="D1256" i="1"/>
  <c r="J1255" i="1"/>
  <c r="I1255" i="1"/>
  <c r="H1255" i="1"/>
  <c r="G1255" i="1"/>
  <c r="F1255" i="1"/>
  <c r="E1255" i="1"/>
  <c r="D1255" i="1"/>
  <c r="J1254" i="1"/>
  <c r="I1254" i="1"/>
  <c r="H1254" i="1"/>
  <c r="G1254" i="1"/>
  <c r="F1254" i="1"/>
  <c r="E1254" i="1"/>
  <c r="D1254" i="1"/>
  <c r="J1253" i="1"/>
  <c r="I1253" i="1"/>
  <c r="H1253" i="1"/>
  <c r="G1253" i="1"/>
  <c r="F1253" i="1"/>
  <c r="E1253" i="1"/>
  <c r="D1253" i="1"/>
  <c r="J1252" i="1"/>
  <c r="I1252" i="1"/>
  <c r="H1252" i="1"/>
  <c r="G1252" i="1"/>
  <c r="F1252" i="1"/>
  <c r="E1252" i="1"/>
  <c r="D1252" i="1"/>
  <c r="J1251" i="1"/>
  <c r="I1251" i="1"/>
  <c r="H1251" i="1"/>
  <c r="G1251" i="1"/>
  <c r="F1251" i="1"/>
  <c r="E1251" i="1"/>
  <c r="D1251" i="1"/>
  <c r="M1251" i="1" s="1"/>
  <c r="J1250" i="1"/>
  <c r="I1250" i="1"/>
  <c r="H1250" i="1"/>
  <c r="G1250" i="1"/>
  <c r="F1250" i="1"/>
  <c r="E1250" i="1"/>
  <c r="D1250" i="1"/>
  <c r="J1249" i="1"/>
  <c r="I1249" i="1"/>
  <c r="H1249" i="1"/>
  <c r="G1249" i="1"/>
  <c r="F1249" i="1"/>
  <c r="E1249" i="1"/>
  <c r="D1249" i="1"/>
  <c r="J1248" i="1"/>
  <c r="I1248" i="1"/>
  <c r="H1248" i="1"/>
  <c r="G1248" i="1"/>
  <c r="F1248" i="1"/>
  <c r="E1248" i="1"/>
  <c r="D1248" i="1"/>
  <c r="J1247" i="1"/>
  <c r="I1247" i="1"/>
  <c r="H1247" i="1"/>
  <c r="G1247" i="1"/>
  <c r="F1247" i="1"/>
  <c r="E1247" i="1"/>
  <c r="D1247" i="1"/>
  <c r="J1246" i="1"/>
  <c r="I1246" i="1"/>
  <c r="H1246" i="1"/>
  <c r="G1246" i="1"/>
  <c r="F1246" i="1"/>
  <c r="E1246" i="1"/>
  <c r="D1246" i="1"/>
  <c r="J1245" i="1"/>
  <c r="I1245" i="1"/>
  <c r="H1245" i="1"/>
  <c r="G1245" i="1"/>
  <c r="F1245" i="1"/>
  <c r="E1245" i="1"/>
  <c r="D1245" i="1"/>
  <c r="J1244" i="1"/>
  <c r="I1244" i="1"/>
  <c r="H1244" i="1"/>
  <c r="G1244" i="1"/>
  <c r="F1244" i="1"/>
  <c r="E1244" i="1"/>
  <c r="D1244" i="1"/>
  <c r="J1243" i="1"/>
  <c r="I1243" i="1"/>
  <c r="H1243" i="1"/>
  <c r="G1243" i="1"/>
  <c r="F1243" i="1"/>
  <c r="E1243" i="1"/>
  <c r="D1243" i="1"/>
  <c r="M1243" i="1" s="1"/>
  <c r="J1242" i="1"/>
  <c r="I1242" i="1"/>
  <c r="H1242" i="1"/>
  <c r="G1242" i="1"/>
  <c r="F1242" i="1"/>
  <c r="E1242" i="1"/>
  <c r="D1242" i="1"/>
  <c r="J1241" i="1"/>
  <c r="I1241" i="1"/>
  <c r="H1241" i="1"/>
  <c r="G1241" i="1"/>
  <c r="F1241" i="1"/>
  <c r="E1241" i="1"/>
  <c r="D1241" i="1"/>
  <c r="J1240" i="1"/>
  <c r="I1240" i="1"/>
  <c r="H1240" i="1"/>
  <c r="G1240" i="1"/>
  <c r="F1240" i="1"/>
  <c r="E1240" i="1"/>
  <c r="M1240" i="1" s="1"/>
  <c r="D1240" i="1"/>
  <c r="J1239" i="1"/>
  <c r="I1239" i="1"/>
  <c r="H1239" i="1"/>
  <c r="G1239" i="1"/>
  <c r="F1239" i="1"/>
  <c r="E1239" i="1"/>
  <c r="D1239" i="1"/>
  <c r="J1238" i="1"/>
  <c r="I1238" i="1"/>
  <c r="H1238" i="1"/>
  <c r="G1238" i="1"/>
  <c r="F1238" i="1"/>
  <c r="E1238" i="1"/>
  <c r="D1238" i="1"/>
  <c r="J1237" i="1"/>
  <c r="I1237" i="1"/>
  <c r="H1237" i="1"/>
  <c r="G1237" i="1"/>
  <c r="F1237" i="1"/>
  <c r="E1237" i="1"/>
  <c r="D1237" i="1"/>
  <c r="J1236" i="1"/>
  <c r="I1236" i="1"/>
  <c r="H1236" i="1"/>
  <c r="G1236" i="1"/>
  <c r="F1236" i="1"/>
  <c r="E1236" i="1"/>
  <c r="M1236" i="1" s="1"/>
  <c r="D1236" i="1"/>
  <c r="J1235" i="1"/>
  <c r="I1235" i="1"/>
  <c r="H1235" i="1"/>
  <c r="G1235" i="1"/>
  <c r="F1235" i="1"/>
  <c r="E1235" i="1"/>
  <c r="D1235" i="1"/>
  <c r="J1234" i="1"/>
  <c r="I1234" i="1"/>
  <c r="H1234" i="1"/>
  <c r="G1234" i="1"/>
  <c r="F1234" i="1"/>
  <c r="E1234" i="1"/>
  <c r="D1234" i="1"/>
  <c r="J1233" i="1"/>
  <c r="I1233" i="1"/>
  <c r="H1233" i="1"/>
  <c r="G1233" i="1"/>
  <c r="F1233" i="1"/>
  <c r="E1233" i="1"/>
  <c r="D1233" i="1"/>
  <c r="J1232" i="1"/>
  <c r="I1232" i="1"/>
  <c r="H1232" i="1"/>
  <c r="G1232" i="1"/>
  <c r="F1232" i="1"/>
  <c r="E1232" i="1"/>
  <c r="M1232" i="1" s="1"/>
  <c r="D1232" i="1"/>
  <c r="J1231" i="1"/>
  <c r="I1231" i="1"/>
  <c r="H1231" i="1"/>
  <c r="G1231" i="1"/>
  <c r="F1231" i="1"/>
  <c r="E1231" i="1"/>
  <c r="D1231" i="1"/>
  <c r="J1230" i="1"/>
  <c r="I1230" i="1"/>
  <c r="H1230" i="1"/>
  <c r="G1230" i="1"/>
  <c r="F1230" i="1"/>
  <c r="E1230" i="1"/>
  <c r="D1230" i="1"/>
  <c r="J1229" i="1"/>
  <c r="I1229" i="1"/>
  <c r="H1229" i="1"/>
  <c r="G1229" i="1"/>
  <c r="F1229" i="1"/>
  <c r="E1229" i="1"/>
  <c r="D1229" i="1"/>
  <c r="J1228" i="1"/>
  <c r="I1228" i="1"/>
  <c r="H1228" i="1"/>
  <c r="G1228" i="1"/>
  <c r="F1228" i="1"/>
  <c r="E1228" i="1"/>
  <c r="M1228" i="1" s="1"/>
  <c r="D1228" i="1"/>
  <c r="J1227" i="1"/>
  <c r="I1227" i="1"/>
  <c r="H1227" i="1"/>
  <c r="G1227" i="1"/>
  <c r="F1227" i="1"/>
  <c r="E1227" i="1"/>
  <c r="D1227" i="1"/>
  <c r="J1226" i="1"/>
  <c r="I1226" i="1"/>
  <c r="H1226" i="1"/>
  <c r="G1226" i="1"/>
  <c r="F1226" i="1"/>
  <c r="E1226" i="1"/>
  <c r="D1226" i="1"/>
  <c r="J1225" i="1"/>
  <c r="I1225" i="1"/>
  <c r="H1225" i="1"/>
  <c r="G1225" i="1"/>
  <c r="F1225" i="1"/>
  <c r="E1225" i="1"/>
  <c r="D1225" i="1"/>
  <c r="J1224" i="1"/>
  <c r="I1224" i="1"/>
  <c r="H1224" i="1"/>
  <c r="G1224" i="1"/>
  <c r="F1224" i="1"/>
  <c r="E1224" i="1"/>
  <c r="M1224" i="1" s="1"/>
  <c r="D1224" i="1"/>
  <c r="J1223" i="1"/>
  <c r="I1223" i="1"/>
  <c r="H1223" i="1"/>
  <c r="G1223" i="1"/>
  <c r="F1223" i="1"/>
  <c r="E1223" i="1"/>
  <c r="D1223" i="1"/>
  <c r="J1222" i="1"/>
  <c r="I1222" i="1"/>
  <c r="H1222" i="1"/>
  <c r="G1222" i="1"/>
  <c r="F1222" i="1"/>
  <c r="E1222" i="1"/>
  <c r="D1222" i="1"/>
  <c r="J1221" i="1"/>
  <c r="I1221" i="1"/>
  <c r="H1221" i="1"/>
  <c r="G1221" i="1"/>
  <c r="F1221" i="1"/>
  <c r="E1221" i="1"/>
  <c r="D1221" i="1"/>
  <c r="J1220" i="1"/>
  <c r="I1220" i="1"/>
  <c r="H1220" i="1"/>
  <c r="G1220" i="1"/>
  <c r="F1220" i="1"/>
  <c r="E1220" i="1"/>
  <c r="M1220" i="1" s="1"/>
  <c r="D1220" i="1"/>
  <c r="J1219" i="1"/>
  <c r="I1219" i="1"/>
  <c r="H1219" i="1"/>
  <c r="G1219" i="1"/>
  <c r="F1219" i="1"/>
  <c r="E1219" i="1"/>
  <c r="D1219" i="1"/>
  <c r="J1218" i="1"/>
  <c r="I1218" i="1"/>
  <c r="H1218" i="1"/>
  <c r="G1218" i="1"/>
  <c r="F1218" i="1"/>
  <c r="E1218" i="1"/>
  <c r="D1218" i="1"/>
  <c r="J1217" i="1"/>
  <c r="I1217" i="1"/>
  <c r="H1217" i="1"/>
  <c r="G1217" i="1"/>
  <c r="F1217" i="1"/>
  <c r="E1217" i="1"/>
  <c r="D1217" i="1"/>
  <c r="J1216" i="1"/>
  <c r="I1216" i="1"/>
  <c r="H1216" i="1"/>
  <c r="G1216" i="1"/>
  <c r="F1216" i="1"/>
  <c r="E1216" i="1"/>
  <c r="M1216" i="1" s="1"/>
  <c r="D1216" i="1"/>
  <c r="J1215" i="1"/>
  <c r="I1215" i="1"/>
  <c r="H1215" i="1"/>
  <c r="G1215" i="1"/>
  <c r="F1215" i="1"/>
  <c r="E1215" i="1"/>
  <c r="D1215" i="1"/>
  <c r="J1214" i="1"/>
  <c r="I1214" i="1"/>
  <c r="H1214" i="1"/>
  <c r="G1214" i="1"/>
  <c r="F1214" i="1"/>
  <c r="E1214" i="1"/>
  <c r="D1214" i="1"/>
  <c r="J1213" i="1"/>
  <c r="I1213" i="1"/>
  <c r="H1213" i="1"/>
  <c r="G1213" i="1"/>
  <c r="F1213" i="1"/>
  <c r="E1213" i="1"/>
  <c r="D1213" i="1"/>
  <c r="J1212" i="1"/>
  <c r="I1212" i="1"/>
  <c r="H1212" i="1"/>
  <c r="G1212" i="1"/>
  <c r="F1212" i="1"/>
  <c r="E1212" i="1"/>
  <c r="M1212" i="1" s="1"/>
  <c r="D1212" i="1"/>
  <c r="J1211" i="1"/>
  <c r="I1211" i="1"/>
  <c r="H1211" i="1"/>
  <c r="G1211" i="1"/>
  <c r="F1211" i="1"/>
  <c r="E1211" i="1"/>
  <c r="D1211" i="1"/>
  <c r="J1210" i="1"/>
  <c r="I1210" i="1"/>
  <c r="H1210" i="1"/>
  <c r="G1210" i="1"/>
  <c r="F1210" i="1"/>
  <c r="E1210" i="1"/>
  <c r="D1210" i="1"/>
  <c r="J1209" i="1"/>
  <c r="I1209" i="1"/>
  <c r="H1209" i="1"/>
  <c r="G1209" i="1"/>
  <c r="F1209" i="1"/>
  <c r="E1209" i="1"/>
  <c r="D1209" i="1"/>
  <c r="J1208" i="1"/>
  <c r="I1208" i="1"/>
  <c r="H1208" i="1"/>
  <c r="G1208" i="1"/>
  <c r="F1208" i="1"/>
  <c r="E1208" i="1"/>
  <c r="M1208" i="1" s="1"/>
  <c r="D1208" i="1"/>
  <c r="J1207" i="1"/>
  <c r="I1207" i="1"/>
  <c r="H1207" i="1"/>
  <c r="G1207" i="1"/>
  <c r="F1207" i="1"/>
  <c r="E1207" i="1"/>
  <c r="D1207" i="1"/>
  <c r="J1206" i="1"/>
  <c r="I1206" i="1"/>
  <c r="H1206" i="1"/>
  <c r="G1206" i="1"/>
  <c r="F1206" i="1"/>
  <c r="E1206" i="1"/>
  <c r="D1206" i="1"/>
  <c r="J1205" i="1"/>
  <c r="I1205" i="1"/>
  <c r="H1205" i="1"/>
  <c r="G1205" i="1"/>
  <c r="F1205" i="1"/>
  <c r="E1205" i="1"/>
  <c r="D1205" i="1"/>
  <c r="J1204" i="1"/>
  <c r="I1204" i="1"/>
  <c r="H1204" i="1"/>
  <c r="G1204" i="1"/>
  <c r="F1204" i="1"/>
  <c r="E1204" i="1"/>
  <c r="M1204" i="1" s="1"/>
  <c r="D1204" i="1"/>
  <c r="J1203" i="1"/>
  <c r="I1203" i="1"/>
  <c r="H1203" i="1"/>
  <c r="G1203" i="1"/>
  <c r="F1203" i="1"/>
  <c r="E1203" i="1"/>
  <c r="D1203" i="1"/>
  <c r="J1202" i="1"/>
  <c r="I1202" i="1"/>
  <c r="H1202" i="1"/>
  <c r="G1202" i="1"/>
  <c r="F1202" i="1"/>
  <c r="E1202" i="1"/>
  <c r="D1202" i="1"/>
  <c r="J1201" i="1"/>
  <c r="I1201" i="1"/>
  <c r="H1201" i="1"/>
  <c r="G1201" i="1"/>
  <c r="F1201" i="1"/>
  <c r="E1201" i="1"/>
  <c r="D1201" i="1"/>
  <c r="J1196" i="1"/>
  <c r="I1196" i="1"/>
  <c r="H1196" i="1"/>
  <c r="G1196" i="1"/>
  <c r="F1196" i="1"/>
  <c r="E1196" i="1"/>
  <c r="D1196" i="1"/>
  <c r="J1195" i="1"/>
  <c r="I1195" i="1"/>
  <c r="H1195" i="1"/>
  <c r="G1195" i="1"/>
  <c r="F1195" i="1"/>
  <c r="E1195" i="1"/>
  <c r="D1195" i="1"/>
  <c r="M1195" i="1" s="1"/>
  <c r="J1194" i="1"/>
  <c r="I1194" i="1"/>
  <c r="H1194" i="1"/>
  <c r="G1194" i="1"/>
  <c r="F1194" i="1"/>
  <c r="E1194" i="1"/>
  <c r="D1194" i="1"/>
  <c r="J1193" i="1"/>
  <c r="I1193" i="1"/>
  <c r="H1193" i="1"/>
  <c r="G1193" i="1"/>
  <c r="F1193" i="1"/>
  <c r="E1193" i="1"/>
  <c r="D1193" i="1"/>
  <c r="J1192" i="1"/>
  <c r="I1192" i="1"/>
  <c r="H1192" i="1"/>
  <c r="G1192" i="1"/>
  <c r="F1192" i="1"/>
  <c r="E1192" i="1"/>
  <c r="D1192" i="1"/>
  <c r="J1191" i="1"/>
  <c r="I1191" i="1"/>
  <c r="H1191" i="1"/>
  <c r="G1191" i="1"/>
  <c r="F1191" i="1"/>
  <c r="E1191" i="1"/>
  <c r="D1191" i="1"/>
  <c r="M1191" i="1" s="1"/>
  <c r="J1190" i="1"/>
  <c r="I1190" i="1"/>
  <c r="H1190" i="1"/>
  <c r="G1190" i="1"/>
  <c r="F1190" i="1"/>
  <c r="E1190" i="1"/>
  <c r="D1190" i="1"/>
  <c r="J1189" i="1"/>
  <c r="I1189" i="1"/>
  <c r="H1189" i="1"/>
  <c r="G1189" i="1"/>
  <c r="F1189" i="1"/>
  <c r="E1189" i="1"/>
  <c r="D1189" i="1"/>
  <c r="J1188" i="1"/>
  <c r="I1188" i="1"/>
  <c r="H1188" i="1"/>
  <c r="G1188" i="1"/>
  <c r="F1188" i="1"/>
  <c r="E1188" i="1"/>
  <c r="D1188" i="1"/>
  <c r="J1187" i="1"/>
  <c r="I1187" i="1"/>
  <c r="H1187" i="1"/>
  <c r="G1187" i="1"/>
  <c r="F1187" i="1"/>
  <c r="E1187" i="1"/>
  <c r="D1187" i="1"/>
  <c r="M1187" i="1" s="1"/>
  <c r="J1186" i="1"/>
  <c r="I1186" i="1"/>
  <c r="H1186" i="1"/>
  <c r="G1186" i="1"/>
  <c r="F1186" i="1"/>
  <c r="E1186" i="1"/>
  <c r="D1186" i="1"/>
  <c r="J1185" i="1"/>
  <c r="I1185" i="1"/>
  <c r="H1185" i="1"/>
  <c r="G1185" i="1"/>
  <c r="F1185" i="1"/>
  <c r="E1185" i="1"/>
  <c r="D1185" i="1"/>
  <c r="J1184" i="1"/>
  <c r="I1184" i="1"/>
  <c r="H1184" i="1"/>
  <c r="G1184" i="1"/>
  <c r="F1184" i="1"/>
  <c r="E1184" i="1"/>
  <c r="D1184" i="1"/>
  <c r="J1183" i="1"/>
  <c r="I1183" i="1"/>
  <c r="H1183" i="1"/>
  <c r="G1183" i="1"/>
  <c r="F1183" i="1"/>
  <c r="E1183" i="1"/>
  <c r="D1183" i="1"/>
  <c r="M1183" i="1" s="1"/>
  <c r="J1182" i="1"/>
  <c r="I1182" i="1"/>
  <c r="H1182" i="1"/>
  <c r="G1182" i="1"/>
  <c r="F1182" i="1"/>
  <c r="E1182" i="1"/>
  <c r="D1182" i="1"/>
  <c r="J1181" i="1"/>
  <c r="I1181" i="1"/>
  <c r="H1181" i="1"/>
  <c r="G1181" i="1"/>
  <c r="F1181" i="1"/>
  <c r="E1181" i="1"/>
  <c r="D1181" i="1"/>
  <c r="J1180" i="1"/>
  <c r="I1180" i="1"/>
  <c r="H1180" i="1"/>
  <c r="G1180" i="1"/>
  <c r="F1180" i="1"/>
  <c r="E1180" i="1"/>
  <c r="D1180" i="1"/>
  <c r="J1179" i="1"/>
  <c r="I1179" i="1"/>
  <c r="H1179" i="1"/>
  <c r="G1179" i="1"/>
  <c r="F1179" i="1"/>
  <c r="E1179" i="1"/>
  <c r="D1179" i="1"/>
  <c r="M1179" i="1" s="1"/>
  <c r="J1178" i="1"/>
  <c r="I1178" i="1"/>
  <c r="H1178" i="1"/>
  <c r="G1178" i="1"/>
  <c r="F1178" i="1"/>
  <c r="E1178" i="1"/>
  <c r="D1178" i="1"/>
  <c r="J1177" i="1"/>
  <c r="I1177" i="1"/>
  <c r="H1177" i="1"/>
  <c r="G1177" i="1"/>
  <c r="F1177" i="1"/>
  <c r="E1177" i="1"/>
  <c r="D1177" i="1"/>
  <c r="J1176" i="1"/>
  <c r="I1176" i="1"/>
  <c r="H1176" i="1"/>
  <c r="G1176" i="1"/>
  <c r="F1176" i="1"/>
  <c r="E1176" i="1"/>
  <c r="D1176" i="1"/>
  <c r="J1175" i="1"/>
  <c r="I1175" i="1"/>
  <c r="H1175" i="1"/>
  <c r="G1175" i="1"/>
  <c r="F1175" i="1"/>
  <c r="E1175" i="1"/>
  <c r="D1175" i="1"/>
  <c r="M1175" i="1" s="1"/>
  <c r="J1174" i="1"/>
  <c r="I1174" i="1"/>
  <c r="H1174" i="1"/>
  <c r="G1174" i="1"/>
  <c r="F1174" i="1"/>
  <c r="E1174" i="1"/>
  <c r="D1174" i="1"/>
  <c r="J1173" i="1"/>
  <c r="I1173" i="1"/>
  <c r="H1173" i="1"/>
  <c r="G1173" i="1"/>
  <c r="F1173" i="1"/>
  <c r="E1173" i="1"/>
  <c r="D1173" i="1"/>
  <c r="J1172" i="1"/>
  <c r="I1172" i="1"/>
  <c r="H1172" i="1"/>
  <c r="G1172" i="1"/>
  <c r="F1172" i="1"/>
  <c r="E1172" i="1"/>
  <c r="D1172" i="1"/>
  <c r="J1171" i="1"/>
  <c r="I1171" i="1"/>
  <c r="H1171" i="1"/>
  <c r="G1171" i="1"/>
  <c r="F1171" i="1"/>
  <c r="E1171" i="1"/>
  <c r="D1171" i="1"/>
  <c r="M1171" i="1" s="1"/>
  <c r="J1170" i="1"/>
  <c r="I1170" i="1"/>
  <c r="H1170" i="1"/>
  <c r="G1170" i="1"/>
  <c r="F1170" i="1"/>
  <c r="E1170" i="1"/>
  <c r="D1170" i="1"/>
  <c r="J1169" i="1"/>
  <c r="I1169" i="1"/>
  <c r="H1169" i="1"/>
  <c r="G1169" i="1"/>
  <c r="F1169" i="1"/>
  <c r="E1169" i="1"/>
  <c r="D1169" i="1"/>
  <c r="J1168" i="1"/>
  <c r="I1168" i="1"/>
  <c r="H1168" i="1"/>
  <c r="G1168" i="1"/>
  <c r="F1168" i="1"/>
  <c r="E1168" i="1"/>
  <c r="D1168" i="1"/>
  <c r="J1167" i="1"/>
  <c r="I1167" i="1"/>
  <c r="H1167" i="1"/>
  <c r="G1167" i="1"/>
  <c r="F1167" i="1"/>
  <c r="E1167" i="1"/>
  <c r="D1167" i="1"/>
  <c r="M1167" i="1" s="1"/>
  <c r="J1166" i="1"/>
  <c r="I1166" i="1"/>
  <c r="H1166" i="1"/>
  <c r="G1166" i="1"/>
  <c r="F1166" i="1"/>
  <c r="E1166" i="1"/>
  <c r="D1166" i="1"/>
  <c r="J1165" i="1"/>
  <c r="I1165" i="1"/>
  <c r="H1165" i="1"/>
  <c r="G1165" i="1"/>
  <c r="F1165" i="1"/>
  <c r="E1165" i="1"/>
  <c r="D1165" i="1"/>
  <c r="J1164" i="1"/>
  <c r="I1164" i="1"/>
  <c r="H1164" i="1"/>
  <c r="G1164" i="1"/>
  <c r="F1164" i="1"/>
  <c r="E1164" i="1"/>
  <c r="D1164" i="1"/>
  <c r="J1163" i="1"/>
  <c r="I1163" i="1"/>
  <c r="H1163" i="1"/>
  <c r="G1163" i="1"/>
  <c r="F1163" i="1"/>
  <c r="E1163" i="1"/>
  <c r="D1163" i="1"/>
  <c r="M1163" i="1" s="1"/>
  <c r="J1162" i="1"/>
  <c r="I1162" i="1"/>
  <c r="H1162" i="1"/>
  <c r="G1162" i="1"/>
  <c r="F1162" i="1"/>
  <c r="E1162" i="1"/>
  <c r="D1162" i="1"/>
  <c r="J1161" i="1"/>
  <c r="I1161" i="1"/>
  <c r="H1161" i="1"/>
  <c r="G1161" i="1"/>
  <c r="F1161" i="1"/>
  <c r="E1161" i="1"/>
  <c r="D1161" i="1"/>
  <c r="J1160" i="1"/>
  <c r="I1160" i="1"/>
  <c r="H1160" i="1"/>
  <c r="G1160" i="1"/>
  <c r="F1160" i="1"/>
  <c r="E1160" i="1"/>
  <c r="D1160" i="1"/>
  <c r="J1159" i="1"/>
  <c r="I1159" i="1"/>
  <c r="H1159" i="1"/>
  <c r="G1159" i="1"/>
  <c r="F1159" i="1"/>
  <c r="E1159" i="1"/>
  <c r="D1159" i="1"/>
  <c r="M1159" i="1" s="1"/>
  <c r="J1158" i="1"/>
  <c r="I1158" i="1"/>
  <c r="H1158" i="1"/>
  <c r="G1158" i="1"/>
  <c r="F1158" i="1"/>
  <c r="E1158" i="1"/>
  <c r="D1158" i="1"/>
  <c r="J1157" i="1"/>
  <c r="I1157" i="1"/>
  <c r="H1157" i="1"/>
  <c r="G1157" i="1"/>
  <c r="F1157" i="1"/>
  <c r="E1157" i="1"/>
  <c r="D1157" i="1"/>
  <c r="J1156" i="1"/>
  <c r="I1156" i="1"/>
  <c r="H1156" i="1"/>
  <c r="G1156" i="1"/>
  <c r="F1156" i="1"/>
  <c r="E1156" i="1"/>
  <c r="D1156" i="1"/>
  <c r="J1155" i="1"/>
  <c r="I1155" i="1"/>
  <c r="H1155" i="1"/>
  <c r="G1155" i="1"/>
  <c r="F1155" i="1"/>
  <c r="E1155" i="1"/>
  <c r="D1155" i="1"/>
  <c r="M1155" i="1" s="1"/>
  <c r="J1154" i="1"/>
  <c r="I1154" i="1"/>
  <c r="H1154" i="1"/>
  <c r="G1154" i="1"/>
  <c r="F1154" i="1"/>
  <c r="E1154" i="1"/>
  <c r="D1154" i="1"/>
  <c r="J1153" i="1"/>
  <c r="I1153" i="1"/>
  <c r="H1153" i="1"/>
  <c r="G1153" i="1"/>
  <c r="F1153" i="1"/>
  <c r="E1153" i="1"/>
  <c r="D1153" i="1"/>
  <c r="J1152" i="1"/>
  <c r="I1152" i="1"/>
  <c r="H1152" i="1"/>
  <c r="G1152" i="1"/>
  <c r="F1152" i="1"/>
  <c r="E1152" i="1"/>
  <c r="D1152" i="1"/>
  <c r="J1151" i="1"/>
  <c r="I1151" i="1"/>
  <c r="H1151" i="1"/>
  <c r="G1151" i="1"/>
  <c r="F1151" i="1"/>
  <c r="E1151" i="1"/>
  <c r="D1151" i="1"/>
  <c r="M1151" i="1" s="1"/>
  <c r="J1150" i="1"/>
  <c r="I1150" i="1"/>
  <c r="H1150" i="1"/>
  <c r="G1150" i="1"/>
  <c r="F1150" i="1"/>
  <c r="E1150" i="1"/>
  <c r="D1150" i="1"/>
  <c r="J1149" i="1"/>
  <c r="I1149" i="1"/>
  <c r="H1149" i="1"/>
  <c r="G1149" i="1"/>
  <c r="F1149" i="1"/>
  <c r="E1149" i="1"/>
  <c r="D1149" i="1"/>
  <c r="J1148" i="1"/>
  <c r="I1148" i="1"/>
  <c r="H1148" i="1"/>
  <c r="G1148" i="1"/>
  <c r="F1148" i="1"/>
  <c r="E1148" i="1"/>
  <c r="D1148" i="1"/>
  <c r="J1147" i="1"/>
  <c r="I1147" i="1"/>
  <c r="H1147" i="1"/>
  <c r="G1147" i="1"/>
  <c r="F1147" i="1"/>
  <c r="E1147" i="1"/>
  <c r="D1147" i="1"/>
  <c r="M1147" i="1" s="1"/>
  <c r="J1146" i="1"/>
  <c r="I1146" i="1"/>
  <c r="H1146" i="1"/>
  <c r="G1146" i="1"/>
  <c r="F1146" i="1"/>
  <c r="E1146" i="1"/>
  <c r="D1146" i="1"/>
  <c r="J1145" i="1"/>
  <c r="I1145" i="1"/>
  <c r="H1145" i="1"/>
  <c r="G1145" i="1"/>
  <c r="F1145" i="1"/>
  <c r="E1145" i="1"/>
  <c r="D1145" i="1"/>
  <c r="J1144" i="1"/>
  <c r="I1144" i="1"/>
  <c r="H1144" i="1"/>
  <c r="G1144" i="1"/>
  <c r="F1144" i="1"/>
  <c r="E1144" i="1"/>
  <c r="D1144" i="1"/>
  <c r="J1143" i="1"/>
  <c r="I1143" i="1"/>
  <c r="H1143" i="1"/>
  <c r="G1143" i="1"/>
  <c r="F1143" i="1"/>
  <c r="E1143" i="1"/>
  <c r="D1143" i="1"/>
  <c r="M1143" i="1" s="1"/>
  <c r="J1142" i="1"/>
  <c r="I1142" i="1"/>
  <c r="H1142" i="1"/>
  <c r="G1142" i="1"/>
  <c r="F1142" i="1"/>
  <c r="E1142" i="1"/>
  <c r="D1142" i="1"/>
  <c r="J1141" i="1"/>
  <c r="I1141" i="1"/>
  <c r="H1141" i="1"/>
  <c r="G1141" i="1"/>
  <c r="F1141" i="1"/>
  <c r="E1141" i="1"/>
  <c r="D1141" i="1"/>
  <c r="J1140" i="1"/>
  <c r="I1140" i="1"/>
  <c r="H1140" i="1"/>
  <c r="G1140" i="1"/>
  <c r="F1140" i="1"/>
  <c r="E1140" i="1"/>
  <c r="D1140" i="1"/>
  <c r="J1139" i="1"/>
  <c r="I1139" i="1"/>
  <c r="H1139" i="1"/>
  <c r="G1139" i="1"/>
  <c r="F1139" i="1"/>
  <c r="E1139" i="1"/>
  <c r="D1139" i="1"/>
  <c r="M1139" i="1" s="1"/>
  <c r="J1138" i="1"/>
  <c r="I1138" i="1"/>
  <c r="H1138" i="1"/>
  <c r="G1138" i="1"/>
  <c r="F1138" i="1"/>
  <c r="E1138" i="1"/>
  <c r="D1138" i="1"/>
  <c r="J1137" i="1"/>
  <c r="I1137" i="1"/>
  <c r="H1137" i="1"/>
  <c r="G1137" i="1"/>
  <c r="F1137" i="1"/>
  <c r="E1137" i="1"/>
  <c r="D1137" i="1"/>
  <c r="J1136" i="1"/>
  <c r="I1136" i="1"/>
  <c r="H1136" i="1"/>
  <c r="G1136" i="1"/>
  <c r="F1136" i="1"/>
  <c r="E1136" i="1"/>
  <c r="D1136" i="1"/>
  <c r="J1135" i="1"/>
  <c r="I1135" i="1"/>
  <c r="H1135" i="1"/>
  <c r="G1135" i="1"/>
  <c r="F1135" i="1"/>
  <c r="E1135" i="1"/>
  <c r="D1135" i="1"/>
  <c r="M1135" i="1" s="1"/>
  <c r="J1134" i="1"/>
  <c r="I1134" i="1"/>
  <c r="H1134" i="1"/>
  <c r="G1134" i="1"/>
  <c r="F1134" i="1"/>
  <c r="E1134" i="1"/>
  <c r="D1134" i="1"/>
  <c r="J1133" i="1"/>
  <c r="I1133" i="1"/>
  <c r="H1133" i="1"/>
  <c r="G1133" i="1"/>
  <c r="F1133" i="1"/>
  <c r="E1133" i="1"/>
  <c r="D1133" i="1"/>
  <c r="J1132" i="1"/>
  <c r="I1132" i="1"/>
  <c r="H1132" i="1"/>
  <c r="G1132" i="1"/>
  <c r="F1132" i="1"/>
  <c r="E1132" i="1"/>
  <c r="D1132" i="1"/>
  <c r="J1131" i="1"/>
  <c r="I1131" i="1"/>
  <c r="H1131" i="1"/>
  <c r="G1131" i="1"/>
  <c r="F1131" i="1"/>
  <c r="E1131" i="1"/>
  <c r="D1131" i="1"/>
  <c r="M1131" i="1" s="1"/>
  <c r="J1130" i="1"/>
  <c r="I1130" i="1"/>
  <c r="H1130" i="1"/>
  <c r="G1130" i="1"/>
  <c r="F1130" i="1"/>
  <c r="E1130" i="1"/>
  <c r="D1130" i="1"/>
  <c r="J1129" i="1"/>
  <c r="I1129" i="1"/>
  <c r="H1129" i="1"/>
  <c r="G1129" i="1"/>
  <c r="F1129" i="1"/>
  <c r="E1129" i="1"/>
  <c r="D1129" i="1"/>
  <c r="J1128" i="1"/>
  <c r="I1128" i="1"/>
  <c r="H1128" i="1"/>
  <c r="G1128" i="1"/>
  <c r="F1128" i="1"/>
  <c r="E1128" i="1"/>
  <c r="D1128" i="1"/>
  <c r="J1127" i="1"/>
  <c r="I1127" i="1"/>
  <c r="H1127" i="1"/>
  <c r="G1127" i="1"/>
  <c r="F1127" i="1"/>
  <c r="E1127" i="1"/>
  <c r="D1127" i="1"/>
  <c r="M1127" i="1" s="1"/>
  <c r="J1126" i="1"/>
  <c r="I1126" i="1"/>
  <c r="H1126" i="1"/>
  <c r="G1126" i="1"/>
  <c r="F1126" i="1"/>
  <c r="E1126" i="1"/>
  <c r="D1126" i="1"/>
  <c r="J1125" i="1"/>
  <c r="I1125" i="1"/>
  <c r="H1125" i="1"/>
  <c r="G1125" i="1"/>
  <c r="F1125" i="1"/>
  <c r="E1125" i="1"/>
  <c r="D1125" i="1"/>
  <c r="J1124" i="1"/>
  <c r="I1124" i="1"/>
  <c r="H1124" i="1"/>
  <c r="G1124" i="1"/>
  <c r="F1124" i="1"/>
  <c r="E1124" i="1"/>
  <c r="D1124" i="1"/>
  <c r="J1123" i="1"/>
  <c r="I1123" i="1"/>
  <c r="H1123" i="1"/>
  <c r="G1123" i="1"/>
  <c r="F1123" i="1"/>
  <c r="E1123" i="1"/>
  <c r="D1123" i="1"/>
  <c r="M1123" i="1" s="1"/>
  <c r="J1122" i="1"/>
  <c r="I1122" i="1"/>
  <c r="H1122" i="1"/>
  <c r="G1122" i="1"/>
  <c r="F1122" i="1"/>
  <c r="E1122" i="1"/>
  <c r="D1122" i="1"/>
  <c r="J1121" i="1"/>
  <c r="I1121" i="1"/>
  <c r="H1121" i="1"/>
  <c r="G1121" i="1"/>
  <c r="F1121" i="1"/>
  <c r="E1121" i="1"/>
  <c r="D1121" i="1"/>
  <c r="J1120" i="1"/>
  <c r="I1120" i="1"/>
  <c r="H1120" i="1"/>
  <c r="G1120" i="1"/>
  <c r="F1120" i="1"/>
  <c r="E1120" i="1"/>
  <c r="D1120" i="1"/>
  <c r="J1119" i="1"/>
  <c r="I1119" i="1"/>
  <c r="H1119" i="1"/>
  <c r="G1119" i="1"/>
  <c r="F1119" i="1"/>
  <c r="E1119" i="1"/>
  <c r="D1119" i="1"/>
  <c r="M1119" i="1" s="1"/>
  <c r="J1118" i="1"/>
  <c r="I1118" i="1"/>
  <c r="H1118" i="1"/>
  <c r="G1118" i="1"/>
  <c r="F1118" i="1"/>
  <c r="E1118" i="1"/>
  <c r="D1118" i="1"/>
  <c r="J1117" i="1"/>
  <c r="I1117" i="1"/>
  <c r="H1117" i="1"/>
  <c r="G1117" i="1"/>
  <c r="F1117" i="1"/>
  <c r="E1117" i="1"/>
  <c r="D1117" i="1"/>
  <c r="J1116" i="1"/>
  <c r="I1116" i="1"/>
  <c r="H1116" i="1"/>
  <c r="G1116" i="1"/>
  <c r="F1116" i="1"/>
  <c r="E1116" i="1"/>
  <c r="D1116" i="1"/>
  <c r="J1115" i="1"/>
  <c r="I1115" i="1"/>
  <c r="H1115" i="1"/>
  <c r="G1115" i="1"/>
  <c r="F1115" i="1"/>
  <c r="E1115" i="1"/>
  <c r="D1115" i="1"/>
  <c r="M1115" i="1" s="1"/>
  <c r="J1114" i="1"/>
  <c r="I1114" i="1"/>
  <c r="H1114" i="1"/>
  <c r="G1114" i="1"/>
  <c r="F1114" i="1"/>
  <c r="E1114" i="1"/>
  <c r="D1114" i="1"/>
  <c r="J1113" i="1"/>
  <c r="I1113" i="1"/>
  <c r="H1113" i="1"/>
  <c r="G1113" i="1"/>
  <c r="F1113" i="1"/>
  <c r="E1113" i="1"/>
  <c r="D1113" i="1"/>
  <c r="J1112" i="1"/>
  <c r="I1112" i="1"/>
  <c r="H1112" i="1"/>
  <c r="G1112" i="1"/>
  <c r="F1112" i="1"/>
  <c r="E1112" i="1"/>
  <c r="D1112" i="1"/>
  <c r="J1111" i="1"/>
  <c r="I1111" i="1"/>
  <c r="H1111" i="1"/>
  <c r="G1111" i="1"/>
  <c r="F1111" i="1"/>
  <c r="E1111" i="1"/>
  <c r="D1111" i="1"/>
  <c r="J1110" i="1"/>
  <c r="I1110" i="1"/>
  <c r="H1110" i="1"/>
  <c r="G1110" i="1"/>
  <c r="F1110" i="1"/>
  <c r="E1110" i="1"/>
  <c r="D1110" i="1"/>
  <c r="J1109" i="1"/>
  <c r="I1109" i="1"/>
  <c r="H1109" i="1"/>
  <c r="G1109" i="1"/>
  <c r="F1109" i="1"/>
  <c r="E1109" i="1"/>
  <c r="D1109" i="1"/>
  <c r="J1108" i="1"/>
  <c r="I1108" i="1"/>
  <c r="H1108" i="1"/>
  <c r="G1108" i="1"/>
  <c r="F1108" i="1"/>
  <c r="E1108" i="1"/>
  <c r="M1108" i="1" s="1"/>
  <c r="D1108" i="1"/>
  <c r="J1107" i="1"/>
  <c r="I1107" i="1"/>
  <c r="H1107" i="1"/>
  <c r="G1107" i="1"/>
  <c r="F1107" i="1"/>
  <c r="E1107" i="1"/>
  <c r="D1107" i="1"/>
  <c r="J1106" i="1"/>
  <c r="I1106" i="1"/>
  <c r="H1106" i="1"/>
  <c r="G1106" i="1"/>
  <c r="F1106" i="1"/>
  <c r="E1106" i="1"/>
  <c r="D1106" i="1"/>
  <c r="J1105" i="1"/>
  <c r="I1105" i="1"/>
  <c r="H1105" i="1"/>
  <c r="G1105" i="1"/>
  <c r="F1105" i="1"/>
  <c r="E1105" i="1"/>
  <c r="D1105" i="1"/>
  <c r="J1104" i="1"/>
  <c r="I1104" i="1"/>
  <c r="H1104" i="1"/>
  <c r="G1104" i="1"/>
  <c r="F1104" i="1"/>
  <c r="E1104" i="1"/>
  <c r="M1104" i="1" s="1"/>
  <c r="D1104" i="1"/>
  <c r="J1103" i="1"/>
  <c r="I1103" i="1"/>
  <c r="H1103" i="1"/>
  <c r="G1103" i="1"/>
  <c r="F1103" i="1"/>
  <c r="E1103" i="1"/>
  <c r="D1103" i="1"/>
  <c r="J1102" i="1"/>
  <c r="I1102" i="1"/>
  <c r="H1102" i="1"/>
  <c r="G1102" i="1"/>
  <c r="F1102" i="1"/>
  <c r="E1102" i="1"/>
  <c r="D1102" i="1"/>
  <c r="J1101" i="1"/>
  <c r="I1101" i="1"/>
  <c r="H1101" i="1"/>
  <c r="G1101" i="1"/>
  <c r="F1101" i="1"/>
  <c r="E1101" i="1"/>
  <c r="D1101" i="1"/>
  <c r="J1100" i="1"/>
  <c r="I1100" i="1"/>
  <c r="H1100" i="1"/>
  <c r="G1100" i="1"/>
  <c r="F1100" i="1"/>
  <c r="E1100" i="1"/>
  <c r="M1100" i="1" s="1"/>
  <c r="D1100" i="1"/>
  <c r="J1099" i="1"/>
  <c r="I1099" i="1"/>
  <c r="H1099" i="1"/>
  <c r="G1099" i="1"/>
  <c r="F1099" i="1"/>
  <c r="E1099" i="1"/>
  <c r="D1099" i="1"/>
  <c r="J1098" i="1"/>
  <c r="I1098" i="1"/>
  <c r="H1098" i="1"/>
  <c r="G1098" i="1"/>
  <c r="F1098" i="1"/>
  <c r="E1098" i="1"/>
  <c r="D1098" i="1"/>
  <c r="J1097" i="1"/>
  <c r="I1097" i="1"/>
  <c r="H1097" i="1"/>
  <c r="G1097" i="1"/>
  <c r="F1097" i="1"/>
  <c r="E1097" i="1"/>
  <c r="D1097" i="1"/>
  <c r="J1096" i="1"/>
  <c r="I1096" i="1"/>
  <c r="H1096" i="1"/>
  <c r="G1096" i="1"/>
  <c r="F1096" i="1"/>
  <c r="E1096" i="1"/>
  <c r="M1096" i="1" s="1"/>
  <c r="D1096" i="1"/>
  <c r="J1095" i="1"/>
  <c r="I1095" i="1"/>
  <c r="H1095" i="1"/>
  <c r="G1095" i="1"/>
  <c r="F1095" i="1"/>
  <c r="E1095" i="1"/>
  <c r="D1095" i="1"/>
  <c r="J1094" i="1"/>
  <c r="I1094" i="1"/>
  <c r="H1094" i="1"/>
  <c r="G1094" i="1"/>
  <c r="F1094" i="1"/>
  <c r="E1094" i="1"/>
  <c r="D1094" i="1"/>
  <c r="J1093" i="1"/>
  <c r="I1093" i="1"/>
  <c r="H1093" i="1"/>
  <c r="G1093" i="1"/>
  <c r="F1093" i="1"/>
  <c r="E1093" i="1"/>
  <c r="D1093" i="1"/>
  <c r="J1092" i="1"/>
  <c r="I1092" i="1"/>
  <c r="H1092" i="1"/>
  <c r="G1092" i="1"/>
  <c r="F1092" i="1"/>
  <c r="E1092" i="1"/>
  <c r="M1092" i="1" s="1"/>
  <c r="D1092" i="1"/>
  <c r="J1091" i="1"/>
  <c r="I1091" i="1"/>
  <c r="H1091" i="1"/>
  <c r="G1091" i="1"/>
  <c r="F1091" i="1"/>
  <c r="E1091" i="1"/>
  <c r="D1091" i="1"/>
  <c r="J1090" i="1"/>
  <c r="I1090" i="1"/>
  <c r="H1090" i="1"/>
  <c r="G1090" i="1"/>
  <c r="F1090" i="1"/>
  <c r="E1090" i="1"/>
  <c r="D1090" i="1"/>
  <c r="J1089" i="1"/>
  <c r="I1089" i="1"/>
  <c r="H1089" i="1"/>
  <c r="G1089" i="1"/>
  <c r="F1089" i="1"/>
  <c r="E1089" i="1"/>
  <c r="D1089" i="1"/>
  <c r="J1088" i="1"/>
  <c r="I1088" i="1"/>
  <c r="H1088" i="1"/>
  <c r="G1088" i="1"/>
  <c r="F1088" i="1"/>
  <c r="E1088" i="1"/>
  <c r="M1088" i="1" s="1"/>
  <c r="D1088" i="1"/>
  <c r="J1087" i="1"/>
  <c r="I1087" i="1"/>
  <c r="H1087" i="1"/>
  <c r="G1087" i="1"/>
  <c r="F1087" i="1"/>
  <c r="E1087" i="1"/>
  <c r="D1087" i="1"/>
  <c r="J1086" i="1"/>
  <c r="I1086" i="1"/>
  <c r="H1086" i="1"/>
  <c r="G1086" i="1"/>
  <c r="F1086" i="1"/>
  <c r="E1086" i="1"/>
  <c r="D1086" i="1"/>
  <c r="J1085" i="1"/>
  <c r="I1085" i="1"/>
  <c r="H1085" i="1"/>
  <c r="G1085" i="1"/>
  <c r="F1085" i="1"/>
  <c r="E1085" i="1"/>
  <c r="D1085" i="1"/>
  <c r="J1084" i="1"/>
  <c r="I1084" i="1"/>
  <c r="H1084" i="1"/>
  <c r="G1084" i="1"/>
  <c r="F1084" i="1"/>
  <c r="E1084" i="1"/>
  <c r="M1084" i="1" s="1"/>
  <c r="D1084" i="1"/>
  <c r="J1083" i="1"/>
  <c r="I1083" i="1"/>
  <c r="H1083" i="1"/>
  <c r="G1083" i="1"/>
  <c r="F1083" i="1"/>
  <c r="E1083" i="1"/>
  <c r="D1083" i="1"/>
  <c r="J1082" i="1"/>
  <c r="I1082" i="1"/>
  <c r="H1082" i="1"/>
  <c r="G1082" i="1"/>
  <c r="F1082" i="1"/>
  <c r="E1082" i="1"/>
  <c r="D1082" i="1"/>
  <c r="J1081" i="1"/>
  <c r="I1081" i="1"/>
  <c r="H1081" i="1"/>
  <c r="G1081" i="1"/>
  <c r="F1081" i="1"/>
  <c r="E1081" i="1"/>
  <c r="D1081" i="1"/>
  <c r="J1080" i="1"/>
  <c r="I1080" i="1"/>
  <c r="H1080" i="1"/>
  <c r="G1080" i="1"/>
  <c r="F1080" i="1"/>
  <c r="E1080" i="1"/>
  <c r="M1080" i="1" s="1"/>
  <c r="D1080" i="1"/>
  <c r="J1079" i="1"/>
  <c r="I1079" i="1"/>
  <c r="H1079" i="1"/>
  <c r="G1079" i="1"/>
  <c r="F1079" i="1"/>
  <c r="E1079" i="1"/>
  <c r="D1079" i="1"/>
  <c r="J1078" i="1"/>
  <c r="I1078" i="1"/>
  <c r="H1078" i="1"/>
  <c r="G1078" i="1"/>
  <c r="F1078" i="1"/>
  <c r="E1078" i="1"/>
  <c r="D1078" i="1"/>
  <c r="J1077" i="1"/>
  <c r="I1077" i="1"/>
  <c r="H1077" i="1"/>
  <c r="G1077" i="1"/>
  <c r="F1077" i="1"/>
  <c r="E1077" i="1"/>
  <c r="D1077" i="1"/>
  <c r="J1076" i="1"/>
  <c r="I1076" i="1"/>
  <c r="H1076" i="1"/>
  <c r="G1076" i="1"/>
  <c r="F1076" i="1"/>
  <c r="E1076" i="1"/>
  <c r="M1076" i="1" s="1"/>
  <c r="D1076" i="1"/>
  <c r="J1075" i="1"/>
  <c r="I1075" i="1"/>
  <c r="H1075" i="1"/>
  <c r="G1075" i="1"/>
  <c r="F1075" i="1"/>
  <c r="E1075" i="1"/>
  <c r="D1075" i="1"/>
  <c r="J1074" i="1"/>
  <c r="I1074" i="1"/>
  <c r="H1074" i="1"/>
  <c r="G1074" i="1"/>
  <c r="F1074" i="1"/>
  <c r="E1074" i="1"/>
  <c r="D1074" i="1"/>
  <c r="J1073" i="1"/>
  <c r="I1073" i="1"/>
  <c r="H1073" i="1"/>
  <c r="G1073" i="1"/>
  <c r="F1073" i="1"/>
  <c r="E1073" i="1"/>
  <c r="D1073" i="1"/>
  <c r="J1072" i="1"/>
  <c r="I1072" i="1"/>
  <c r="H1072" i="1"/>
  <c r="G1072" i="1"/>
  <c r="F1072" i="1"/>
  <c r="E1072" i="1"/>
  <c r="M1072" i="1" s="1"/>
  <c r="N1072" i="1" s="1"/>
  <c r="D1072" i="1"/>
  <c r="J1067" i="1"/>
  <c r="I1067" i="1"/>
  <c r="H1067" i="1"/>
  <c r="G1067" i="1"/>
  <c r="F1067" i="1"/>
  <c r="E1067" i="1"/>
  <c r="D1067" i="1"/>
  <c r="M1067" i="1" s="1"/>
  <c r="J1066" i="1"/>
  <c r="I1066" i="1"/>
  <c r="H1066" i="1"/>
  <c r="G1066" i="1"/>
  <c r="F1066" i="1"/>
  <c r="E1066" i="1"/>
  <c r="D1066" i="1"/>
  <c r="J1065" i="1"/>
  <c r="I1065" i="1"/>
  <c r="H1065" i="1"/>
  <c r="G1065" i="1"/>
  <c r="F1065" i="1"/>
  <c r="E1065" i="1"/>
  <c r="D1065" i="1"/>
  <c r="J1064" i="1"/>
  <c r="I1064" i="1"/>
  <c r="H1064" i="1"/>
  <c r="G1064" i="1"/>
  <c r="F1064" i="1"/>
  <c r="E1064" i="1"/>
  <c r="D1064" i="1"/>
  <c r="J1063" i="1"/>
  <c r="I1063" i="1"/>
  <c r="H1063" i="1"/>
  <c r="G1063" i="1"/>
  <c r="F1063" i="1"/>
  <c r="E1063" i="1"/>
  <c r="D1063" i="1"/>
  <c r="J1062" i="1"/>
  <c r="I1062" i="1"/>
  <c r="H1062" i="1"/>
  <c r="G1062" i="1"/>
  <c r="F1062" i="1"/>
  <c r="E1062" i="1"/>
  <c r="D1062" i="1"/>
  <c r="J1061" i="1"/>
  <c r="I1061" i="1"/>
  <c r="H1061" i="1"/>
  <c r="G1061" i="1"/>
  <c r="F1061" i="1"/>
  <c r="E1061" i="1"/>
  <c r="D1061" i="1"/>
  <c r="J1060" i="1"/>
  <c r="I1060" i="1"/>
  <c r="H1060" i="1"/>
  <c r="G1060" i="1"/>
  <c r="F1060" i="1"/>
  <c r="E1060" i="1"/>
  <c r="D1060" i="1"/>
  <c r="J1059" i="1"/>
  <c r="I1059" i="1"/>
  <c r="H1059" i="1"/>
  <c r="G1059" i="1"/>
  <c r="F1059" i="1"/>
  <c r="E1059" i="1"/>
  <c r="D1059" i="1"/>
  <c r="M1059" i="1" s="1"/>
  <c r="J1058" i="1"/>
  <c r="I1058" i="1"/>
  <c r="H1058" i="1"/>
  <c r="G1058" i="1"/>
  <c r="F1058" i="1"/>
  <c r="E1058" i="1"/>
  <c r="D1058" i="1"/>
  <c r="J1057" i="1"/>
  <c r="I1057" i="1"/>
  <c r="H1057" i="1"/>
  <c r="G1057" i="1"/>
  <c r="F1057" i="1"/>
  <c r="E1057" i="1"/>
  <c r="D1057" i="1"/>
  <c r="J1056" i="1"/>
  <c r="I1056" i="1"/>
  <c r="H1056" i="1"/>
  <c r="G1056" i="1"/>
  <c r="F1056" i="1"/>
  <c r="E1056" i="1"/>
  <c r="D1056" i="1"/>
  <c r="J1055" i="1"/>
  <c r="I1055" i="1"/>
  <c r="H1055" i="1"/>
  <c r="G1055" i="1"/>
  <c r="F1055" i="1"/>
  <c r="E1055" i="1"/>
  <c r="D1055" i="1"/>
  <c r="M1055" i="1" s="1"/>
  <c r="J1054" i="1"/>
  <c r="I1054" i="1"/>
  <c r="H1054" i="1"/>
  <c r="G1054" i="1"/>
  <c r="F1054" i="1"/>
  <c r="E1054" i="1"/>
  <c r="D1054" i="1"/>
  <c r="J1053" i="1"/>
  <c r="I1053" i="1"/>
  <c r="H1053" i="1"/>
  <c r="G1053" i="1"/>
  <c r="F1053" i="1"/>
  <c r="E1053" i="1"/>
  <c r="D1053" i="1"/>
  <c r="J1052" i="1"/>
  <c r="I1052" i="1"/>
  <c r="H1052" i="1"/>
  <c r="G1052" i="1"/>
  <c r="F1052" i="1"/>
  <c r="E1052" i="1"/>
  <c r="D1052" i="1"/>
  <c r="J1051" i="1"/>
  <c r="I1051" i="1"/>
  <c r="H1051" i="1"/>
  <c r="G1051" i="1"/>
  <c r="F1051" i="1"/>
  <c r="E1051" i="1"/>
  <c r="D1051" i="1"/>
  <c r="M1051" i="1" s="1"/>
  <c r="J1050" i="1"/>
  <c r="I1050" i="1"/>
  <c r="H1050" i="1"/>
  <c r="G1050" i="1"/>
  <c r="F1050" i="1"/>
  <c r="E1050" i="1"/>
  <c r="D1050" i="1"/>
  <c r="J1049" i="1"/>
  <c r="I1049" i="1"/>
  <c r="H1049" i="1"/>
  <c r="G1049" i="1"/>
  <c r="F1049" i="1"/>
  <c r="E1049" i="1"/>
  <c r="D1049" i="1"/>
  <c r="J1048" i="1"/>
  <c r="I1048" i="1"/>
  <c r="H1048" i="1"/>
  <c r="G1048" i="1"/>
  <c r="F1048" i="1"/>
  <c r="E1048" i="1"/>
  <c r="D1048" i="1"/>
  <c r="J1047" i="1"/>
  <c r="I1047" i="1"/>
  <c r="H1047" i="1"/>
  <c r="G1047" i="1"/>
  <c r="F1047" i="1"/>
  <c r="E1047" i="1"/>
  <c r="D1047" i="1"/>
  <c r="M1047" i="1" s="1"/>
  <c r="J1046" i="1"/>
  <c r="I1046" i="1"/>
  <c r="H1046" i="1"/>
  <c r="G1046" i="1"/>
  <c r="F1046" i="1"/>
  <c r="E1046" i="1"/>
  <c r="D1046" i="1"/>
  <c r="J1045" i="1"/>
  <c r="I1045" i="1"/>
  <c r="H1045" i="1"/>
  <c r="G1045" i="1"/>
  <c r="F1045" i="1"/>
  <c r="E1045" i="1"/>
  <c r="D1045" i="1"/>
  <c r="J1044" i="1"/>
  <c r="I1044" i="1"/>
  <c r="H1044" i="1"/>
  <c r="G1044" i="1"/>
  <c r="F1044" i="1"/>
  <c r="E1044" i="1"/>
  <c r="D1044" i="1"/>
  <c r="J1043" i="1"/>
  <c r="I1043" i="1"/>
  <c r="H1043" i="1"/>
  <c r="G1043" i="1"/>
  <c r="F1043" i="1"/>
  <c r="E1043" i="1"/>
  <c r="D1043" i="1"/>
  <c r="M1043" i="1" s="1"/>
  <c r="J1042" i="1"/>
  <c r="I1042" i="1"/>
  <c r="H1042" i="1"/>
  <c r="G1042" i="1"/>
  <c r="F1042" i="1"/>
  <c r="E1042" i="1"/>
  <c r="D1042" i="1"/>
  <c r="J1041" i="1"/>
  <c r="I1041" i="1"/>
  <c r="H1041" i="1"/>
  <c r="G1041" i="1"/>
  <c r="F1041" i="1"/>
  <c r="E1041" i="1"/>
  <c r="D1041" i="1"/>
  <c r="J1040" i="1"/>
  <c r="I1040" i="1"/>
  <c r="H1040" i="1"/>
  <c r="G1040" i="1"/>
  <c r="F1040" i="1"/>
  <c r="E1040" i="1"/>
  <c r="D1040" i="1"/>
  <c r="J1039" i="1"/>
  <c r="I1039" i="1"/>
  <c r="H1039" i="1"/>
  <c r="G1039" i="1"/>
  <c r="F1039" i="1"/>
  <c r="E1039" i="1"/>
  <c r="D1039" i="1"/>
  <c r="M1039" i="1" s="1"/>
  <c r="J1038" i="1"/>
  <c r="I1038" i="1"/>
  <c r="H1038" i="1"/>
  <c r="G1038" i="1"/>
  <c r="F1038" i="1"/>
  <c r="E1038" i="1"/>
  <c r="D1038" i="1"/>
  <c r="J1037" i="1"/>
  <c r="I1037" i="1"/>
  <c r="H1037" i="1"/>
  <c r="G1037" i="1"/>
  <c r="F1037" i="1"/>
  <c r="E1037" i="1"/>
  <c r="D1037" i="1"/>
  <c r="J1036" i="1"/>
  <c r="I1036" i="1"/>
  <c r="H1036" i="1"/>
  <c r="G1036" i="1"/>
  <c r="F1036" i="1"/>
  <c r="E1036" i="1"/>
  <c r="D1036" i="1"/>
  <c r="J1035" i="1"/>
  <c r="I1035" i="1"/>
  <c r="H1035" i="1"/>
  <c r="G1035" i="1"/>
  <c r="F1035" i="1"/>
  <c r="E1035" i="1"/>
  <c r="D1035" i="1"/>
  <c r="M1035" i="1" s="1"/>
  <c r="J1034" i="1"/>
  <c r="I1034" i="1"/>
  <c r="H1034" i="1"/>
  <c r="G1034" i="1"/>
  <c r="F1034" i="1"/>
  <c r="E1034" i="1"/>
  <c r="D1034" i="1"/>
  <c r="J1033" i="1"/>
  <c r="I1033" i="1"/>
  <c r="H1033" i="1"/>
  <c r="G1033" i="1"/>
  <c r="F1033" i="1"/>
  <c r="E1033" i="1"/>
  <c r="D1033" i="1"/>
  <c r="J1032" i="1"/>
  <c r="I1032" i="1"/>
  <c r="H1032" i="1"/>
  <c r="G1032" i="1"/>
  <c r="F1032" i="1"/>
  <c r="E1032" i="1"/>
  <c r="D1032" i="1"/>
  <c r="J1031" i="1"/>
  <c r="I1031" i="1"/>
  <c r="H1031" i="1"/>
  <c r="G1031" i="1"/>
  <c r="F1031" i="1"/>
  <c r="E1031" i="1"/>
  <c r="D1031" i="1"/>
  <c r="M1031" i="1" s="1"/>
  <c r="J1030" i="1"/>
  <c r="I1030" i="1"/>
  <c r="H1030" i="1"/>
  <c r="G1030" i="1"/>
  <c r="F1030" i="1"/>
  <c r="E1030" i="1"/>
  <c r="D1030" i="1"/>
  <c r="J1029" i="1"/>
  <c r="I1029" i="1"/>
  <c r="H1029" i="1"/>
  <c r="G1029" i="1"/>
  <c r="F1029" i="1"/>
  <c r="E1029" i="1"/>
  <c r="D1029" i="1"/>
  <c r="J1028" i="1"/>
  <c r="I1028" i="1"/>
  <c r="H1028" i="1"/>
  <c r="G1028" i="1"/>
  <c r="F1028" i="1"/>
  <c r="E1028" i="1"/>
  <c r="D1028" i="1"/>
  <c r="J1027" i="1"/>
  <c r="I1027" i="1"/>
  <c r="H1027" i="1"/>
  <c r="G1027" i="1"/>
  <c r="F1027" i="1"/>
  <c r="E1027" i="1"/>
  <c r="D1027" i="1"/>
  <c r="M1027" i="1" s="1"/>
  <c r="J1026" i="1"/>
  <c r="I1026" i="1"/>
  <c r="H1026" i="1"/>
  <c r="G1026" i="1"/>
  <c r="F1026" i="1"/>
  <c r="E1026" i="1"/>
  <c r="D1026" i="1"/>
  <c r="J1025" i="1"/>
  <c r="I1025" i="1"/>
  <c r="H1025" i="1"/>
  <c r="G1025" i="1"/>
  <c r="F1025" i="1"/>
  <c r="E1025" i="1"/>
  <c r="D1025" i="1"/>
  <c r="J1024" i="1"/>
  <c r="I1024" i="1"/>
  <c r="H1024" i="1"/>
  <c r="G1024" i="1"/>
  <c r="F1024" i="1"/>
  <c r="E1024" i="1"/>
  <c r="D1024" i="1"/>
  <c r="J1023" i="1"/>
  <c r="I1023" i="1"/>
  <c r="H1023" i="1"/>
  <c r="G1023" i="1"/>
  <c r="F1023" i="1"/>
  <c r="E1023" i="1"/>
  <c r="D1023" i="1"/>
  <c r="M1023" i="1" s="1"/>
  <c r="J1022" i="1"/>
  <c r="I1022" i="1"/>
  <c r="H1022" i="1"/>
  <c r="G1022" i="1"/>
  <c r="F1022" i="1"/>
  <c r="E1022" i="1"/>
  <c r="D1022" i="1"/>
  <c r="J1021" i="1"/>
  <c r="I1021" i="1"/>
  <c r="H1021" i="1"/>
  <c r="G1021" i="1"/>
  <c r="F1021" i="1"/>
  <c r="E1021" i="1"/>
  <c r="D1021" i="1"/>
  <c r="J1020" i="1"/>
  <c r="I1020" i="1"/>
  <c r="H1020" i="1"/>
  <c r="G1020" i="1"/>
  <c r="F1020" i="1"/>
  <c r="E1020" i="1"/>
  <c r="D1020" i="1"/>
  <c r="J1019" i="1"/>
  <c r="I1019" i="1"/>
  <c r="H1019" i="1"/>
  <c r="G1019" i="1"/>
  <c r="F1019" i="1"/>
  <c r="E1019" i="1"/>
  <c r="D1019" i="1"/>
  <c r="M1019" i="1" s="1"/>
  <c r="J1018" i="1"/>
  <c r="I1018" i="1"/>
  <c r="H1018" i="1"/>
  <c r="G1018" i="1"/>
  <c r="F1018" i="1"/>
  <c r="E1018" i="1"/>
  <c r="D1018" i="1"/>
  <c r="J1017" i="1"/>
  <c r="I1017" i="1"/>
  <c r="H1017" i="1"/>
  <c r="G1017" i="1"/>
  <c r="F1017" i="1"/>
  <c r="E1017" i="1"/>
  <c r="D1017" i="1"/>
  <c r="J1016" i="1"/>
  <c r="I1016" i="1"/>
  <c r="H1016" i="1"/>
  <c r="G1016" i="1"/>
  <c r="F1016" i="1"/>
  <c r="E1016" i="1"/>
  <c r="D1016" i="1"/>
  <c r="J1015" i="1"/>
  <c r="I1015" i="1"/>
  <c r="H1015" i="1"/>
  <c r="G1015" i="1"/>
  <c r="F1015" i="1"/>
  <c r="E1015" i="1"/>
  <c r="D1015" i="1"/>
  <c r="M1015" i="1" s="1"/>
  <c r="J1014" i="1"/>
  <c r="I1014" i="1"/>
  <c r="H1014" i="1"/>
  <c r="G1014" i="1"/>
  <c r="F1014" i="1"/>
  <c r="E1014" i="1"/>
  <c r="D1014" i="1"/>
  <c r="J1013" i="1"/>
  <c r="I1013" i="1"/>
  <c r="H1013" i="1"/>
  <c r="G1013" i="1"/>
  <c r="F1013" i="1"/>
  <c r="E1013" i="1"/>
  <c r="D1013" i="1"/>
  <c r="J1012" i="1"/>
  <c r="I1012" i="1"/>
  <c r="H1012" i="1"/>
  <c r="G1012" i="1"/>
  <c r="F1012" i="1"/>
  <c r="E1012" i="1"/>
  <c r="D1012" i="1"/>
  <c r="J1011" i="1"/>
  <c r="I1011" i="1"/>
  <c r="H1011" i="1"/>
  <c r="G1011" i="1"/>
  <c r="F1011" i="1"/>
  <c r="E1011" i="1"/>
  <c r="D1011" i="1"/>
  <c r="M1011" i="1" s="1"/>
  <c r="J1010" i="1"/>
  <c r="I1010" i="1"/>
  <c r="H1010" i="1"/>
  <c r="G1010" i="1"/>
  <c r="F1010" i="1"/>
  <c r="E1010" i="1"/>
  <c r="D1010" i="1"/>
  <c r="J1009" i="1"/>
  <c r="I1009" i="1"/>
  <c r="H1009" i="1"/>
  <c r="G1009" i="1"/>
  <c r="F1009" i="1"/>
  <c r="E1009" i="1"/>
  <c r="D1009" i="1"/>
  <c r="J1008" i="1"/>
  <c r="I1008" i="1"/>
  <c r="H1008" i="1"/>
  <c r="G1008" i="1"/>
  <c r="F1008" i="1"/>
  <c r="E1008" i="1"/>
  <c r="D1008" i="1"/>
  <c r="J1007" i="1"/>
  <c r="I1007" i="1"/>
  <c r="H1007" i="1"/>
  <c r="G1007" i="1"/>
  <c r="F1007" i="1"/>
  <c r="E1007" i="1"/>
  <c r="D1007" i="1"/>
  <c r="M1007" i="1" s="1"/>
  <c r="J1006" i="1"/>
  <c r="I1006" i="1"/>
  <c r="H1006" i="1"/>
  <c r="G1006" i="1"/>
  <c r="F1006" i="1"/>
  <c r="E1006" i="1"/>
  <c r="D1006" i="1"/>
  <c r="J1005" i="1"/>
  <c r="I1005" i="1"/>
  <c r="H1005" i="1"/>
  <c r="G1005" i="1"/>
  <c r="F1005" i="1"/>
  <c r="E1005" i="1"/>
  <c r="D1005" i="1"/>
  <c r="J1004" i="1"/>
  <c r="I1004" i="1"/>
  <c r="H1004" i="1"/>
  <c r="G1004" i="1"/>
  <c r="F1004" i="1"/>
  <c r="E1004" i="1"/>
  <c r="D1004" i="1"/>
  <c r="J1003" i="1"/>
  <c r="I1003" i="1"/>
  <c r="H1003" i="1"/>
  <c r="G1003" i="1"/>
  <c r="F1003" i="1"/>
  <c r="E1003" i="1"/>
  <c r="D1003" i="1"/>
  <c r="M1003" i="1" s="1"/>
  <c r="J1002" i="1"/>
  <c r="I1002" i="1"/>
  <c r="H1002" i="1"/>
  <c r="G1002" i="1"/>
  <c r="F1002" i="1"/>
  <c r="E1002" i="1"/>
  <c r="D1002" i="1"/>
  <c r="J1001" i="1"/>
  <c r="I1001" i="1"/>
  <c r="H1001" i="1"/>
  <c r="G1001" i="1"/>
  <c r="F1001" i="1"/>
  <c r="E1001" i="1"/>
  <c r="D1001" i="1"/>
  <c r="J1000" i="1"/>
  <c r="I1000" i="1"/>
  <c r="H1000" i="1"/>
  <c r="G1000" i="1"/>
  <c r="F1000" i="1"/>
  <c r="E1000" i="1"/>
  <c r="D1000" i="1"/>
  <c r="J999" i="1"/>
  <c r="I999" i="1"/>
  <c r="H999" i="1"/>
  <c r="G999" i="1"/>
  <c r="F999" i="1"/>
  <c r="E999" i="1"/>
  <c r="D999" i="1"/>
  <c r="M999" i="1" s="1"/>
  <c r="J998" i="1"/>
  <c r="I998" i="1"/>
  <c r="H998" i="1"/>
  <c r="G998" i="1"/>
  <c r="F998" i="1"/>
  <c r="E998" i="1"/>
  <c r="D998" i="1"/>
  <c r="J997" i="1"/>
  <c r="I997" i="1"/>
  <c r="H997" i="1"/>
  <c r="G997" i="1"/>
  <c r="F997" i="1"/>
  <c r="E997" i="1"/>
  <c r="D997" i="1"/>
  <c r="J996" i="1"/>
  <c r="I996" i="1"/>
  <c r="H996" i="1"/>
  <c r="G996" i="1"/>
  <c r="F996" i="1"/>
  <c r="E996" i="1"/>
  <c r="D996" i="1"/>
  <c r="J995" i="1"/>
  <c r="I995" i="1"/>
  <c r="H995" i="1"/>
  <c r="G995" i="1"/>
  <c r="F995" i="1"/>
  <c r="E995" i="1"/>
  <c r="D995" i="1"/>
  <c r="M995" i="1" s="1"/>
  <c r="J994" i="1"/>
  <c r="I994" i="1"/>
  <c r="H994" i="1"/>
  <c r="G994" i="1"/>
  <c r="F994" i="1"/>
  <c r="E994" i="1"/>
  <c r="D994" i="1"/>
  <c r="J993" i="1"/>
  <c r="I993" i="1"/>
  <c r="H993" i="1"/>
  <c r="G993" i="1"/>
  <c r="F993" i="1"/>
  <c r="E993" i="1"/>
  <c r="D993" i="1"/>
  <c r="J992" i="1"/>
  <c r="I992" i="1"/>
  <c r="H992" i="1"/>
  <c r="G992" i="1"/>
  <c r="F992" i="1"/>
  <c r="E992" i="1"/>
  <c r="D992" i="1"/>
  <c r="J991" i="1"/>
  <c r="I991" i="1"/>
  <c r="H991" i="1"/>
  <c r="G991" i="1"/>
  <c r="F991" i="1"/>
  <c r="E991" i="1"/>
  <c r="D991" i="1"/>
  <c r="M991" i="1" s="1"/>
  <c r="J990" i="1"/>
  <c r="I990" i="1"/>
  <c r="H990" i="1"/>
  <c r="G990" i="1"/>
  <c r="F990" i="1"/>
  <c r="E990" i="1"/>
  <c r="D990" i="1"/>
  <c r="J989" i="1"/>
  <c r="I989" i="1"/>
  <c r="H989" i="1"/>
  <c r="G989" i="1"/>
  <c r="F989" i="1"/>
  <c r="E989" i="1"/>
  <c r="D989" i="1"/>
  <c r="J988" i="1"/>
  <c r="I988" i="1"/>
  <c r="H988" i="1"/>
  <c r="G988" i="1"/>
  <c r="F988" i="1"/>
  <c r="E988" i="1"/>
  <c r="D988" i="1"/>
  <c r="J987" i="1"/>
  <c r="I987" i="1"/>
  <c r="H987" i="1"/>
  <c r="G987" i="1"/>
  <c r="F987" i="1"/>
  <c r="E987" i="1"/>
  <c r="D987" i="1"/>
  <c r="M987" i="1" s="1"/>
  <c r="J986" i="1"/>
  <c r="I986" i="1"/>
  <c r="H986" i="1"/>
  <c r="G986" i="1"/>
  <c r="F986" i="1"/>
  <c r="E986" i="1"/>
  <c r="D986" i="1"/>
  <c r="J985" i="1"/>
  <c r="I985" i="1"/>
  <c r="H985" i="1"/>
  <c r="G985" i="1"/>
  <c r="F985" i="1"/>
  <c r="E985" i="1"/>
  <c r="D985" i="1"/>
  <c r="J984" i="1"/>
  <c r="I984" i="1"/>
  <c r="H984" i="1"/>
  <c r="G984" i="1"/>
  <c r="F984" i="1"/>
  <c r="E984" i="1"/>
  <c r="D984" i="1"/>
  <c r="J983" i="1"/>
  <c r="I983" i="1"/>
  <c r="H983" i="1"/>
  <c r="G983" i="1"/>
  <c r="F983" i="1"/>
  <c r="E983" i="1"/>
  <c r="D983" i="1"/>
  <c r="M983" i="1" s="1"/>
  <c r="J982" i="1"/>
  <c r="I982" i="1"/>
  <c r="H982" i="1"/>
  <c r="G982" i="1"/>
  <c r="F982" i="1"/>
  <c r="E982" i="1"/>
  <c r="D982" i="1"/>
  <c r="J981" i="1"/>
  <c r="I981" i="1"/>
  <c r="H981" i="1"/>
  <c r="G981" i="1"/>
  <c r="F981" i="1"/>
  <c r="E981" i="1"/>
  <c r="D981" i="1"/>
  <c r="J980" i="1"/>
  <c r="I980" i="1"/>
  <c r="H980" i="1"/>
  <c r="G980" i="1"/>
  <c r="F980" i="1"/>
  <c r="E980" i="1"/>
  <c r="D980" i="1"/>
  <c r="J979" i="1"/>
  <c r="I979" i="1"/>
  <c r="H979" i="1"/>
  <c r="G979" i="1"/>
  <c r="F979" i="1"/>
  <c r="E979" i="1"/>
  <c r="D979" i="1"/>
  <c r="M979" i="1" s="1"/>
  <c r="J978" i="1"/>
  <c r="I978" i="1"/>
  <c r="H978" i="1"/>
  <c r="G978" i="1"/>
  <c r="F978" i="1"/>
  <c r="E978" i="1"/>
  <c r="D978" i="1"/>
  <c r="J977" i="1"/>
  <c r="I977" i="1"/>
  <c r="H977" i="1"/>
  <c r="G977" i="1"/>
  <c r="F977" i="1"/>
  <c r="E977" i="1"/>
  <c r="D977" i="1"/>
  <c r="J976" i="1"/>
  <c r="I976" i="1"/>
  <c r="H976" i="1"/>
  <c r="G976" i="1"/>
  <c r="F976" i="1"/>
  <c r="E976" i="1"/>
  <c r="D976" i="1"/>
  <c r="J975" i="1"/>
  <c r="I975" i="1"/>
  <c r="H975" i="1"/>
  <c r="G975" i="1"/>
  <c r="F975" i="1"/>
  <c r="E975" i="1"/>
  <c r="D975" i="1"/>
  <c r="M975" i="1" s="1"/>
  <c r="J974" i="1"/>
  <c r="I974" i="1"/>
  <c r="H974" i="1"/>
  <c r="G974" i="1"/>
  <c r="F974" i="1"/>
  <c r="E974" i="1"/>
  <c r="D974" i="1"/>
  <c r="J973" i="1"/>
  <c r="I973" i="1"/>
  <c r="H973" i="1"/>
  <c r="G973" i="1"/>
  <c r="F973" i="1"/>
  <c r="E973" i="1"/>
  <c r="D973" i="1"/>
  <c r="J972" i="1"/>
  <c r="I972" i="1"/>
  <c r="H972" i="1"/>
  <c r="G972" i="1"/>
  <c r="F972" i="1"/>
  <c r="E972" i="1"/>
  <c r="D972" i="1"/>
  <c r="J971" i="1"/>
  <c r="I971" i="1"/>
  <c r="H971" i="1"/>
  <c r="G971" i="1"/>
  <c r="F971" i="1"/>
  <c r="E971" i="1"/>
  <c r="D971" i="1"/>
  <c r="M971" i="1" s="1"/>
  <c r="J970" i="1"/>
  <c r="I970" i="1"/>
  <c r="H970" i="1"/>
  <c r="G970" i="1"/>
  <c r="F970" i="1"/>
  <c r="E970" i="1"/>
  <c r="D970" i="1"/>
  <c r="J969" i="1"/>
  <c r="I969" i="1"/>
  <c r="H969" i="1"/>
  <c r="G969" i="1"/>
  <c r="F969" i="1"/>
  <c r="E969" i="1"/>
  <c r="D969" i="1"/>
  <c r="J968" i="1"/>
  <c r="I968" i="1"/>
  <c r="H968" i="1"/>
  <c r="G968" i="1"/>
  <c r="F968" i="1"/>
  <c r="E968" i="1"/>
  <c r="D968" i="1"/>
  <c r="J967" i="1"/>
  <c r="I967" i="1"/>
  <c r="H967" i="1"/>
  <c r="G967" i="1"/>
  <c r="F967" i="1"/>
  <c r="E967" i="1"/>
  <c r="D967" i="1"/>
  <c r="M967" i="1" s="1"/>
  <c r="J966" i="1"/>
  <c r="I966" i="1"/>
  <c r="H966" i="1"/>
  <c r="G966" i="1"/>
  <c r="F966" i="1"/>
  <c r="E966" i="1"/>
  <c r="D966" i="1"/>
  <c r="J965" i="1"/>
  <c r="I965" i="1"/>
  <c r="H965" i="1"/>
  <c r="G965" i="1"/>
  <c r="F965" i="1"/>
  <c r="E965" i="1"/>
  <c r="D965" i="1"/>
  <c r="J964" i="1"/>
  <c r="I964" i="1"/>
  <c r="H964" i="1"/>
  <c r="G964" i="1"/>
  <c r="F964" i="1"/>
  <c r="E964" i="1"/>
  <c r="D964" i="1"/>
  <c r="J963" i="1"/>
  <c r="I963" i="1"/>
  <c r="H963" i="1"/>
  <c r="G963" i="1"/>
  <c r="F963" i="1"/>
  <c r="E963" i="1"/>
  <c r="D963" i="1"/>
  <c r="M963" i="1" s="1"/>
  <c r="J962" i="1"/>
  <c r="I962" i="1"/>
  <c r="H962" i="1"/>
  <c r="G962" i="1"/>
  <c r="F962" i="1"/>
  <c r="E962" i="1"/>
  <c r="D962" i="1"/>
  <c r="J961" i="1"/>
  <c r="I961" i="1"/>
  <c r="H961" i="1"/>
  <c r="G961" i="1"/>
  <c r="F961" i="1"/>
  <c r="E961" i="1"/>
  <c r="D961" i="1"/>
  <c r="J960" i="1"/>
  <c r="I960" i="1"/>
  <c r="H960" i="1"/>
  <c r="G960" i="1"/>
  <c r="F960" i="1"/>
  <c r="E960" i="1"/>
  <c r="D960" i="1"/>
  <c r="J959" i="1"/>
  <c r="I959" i="1"/>
  <c r="H959" i="1"/>
  <c r="G959" i="1"/>
  <c r="F959" i="1"/>
  <c r="E959" i="1"/>
  <c r="D959" i="1"/>
  <c r="M959" i="1" s="1"/>
  <c r="J958" i="1"/>
  <c r="I958" i="1"/>
  <c r="H958" i="1"/>
  <c r="G958" i="1"/>
  <c r="F958" i="1"/>
  <c r="E958" i="1"/>
  <c r="D958" i="1"/>
  <c r="J957" i="1"/>
  <c r="I957" i="1"/>
  <c r="H957" i="1"/>
  <c r="G957" i="1"/>
  <c r="F957" i="1"/>
  <c r="E957" i="1"/>
  <c r="D957" i="1"/>
  <c r="J956" i="1"/>
  <c r="I956" i="1"/>
  <c r="H956" i="1"/>
  <c r="G956" i="1"/>
  <c r="F956" i="1"/>
  <c r="E956" i="1"/>
  <c r="D956" i="1"/>
  <c r="J955" i="1"/>
  <c r="I955" i="1"/>
  <c r="H955" i="1"/>
  <c r="G955" i="1"/>
  <c r="F955" i="1"/>
  <c r="E955" i="1"/>
  <c r="D955" i="1"/>
  <c r="M955" i="1" s="1"/>
  <c r="J954" i="1"/>
  <c r="I954" i="1"/>
  <c r="H954" i="1"/>
  <c r="G954" i="1"/>
  <c r="F954" i="1"/>
  <c r="E954" i="1"/>
  <c r="D954" i="1"/>
  <c r="J953" i="1"/>
  <c r="I953" i="1"/>
  <c r="H953" i="1"/>
  <c r="G953" i="1"/>
  <c r="F953" i="1"/>
  <c r="E953" i="1"/>
  <c r="D953" i="1"/>
  <c r="J952" i="1"/>
  <c r="I952" i="1"/>
  <c r="H952" i="1"/>
  <c r="G952" i="1"/>
  <c r="F952" i="1"/>
  <c r="E952" i="1"/>
  <c r="D952" i="1"/>
  <c r="J951" i="1"/>
  <c r="I951" i="1"/>
  <c r="H951" i="1"/>
  <c r="G951" i="1"/>
  <c r="F951" i="1"/>
  <c r="E951" i="1"/>
  <c r="D951" i="1"/>
  <c r="M951" i="1" s="1"/>
  <c r="J950" i="1"/>
  <c r="I950" i="1"/>
  <c r="H950" i="1"/>
  <c r="G950" i="1"/>
  <c r="F950" i="1"/>
  <c r="E950" i="1"/>
  <c r="D950" i="1"/>
  <c r="J949" i="1"/>
  <c r="I949" i="1"/>
  <c r="H949" i="1"/>
  <c r="G949" i="1"/>
  <c r="F949" i="1"/>
  <c r="E949" i="1"/>
  <c r="D949" i="1"/>
  <c r="J948" i="1"/>
  <c r="I948" i="1"/>
  <c r="H948" i="1"/>
  <c r="G948" i="1"/>
  <c r="F948" i="1"/>
  <c r="E948" i="1"/>
  <c r="D948" i="1"/>
  <c r="J947" i="1"/>
  <c r="I947" i="1"/>
  <c r="H947" i="1"/>
  <c r="G947" i="1"/>
  <c r="F947" i="1"/>
  <c r="E947" i="1"/>
  <c r="D947" i="1"/>
  <c r="M947" i="1" s="1"/>
  <c r="J946" i="1"/>
  <c r="I946" i="1"/>
  <c r="H946" i="1"/>
  <c r="G946" i="1"/>
  <c r="F946" i="1"/>
  <c r="E946" i="1"/>
  <c r="D946" i="1"/>
  <c r="J945" i="1"/>
  <c r="I945" i="1"/>
  <c r="H945" i="1"/>
  <c r="G945" i="1"/>
  <c r="F945" i="1"/>
  <c r="E945" i="1"/>
  <c r="D945" i="1"/>
  <c r="J944" i="1"/>
  <c r="I944" i="1"/>
  <c r="H944" i="1"/>
  <c r="G944" i="1"/>
  <c r="F944" i="1"/>
  <c r="E944" i="1"/>
  <c r="D944" i="1"/>
  <c r="J943" i="1"/>
  <c r="I943" i="1"/>
  <c r="H943" i="1"/>
  <c r="G943" i="1"/>
  <c r="F943" i="1"/>
  <c r="E943" i="1"/>
  <c r="D943" i="1"/>
  <c r="M943" i="1" s="1"/>
  <c r="N943" i="1" s="1"/>
  <c r="J938" i="1"/>
  <c r="I938" i="1"/>
  <c r="H938" i="1"/>
  <c r="G938" i="1"/>
  <c r="F938" i="1"/>
  <c r="E938" i="1"/>
  <c r="D938" i="1"/>
  <c r="J937" i="1"/>
  <c r="I937" i="1"/>
  <c r="H937" i="1"/>
  <c r="G937" i="1"/>
  <c r="F937" i="1"/>
  <c r="E937" i="1"/>
  <c r="D937" i="1"/>
  <c r="J936" i="1"/>
  <c r="I936" i="1"/>
  <c r="H936" i="1"/>
  <c r="G936" i="1"/>
  <c r="F936" i="1"/>
  <c r="E936" i="1"/>
  <c r="D936" i="1"/>
  <c r="J935" i="1"/>
  <c r="I935" i="1"/>
  <c r="H935" i="1"/>
  <c r="G935" i="1"/>
  <c r="F935" i="1"/>
  <c r="E935" i="1"/>
  <c r="D935" i="1"/>
  <c r="M935" i="1" s="1"/>
  <c r="J934" i="1"/>
  <c r="I934" i="1"/>
  <c r="H934" i="1"/>
  <c r="G934" i="1"/>
  <c r="F934" i="1"/>
  <c r="E934" i="1"/>
  <c r="D934" i="1"/>
  <c r="J933" i="1"/>
  <c r="I933" i="1"/>
  <c r="H933" i="1"/>
  <c r="G933" i="1"/>
  <c r="F933" i="1"/>
  <c r="E933" i="1"/>
  <c r="D933" i="1"/>
  <c r="J932" i="1"/>
  <c r="I932" i="1"/>
  <c r="H932" i="1"/>
  <c r="G932" i="1"/>
  <c r="F932" i="1"/>
  <c r="E932" i="1"/>
  <c r="D932" i="1"/>
  <c r="J931" i="1"/>
  <c r="I931" i="1"/>
  <c r="H931" i="1"/>
  <c r="G931" i="1"/>
  <c r="F931" i="1"/>
  <c r="E931" i="1"/>
  <c r="D931" i="1"/>
  <c r="M931" i="1" s="1"/>
  <c r="J930" i="1"/>
  <c r="I930" i="1"/>
  <c r="H930" i="1"/>
  <c r="G930" i="1"/>
  <c r="F930" i="1"/>
  <c r="E930" i="1"/>
  <c r="D930" i="1"/>
  <c r="J929" i="1"/>
  <c r="I929" i="1"/>
  <c r="H929" i="1"/>
  <c r="G929" i="1"/>
  <c r="F929" i="1"/>
  <c r="E929" i="1"/>
  <c r="D929" i="1"/>
  <c r="J928" i="1"/>
  <c r="I928" i="1"/>
  <c r="H928" i="1"/>
  <c r="G928" i="1"/>
  <c r="F928" i="1"/>
  <c r="E928" i="1"/>
  <c r="D928" i="1"/>
  <c r="J927" i="1"/>
  <c r="I927" i="1"/>
  <c r="H927" i="1"/>
  <c r="G927" i="1"/>
  <c r="F927" i="1"/>
  <c r="E927" i="1"/>
  <c r="D927" i="1"/>
  <c r="M927" i="1" s="1"/>
  <c r="J926" i="1"/>
  <c r="I926" i="1"/>
  <c r="H926" i="1"/>
  <c r="G926" i="1"/>
  <c r="F926" i="1"/>
  <c r="E926" i="1"/>
  <c r="D926" i="1"/>
  <c r="J925" i="1"/>
  <c r="I925" i="1"/>
  <c r="H925" i="1"/>
  <c r="G925" i="1"/>
  <c r="F925" i="1"/>
  <c r="E925" i="1"/>
  <c r="D925" i="1"/>
  <c r="J924" i="1"/>
  <c r="I924" i="1"/>
  <c r="H924" i="1"/>
  <c r="G924" i="1"/>
  <c r="F924" i="1"/>
  <c r="E924" i="1"/>
  <c r="D924" i="1"/>
  <c r="J923" i="1"/>
  <c r="I923" i="1"/>
  <c r="H923" i="1"/>
  <c r="G923" i="1"/>
  <c r="F923" i="1"/>
  <c r="E923" i="1"/>
  <c r="D923" i="1"/>
  <c r="M923" i="1" s="1"/>
  <c r="J922" i="1"/>
  <c r="I922" i="1"/>
  <c r="H922" i="1"/>
  <c r="G922" i="1"/>
  <c r="F922" i="1"/>
  <c r="E922" i="1"/>
  <c r="D922" i="1"/>
  <c r="J921" i="1"/>
  <c r="I921" i="1"/>
  <c r="H921" i="1"/>
  <c r="G921" i="1"/>
  <c r="F921" i="1"/>
  <c r="E921" i="1"/>
  <c r="D921" i="1"/>
  <c r="J920" i="1"/>
  <c r="I920" i="1"/>
  <c r="H920" i="1"/>
  <c r="G920" i="1"/>
  <c r="F920" i="1"/>
  <c r="E920" i="1"/>
  <c r="D920" i="1"/>
  <c r="J919" i="1"/>
  <c r="I919" i="1"/>
  <c r="H919" i="1"/>
  <c r="G919" i="1"/>
  <c r="F919" i="1"/>
  <c r="E919" i="1"/>
  <c r="D919" i="1"/>
  <c r="M919" i="1" s="1"/>
  <c r="J918" i="1"/>
  <c r="I918" i="1"/>
  <c r="H918" i="1"/>
  <c r="G918" i="1"/>
  <c r="F918" i="1"/>
  <c r="E918" i="1"/>
  <c r="D918" i="1"/>
  <c r="J917" i="1"/>
  <c r="I917" i="1"/>
  <c r="H917" i="1"/>
  <c r="G917" i="1"/>
  <c r="F917" i="1"/>
  <c r="E917" i="1"/>
  <c r="D917" i="1"/>
  <c r="J916" i="1"/>
  <c r="I916" i="1"/>
  <c r="H916" i="1"/>
  <c r="G916" i="1"/>
  <c r="F916" i="1"/>
  <c r="E916" i="1"/>
  <c r="D916" i="1"/>
  <c r="J915" i="1"/>
  <c r="I915" i="1"/>
  <c r="H915" i="1"/>
  <c r="G915" i="1"/>
  <c r="F915" i="1"/>
  <c r="E915" i="1"/>
  <c r="D915" i="1"/>
  <c r="M915" i="1" s="1"/>
  <c r="J914" i="1"/>
  <c r="I914" i="1"/>
  <c r="H914" i="1"/>
  <c r="G914" i="1"/>
  <c r="F914" i="1"/>
  <c r="E914" i="1"/>
  <c r="D914" i="1"/>
  <c r="J913" i="1"/>
  <c r="I913" i="1"/>
  <c r="H913" i="1"/>
  <c r="G913" i="1"/>
  <c r="F913" i="1"/>
  <c r="E913" i="1"/>
  <c r="D913" i="1"/>
  <c r="J912" i="1"/>
  <c r="I912" i="1"/>
  <c r="H912" i="1"/>
  <c r="G912" i="1"/>
  <c r="F912" i="1"/>
  <c r="E912" i="1"/>
  <c r="D912" i="1"/>
  <c r="J911" i="1"/>
  <c r="I911" i="1"/>
  <c r="H911" i="1"/>
  <c r="G911" i="1"/>
  <c r="F911" i="1"/>
  <c r="E911" i="1"/>
  <c r="D911" i="1"/>
  <c r="M911" i="1" s="1"/>
  <c r="J910" i="1"/>
  <c r="I910" i="1"/>
  <c r="H910" i="1"/>
  <c r="G910" i="1"/>
  <c r="F910" i="1"/>
  <c r="E910" i="1"/>
  <c r="D910" i="1"/>
  <c r="J909" i="1"/>
  <c r="I909" i="1"/>
  <c r="H909" i="1"/>
  <c r="G909" i="1"/>
  <c r="F909" i="1"/>
  <c r="E909" i="1"/>
  <c r="D909" i="1"/>
  <c r="J908" i="1"/>
  <c r="I908" i="1"/>
  <c r="H908" i="1"/>
  <c r="G908" i="1"/>
  <c r="F908" i="1"/>
  <c r="E908" i="1"/>
  <c r="D908" i="1"/>
  <c r="J907" i="1"/>
  <c r="I907" i="1"/>
  <c r="H907" i="1"/>
  <c r="G907" i="1"/>
  <c r="F907" i="1"/>
  <c r="E907" i="1"/>
  <c r="D907" i="1"/>
  <c r="M907" i="1" s="1"/>
  <c r="J906" i="1"/>
  <c r="I906" i="1"/>
  <c r="H906" i="1"/>
  <c r="G906" i="1"/>
  <c r="F906" i="1"/>
  <c r="E906" i="1"/>
  <c r="D906" i="1"/>
  <c r="J905" i="1"/>
  <c r="I905" i="1"/>
  <c r="H905" i="1"/>
  <c r="G905" i="1"/>
  <c r="F905" i="1"/>
  <c r="E905" i="1"/>
  <c r="D905" i="1"/>
  <c r="J904" i="1"/>
  <c r="I904" i="1"/>
  <c r="H904" i="1"/>
  <c r="G904" i="1"/>
  <c r="F904" i="1"/>
  <c r="E904" i="1"/>
  <c r="D904" i="1"/>
  <c r="J903" i="1"/>
  <c r="I903" i="1"/>
  <c r="H903" i="1"/>
  <c r="G903" i="1"/>
  <c r="F903" i="1"/>
  <c r="E903" i="1"/>
  <c r="D903" i="1"/>
  <c r="M903" i="1" s="1"/>
  <c r="J902" i="1"/>
  <c r="I902" i="1"/>
  <c r="H902" i="1"/>
  <c r="G902" i="1"/>
  <c r="F902" i="1"/>
  <c r="E902" i="1"/>
  <c r="D902" i="1"/>
  <c r="J901" i="1"/>
  <c r="I901" i="1"/>
  <c r="H901" i="1"/>
  <c r="G901" i="1"/>
  <c r="F901" i="1"/>
  <c r="E901" i="1"/>
  <c r="D901" i="1"/>
  <c r="J900" i="1"/>
  <c r="I900" i="1"/>
  <c r="H900" i="1"/>
  <c r="G900" i="1"/>
  <c r="F900" i="1"/>
  <c r="E900" i="1"/>
  <c r="D900" i="1"/>
  <c r="J899" i="1"/>
  <c r="I899" i="1"/>
  <c r="H899" i="1"/>
  <c r="G899" i="1"/>
  <c r="F899" i="1"/>
  <c r="E899" i="1"/>
  <c r="D899" i="1"/>
  <c r="M899" i="1" s="1"/>
  <c r="J898" i="1"/>
  <c r="I898" i="1"/>
  <c r="H898" i="1"/>
  <c r="G898" i="1"/>
  <c r="F898" i="1"/>
  <c r="E898" i="1"/>
  <c r="D898" i="1"/>
  <c r="J897" i="1"/>
  <c r="I897" i="1"/>
  <c r="H897" i="1"/>
  <c r="G897" i="1"/>
  <c r="F897" i="1"/>
  <c r="E897" i="1"/>
  <c r="D897" i="1"/>
  <c r="J896" i="1"/>
  <c r="I896" i="1"/>
  <c r="H896" i="1"/>
  <c r="G896" i="1"/>
  <c r="F896" i="1"/>
  <c r="E896" i="1"/>
  <c r="D896" i="1"/>
  <c r="J895" i="1"/>
  <c r="I895" i="1"/>
  <c r="H895" i="1"/>
  <c r="G895" i="1"/>
  <c r="F895" i="1"/>
  <c r="E895" i="1"/>
  <c r="D895" i="1"/>
  <c r="M895" i="1" s="1"/>
  <c r="J894" i="1"/>
  <c r="I894" i="1"/>
  <c r="H894" i="1"/>
  <c r="G894" i="1"/>
  <c r="F894" i="1"/>
  <c r="E894" i="1"/>
  <c r="D894" i="1"/>
  <c r="J893" i="1"/>
  <c r="I893" i="1"/>
  <c r="H893" i="1"/>
  <c r="G893" i="1"/>
  <c r="F893" i="1"/>
  <c r="E893" i="1"/>
  <c r="D893" i="1"/>
  <c r="J892" i="1"/>
  <c r="I892" i="1"/>
  <c r="H892" i="1"/>
  <c r="G892" i="1"/>
  <c r="F892" i="1"/>
  <c r="E892" i="1"/>
  <c r="D892" i="1"/>
  <c r="J891" i="1"/>
  <c r="I891" i="1"/>
  <c r="H891" i="1"/>
  <c r="G891" i="1"/>
  <c r="F891" i="1"/>
  <c r="E891" i="1"/>
  <c r="D891" i="1"/>
  <c r="M891" i="1" s="1"/>
  <c r="J890" i="1"/>
  <c r="I890" i="1"/>
  <c r="H890" i="1"/>
  <c r="G890" i="1"/>
  <c r="F890" i="1"/>
  <c r="E890" i="1"/>
  <c r="D890" i="1"/>
  <c r="J889" i="1"/>
  <c r="I889" i="1"/>
  <c r="H889" i="1"/>
  <c r="G889" i="1"/>
  <c r="F889" i="1"/>
  <c r="E889" i="1"/>
  <c r="D889" i="1"/>
  <c r="J888" i="1"/>
  <c r="I888" i="1"/>
  <c r="H888" i="1"/>
  <c r="G888" i="1"/>
  <c r="F888" i="1"/>
  <c r="E888" i="1"/>
  <c r="D888" i="1"/>
  <c r="J887" i="1"/>
  <c r="I887" i="1"/>
  <c r="H887" i="1"/>
  <c r="G887" i="1"/>
  <c r="F887" i="1"/>
  <c r="E887" i="1"/>
  <c r="D887" i="1"/>
  <c r="M887" i="1" s="1"/>
  <c r="J886" i="1"/>
  <c r="I886" i="1"/>
  <c r="H886" i="1"/>
  <c r="G886" i="1"/>
  <c r="F886" i="1"/>
  <c r="E886" i="1"/>
  <c r="D886" i="1"/>
  <c r="J885" i="1"/>
  <c r="I885" i="1"/>
  <c r="H885" i="1"/>
  <c r="G885" i="1"/>
  <c r="F885" i="1"/>
  <c r="E885" i="1"/>
  <c r="D885" i="1"/>
  <c r="J884" i="1"/>
  <c r="I884" i="1"/>
  <c r="H884" i="1"/>
  <c r="G884" i="1"/>
  <c r="F884" i="1"/>
  <c r="E884" i="1"/>
  <c r="D884" i="1"/>
  <c r="J883" i="1"/>
  <c r="I883" i="1"/>
  <c r="H883" i="1"/>
  <c r="G883" i="1"/>
  <c r="F883" i="1"/>
  <c r="E883" i="1"/>
  <c r="D883" i="1"/>
  <c r="M883" i="1" s="1"/>
  <c r="J882" i="1"/>
  <c r="I882" i="1"/>
  <c r="H882" i="1"/>
  <c r="G882" i="1"/>
  <c r="F882" i="1"/>
  <c r="E882" i="1"/>
  <c r="D882" i="1"/>
  <c r="J881" i="1"/>
  <c r="I881" i="1"/>
  <c r="H881" i="1"/>
  <c r="G881" i="1"/>
  <c r="F881" i="1"/>
  <c r="E881" i="1"/>
  <c r="D881" i="1"/>
  <c r="J880" i="1"/>
  <c r="I880" i="1"/>
  <c r="H880" i="1"/>
  <c r="G880" i="1"/>
  <c r="F880" i="1"/>
  <c r="E880" i="1"/>
  <c r="D880" i="1"/>
  <c r="J879" i="1"/>
  <c r="I879" i="1"/>
  <c r="H879" i="1"/>
  <c r="G879" i="1"/>
  <c r="F879" i="1"/>
  <c r="E879" i="1"/>
  <c r="D879" i="1"/>
  <c r="M879" i="1" s="1"/>
  <c r="J878" i="1"/>
  <c r="I878" i="1"/>
  <c r="H878" i="1"/>
  <c r="G878" i="1"/>
  <c r="F878" i="1"/>
  <c r="E878" i="1"/>
  <c r="D878" i="1"/>
  <c r="J877" i="1"/>
  <c r="I877" i="1"/>
  <c r="H877" i="1"/>
  <c r="G877" i="1"/>
  <c r="F877" i="1"/>
  <c r="E877" i="1"/>
  <c r="D877" i="1"/>
  <c r="J876" i="1"/>
  <c r="I876" i="1"/>
  <c r="H876" i="1"/>
  <c r="G876" i="1"/>
  <c r="F876" i="1"/>
  <c r="E876" i="1"/>
  <c r="D876" i="1"/>
  <c r="J875" i="1"/>
  <c r="I875" i="1"/>
  <c r="H875" i="1"/>
  <c r="G875" i="1"/>
  <c r="F875" i="1"/>
  <c r="E875" i="1"/>
  <c r="D875" i="1"/>
  <c r="M875" i="1" s="1"/>
  <c r="J874" i="1"/>
  <c r="I874" i="1"/>
  <c r="H874" i="1"/>
  <c r="G874" i="1"/>
  <c r="F874" i="1"/>
  <c r="E874" i="1"/>
  <c r="D874" i="1"/>
  <c r="J873" i="1"/>
  <c r="I873" i="1"/>
  <c r="H873" i="1"/>
  <c r="G873" i="1"/>
  <c r="F873" i="1"/>
  <c r="E873" i="1"/>
  <c r="D873" i="1"/>
  <c r="J872" i="1"/>
  <c r="I872" i="1"/>
  <c r="H872" i="1"/>
  <c r="G872" i="1"/>
  <c r="F872" i="1"/>
  <c r="E872" i="1"/>
  <c r="D872" i="1"/>
  <c r="J871" i="1"/>
  <c r="I871" i="1"/>
  <c r="H871" i="1"/>
  <c r="G871" i="1"/>
  <c r="F871" i="1"/>
  <c r="E871" i="1"/>
  <c r="D871" i="1"/>
  <c r="M871" i="1" s="1"/>
  <c r="J870" i="1"/>
  <c r="I870" i="1"/>
  <c r="H870" i="1"/>
  <c r="G870" i="1"/>
  <c r="F870" i="1"/>
  <c r="E870" i="1"/>
  <c r="D870" i="1"/>
  <c r="J869" i="1"/>
  <c r="I869" i="1"/>
  <c r="H869" i="1"/>
  <c r="G869" i="1"/>
  <c r="F869" i="1"/>
  <c r="E869" i="1"/>
  <c r="D869" i="1"/>
  <c r="J868" i="1"/>
  <c r="I868" i="1"/>
  <c r="H868" i="1"/>
  <c r="G868" i="1"/>
  <c r="F868" i="1"/>
  <c r="E868" i="1"/>
  <c r="D868" i="1"/>
  <c r="J867" i="1"/>
  <c r="I867" i="1"/>
  <c r="H867" i="1"/>
  <c r="G867" i="1"/>
  <c r="F867" i="1"/>
  <c r="E867" i="1"/>
  <c r="D867" i="1"/>
  <c r="J866" i="1"/>
  <c r="I866" i="1"/>
  <c r="H866" i="1"/>
  <c r="G866" i="1"/>
  <c r="F866" i="1"/>
  <c r="E866" i="1"/>
  <c r="D866" i="1"/>
  <c r="J865" i="1"/>
  <c r="I865" i="1"/>
  <c r="H865" i="1"/>
  <c r="G865" i="1"/>
  <c r="F865" i="1"/>
  <c r="E865" i="1"/>
  <c r="D865" i="1"/>
  <c r="J864" i="1"/>
  <c r="I864" i="1"/>
  <c r="H864" i="1"/>
  <c r="G864" i="1"/>
  <c r="F864" i="1"/>
  <c r="E864" i="1"/>
  <c r="D864" i="1"/>
  <c r="J863" i="1"/>
  <c r="I863" i="1"/>
  <c r="H863" i="1"/>
  <c r="G863" i="1"/>
  <c r="F863" i="1"/>
  <c r="E863" i="1"/>
  <c r="D863" i="1"/>
  <c r="M863" i="1" s="1"/>
  <c r="J862" i="1"/>
  <c r="I862" i="1"/>
  <c r="H862" i="1"/>
  <c r="G862" i="1"/>
  <c r="F862" i="1"/>
  <c r="E862" i="1"/>
  <c r="D862" i="1"/>
  <c r="J861" i="1"/>
  <c r="I861" i="1"/>
  <c r="H861" i="1"/>
  <c r="G861" i="1"/>
  <c r="F861" i="1"/>
  <c r="E861" i="1"/>
  <c r="D861" i="1"/>
  <c r="J860" i="1"/>
  <c r="I860" i="1"/>
  <c r="H860" i="1"/>
  <c r="G860" i="1"/>
  <c r="F860" i="1"/>
  <c r="E860" i="1"/>
  <c r="D860" i="1"/>
  <c r="J859" i="1"/>
  <c r="I859" i="1"/>
  <c r="H859" i="1"/>
  <c r="G859" i="1"/>
  <c r="F859" i="1"/>
  <c r="E859" i="1"/>
  <c r="D859" i="1"/>
  <c r="J858" i="1"/>
  <c r="I858" i="1"/>
  <c r="H858" i="1"/>
  <c r="G858" i="1"/>
  <c r="F858" i="1"/>
  <c r="E858" i="1"/>
  <c r="D858" i="1"/>
  <c r="J857" i="1"/>
  <c r="I857" i="1"/>
  <c r="H857" i="1"/>
  <c r="G857" i="1"/>
  <c r="F857" i="1"/>
  <c r="E857" i="1"/>
  <c r="D857" i="1"/>
  <c r="J856" i="1"/>
  <c r="I856" i="1"/>
  <c r="H856" i="1"/>
  <c r="G856" i="1"/>
  <c r="F856" i="1"/>
  <c r="E856" i="1"/>
  <c r="D856" i="1"/>
  <c r="J855" i="1"/>
  <c r="I855" i="1"/>
  <c r="H855" i="1"/>
  <c r="G855" i="1"/>
  <c r="F855" i="1"/>
  <c r="E855" i="1"/>
  <c r="D855" i="1"/>
  <c r="M855" i="1" s="1"/>
  <c r="J854" i="1"/>
  <c r="I854" i="1"/>
  <c r="H854" i="1"/>
  <c r="G854" i="1"/>
  <c r="F854" i="1"/>
  <c r="E854" i="1"/>
  <c r="D854" i="1"/>
  <c r="J853" i="1"/>
  <c r="I853" i="1"/>
  <c r="H853" i="1"/>
  <c r="G853" i="1"/>
  <c r="F853" i="1"/>
  <c r="M853" i="1" s="1"/>
  <c r="E853" i="1"/>
  <c r="D853" i="1"/>
  <c r="J852" i="1"/>
  <c r="I852" i="1"/>
  <c r="H852" i="1"/>
  <c r="G852" i="1"/>
  <c r="F852" i="1"/>
  <c r="M852" i="1" s="1"/>
  <c r="E852" i="1"/>
  <c r="D852" i="1"/>
  <c r="J851" i="1"/>
  <c r="I851" i="1"/>
  <c r="H851" i="1"/>
  <c r="G851" i="1"/>
  <c r="F851" i="1"/>
  <c r="M851" i="1" s="1"/>
  <c r="E851" i="1"/>
  <c r="D851" i="1"/>
  <c r="J850" i="1"/>
  <c r="I850" i="1"/>
  <c r="H850" i="1"/>
  <c r="G850" i="1"/>
  <c r="F850" i="1"/>
  <c r="M850" i="1" s="1"/>
  <c r="E850" i="1"/>
  <c r="D850" i="1"/>
  <c r="J849" i="1"/>
  <c r="I849" i="1"/>
  <c r="H849" i="1"/>
  <c r="G849" i="1"/>
  <c r="F849" i="1"/>
  <c r="M849" i="1" s="1"/>
  <c r="E849" i="1"/>
  <c r="D849" i="1"/>
  <c r="J848" i="1"/>
  <c r="I848" i="1"/>
  <c r="H848" i="1"/>
  <c r="G848" i="1"/>
  <c r="F848" i="1"/>
  <c r="M848" i="1" s="1"/>
  <c r="E848" i="1"/>
  <c r="D848" i="1"/>
  <c r="J847" i="1"/>
  <c r="I847" i="1"/>
  <c r="H847" i="1"/>
  <c r="G847" i="1"/>
  <c r="F847" i="1"/>
  <c r="M847" i="1" s="1"/>
  <c r="E847" i="1"/>
  <c r="D847" i="1"/>
  <c r="J846" i="1"/>
  <c r="I846" i="1"/>
  <c r="H846" i="1"/>
  <c r="G846" i="1"/>
  <c r="F846" i="1"/>
  <c r="E846" i="1"/>
  <c r="D846" i="1"/>
  <c r="J845" i="1"/>
  <c r="I845" i="1"/>
  <c r="H845" i="1"/>
  <c r="G845" i="1"/>
  <c r="F845" i="1"/>
  <c r="E845" i="1"/>
  <c r="D845" i="1"/>
  <c r="J844" i="1"/>
  <c r="I844" i="1"/>
  <c r="H844" i="1"/>
  <c r="G844" i="1"/>
  <c r="M844" i="1" s="1"/>
  <c r="F844" i="1"/>
  <c r="E844" i="1"/>
  <c r="D844" i="1"/>
  <c r="J843" i="1"/>
  <c r="I843" i="1"/>
  <c r="H843" i="1"/>
  <c r="G843" i="1"/>
  <c r="F843" i="1"/>
  <c r="E843" i="1"/>
  <c r="D843" i="1"/>
  <c r="J842" i="1"/>
  <c r="I842" i="1"/>
  <c r="H842" i="1"/>
  <c r="G842" i="1"/>
  <c r="F842" i="1"/>
  <c r="E842" i="1"/>
  <c r="D842" i="1"/>
  <c r="J841" i="1"/>
  <c r="I841" i="1"/>
  <c r="H841" i="1"/>
  <c r="G841" i="1"/>
  <c r="F841" i="1"/>
  <c r="E841" i="1"/>
  <c r="D841" i="1"/>
  <c r="J840" i="1"/>
  <c r="I840" i="1"/>
  <c r="H840" i="1"/>
  <c r="G840" i="1"/>
  <c r="M840" i="1" s="1"/>
  <c r="F840" i="1"/>
  <c r="E840" i="1"/>
  <c r="D840" i="1"/>
  <c r="J839" i="1"/>
  <c r="I839" i="1"/>
  <c r="H839" i="1"/>
  <c r="G839" i="1"/>
  <c r="F839" i="1"/>
  <c r="E839" i="1"/>
  <c r="D839" i="1"/>
  <c r="J838" i="1"/>
  <c r="I838" i="1"/>
  <c r="H838" i="1"/>
  <c r="G838" i="1"/>
  <c r="F838" i="1"/>
  <c r="E838" i="1"/>
  <c r="D838" i="1"/>
  <c r="J837" i="1"/>
  <c r="I837" i="1"/>
  <c r="H837" i="1"/>
  <c r="G837" i="1"/>
  <c r="F837" i="1"/>
  <c r="E837" i="1"/>
  <c r="D837" i="1"/>
  <c r="J836" i="1"/>
  <c r="I836" i="1"/>
  <c r="H836" i="1"/>
  <c r="G836" i="1"/>
  <c r="M836" i="1" s="1"/>
  <c r="F836" i="1"/>
  <c r="E836" i="1"/>
  <c r="D836" i="1"/>
  <c r="J835" i="1"/>
  <c r="I835" i="1"/>
  <c r="H835" i="1"/>
  <c r="G835" i="1"/>
  <c r="F835" i="1"/>
  <c r="E835" i="1"/>
  <c r="D835" i="1"/>
  <c r="J834" i="1"/>
  <c r="I834" i="1"/>
  <c r="H834" i="1"/>
  <c r="G834" i="1"/>
  <c r="F834" i="1"/>
  <c r="E834" i="1"/>
  <c r="D834" i="1"/>
  <c r="J833" i="1"/>
  <c r="I833" i="1"/>
  <c r="H833" i="1"/>
  <c r="G833" i="1"/>
  <c r="F833" i="1"/>
  <c r="E833" i="1"/>
  <c r="D833" i="1"/>
  <c r="J832" i="1"/>
  <c r="I832" i="1"/>
  <c r="H832" i="1"/>
  <c r="G832" i="1"/>
  <c r="M832" i="1" s="1"/>
  <c r="F832" i="1"/>
  <c r="E832" i="1"/>
  <c r="D832" i="1"/>
  <c r="J831" i="1"/>
  <c r="I831" i="1"/>
  <c r="H831" i="1"/>
  <c r="G831" i="1"/>
  <c r="F831" i="1"/>
  <c r="E831" i="1"/>
  <c r="D831" i="1"/>
  <c r="J830" i="1"/>
  <c r="I830" i="1"/>
  <c r="H830" i="1"/>
  <c r="G830" i="1"/>
  <c r="F830" i="1"/>
  <c r="E830" i="1"/>
  <c r="D830" i="1"/>
  <c r="J829" i="1"/>
  <c r="I829" i="1"/>
  <c r="H829" i="1"/>
  <c r="G829" i="1"/>
  <c r="F829" i="1"/>
  <c r="E829" i="1"/>
  <c r="D829" i="1"/>
  <c r="J828" i="1"/>
  <c r="I828" i="1"/>
  <c r="H828" i="1"/>
  <c r="G828" i="1"/>
  <c r="M828" i="1" s="1"/>
  <c r="F828" i="1"/>
  <c r="E828" i="1"/>
  <c r="D828" i="1"/>
  <c r="J827" i="1"/>
  <c r="I827" i="1"/>
  <c r="H827" i="1"/>
  <c r="G827" i="1"/>
  <c r="F827" i="1"/>
  <c r="E827" i="1"/>
  <c r="D827" i="1"/>
  <c r="J826" i="1"/>
  <c r="I826" i="1"/>
  <c r="H826" i="1"/>
  <c r="G826" i="1"/>
  <c r="F826" i="1"/>
  <c r="E826" i="1"/>
  <c r="D826" i="1"/>
  <c r="J825" i="1"/>
  <c r="I825" i="1"/>
  <c r="H825" i="1"/>
  <c r="G825" i="1"/>
  <c r="F825" i="1"/>
  <c r="E825" i="1"/>
  <c r="D825" i="1"/>
  <c r="J824" i="1"/>
  <c r="I824" i="1"/>
  <c r="H824" i="1"/>
  <c r="G824" i="1"/>
  <c r="M824" i="1" s="1"/>
  <c r="F824" i="1"/>
  <c r="E824" i="1"/>
  <c r="D824" i="1"/>
  <c r="J823" i="1"/>
  <c r="I823" i="1"/>
  <c r="H823" i="1"/>
  <c r="G823" i="1"/>
  <c r="F823" i="1"/>
  <c r="M823" i="1" s="1"/>
  <c r="E823" i="1"/>
  <c r="D823" i="1"/>
  <c r="J822" i="1"/>
  <c r="I822" i="1"/>
  <c r="H822" i="1"/>
  <c r="G822" i="1"/>
  <c r="F822" i="1"/>
  <c r="E822" i="1"/>
  <c r="D822" i="1"/>
  <c r="J821" i="1"/>
  <c r="I821" i="1"/>
  <c r="H821" i="1"/>
  <c r="G821" i="1"/>
  <c r="F821" i="1"/>
  <c r="E821" i="1"/>
  <c r="D821" i="1"/>
  <c r="J820" i="1"/>
  <c r="I820" i="1"/>
  <c r="H820" i="1"/>
  <c r="G820" i="1"/>
  <c r="F820" i="1"/>
  <c r="E820" i="1"/>
  <c r="D820" i="1"/>
  <c r="J819" i="1"/>
  <c r="I819" i="1"/>
  <c r="H819" i="1"/>
  <c r="G819" i="1"/>
  <c r="F819" i="1"/>
  <c r="M819" i="1" s="1"/>
  <c r="E819" i="1"/>
  <c r="D819" i="1"/>
  <c r="J818" i="1"/>
  <c r="I818" i="1"/>
  <c r="H818" i="1"/>
  <c r="G818" i="1"/>
  <c r="F818" i="1"/>
  <c r="E818" i="1"/>
  <c r="D818" i="1"/>
  <c r="J817" i="1"/>
  <c r="I817" i="1"/>
  <c r="H817" i="1"/>
  <c r="G817" i="1"/>
  <c r="F817" i="1"/>
  <c r="E817" i="1"/>
  <c r="D817" i="1"/>
  <c r="J816" i="1"/>
  <c r="I816" i="1"/>
  <c r="H816" i="1"/>
  <c r="G816" i="1"/>
  <c r="F816" i="1"/>
  <c r="E816" i="1"/>
  <c r="D816" i="1"/>
  <c r="J815" i="1"/>
  <c r="I815" i="1"/>
  <c r="H815" i="1"/>
  <c r="G815" i="1"/>
  <c r="F815" i="1"/>
  <c r="M815" i="1" s="1"/>
  <c r="E815" i="1"/>
  <c r="D815" i="1"/>
  <c r="J814" i="1"/>
  <c r="I814" i="1"/>
  <c r="H814" i="1"/>
  <c r="G814" i="1"/>
  <c r="F814" i="1"/>
  <c r="E814" i="1"/>
  <c r="D814" i="1"/>
  <c r="D686" i="1"/>
  <c r="E686" i="1"/>
  <c r="F686" i="1"/>
  <c r="G686" i="1"/>
  <c r="H686" i="1"/>
  <c r="I686" i="1"/>
  <c r="J686" i="1"/>
  <c r="D687" i="1"/>
  <c r="E687" i="1"/>
  <c r="F687" i="1"/>
  <c r="G687" i="1"/>
  <c r="H687" i="1"/>
  <c r="I687" i="1"/>
  <c r="J687" i="1"/>
  <c r="D688" i="1"/>
  <c r="M688" i="1" s="1"/>
  <c r="E688" i="1"/>
  <c r="F688" i="1"/>
  <c r="G688" i="1"/>
  <c r="H688" i="1"/>
  <c r="I688" i="1"/>
  <c r="J688" i="1"/>
  <c r="D689" i="1"/>
  <c r="E689" i="1"/>
  <c r="F689" i="1"/>
  <c r="G689" i="1"/>
  <c r="H689" i="1"/>
  <c r="I689" i="1"/>
  <c r="J689" i="1"/>
  <c r="D690" i="1"/>
  <c r="E690" i="1"/>
  <c r="F690" i="1"/>
  <c r="G690" i="1"/>
  <c r="H690" i="1"/>
  <c r="I690" i="1"/>
  <c r="J690" i="1"/>
  <c r="D691" i="1"/>
  <c r="E691" i="1"/>
  <c r="F691" i="1"/>
  <c r="G691" i="1"/>
  <c r="H691" i="1"/>
  <c r="I691" i="1"/>
  <c r="J691" i="1"/>
  <c r="D692" i="1"/>
  <c r="E692" i="1"/>
  <c r="F692" i="1"/>
  <c r="G692" i="1"/>
  <c r="H692" i="1"/>
  <c r="I692" i="1"/>
  <c r="J692" i="1"/>
  <c r="D693" i="1"/>
  <c r="E693" i="1"/>
  <c r="F693" i="1"/>
  <c r="G693" i="1"/>
  <c r="H693" i="1"/>
  <c r="I693" i="1"/>
  <c r="J693" i="1"/>
  <c r="D694" i="1"/>
  <c r="E694" i="1"/>
  <c r="F694" i="1"/>
  <c r="G694" i="1"/>
  <c r="H694" i="1"/>
  <c r="I694" i="1"/>
  <c r="J694" i="1"/>
  <c r="D695" i="1"/>
  <c r="E695" i="1"/>
  <c r="F695" i="1"/>
  <c r="G695" i="1"/>
  <c r="H695" i="1"/>
  <c r="I695" i="1"/>
  <c r="J695" i="1"/>
  <c r="D696" i="1"/>
  <c r="M696" i="1" s="1"/>
  <c r="E696" i="1"/>
  <c r="F696" i="1"/>
  <c r="G696" i="1"/>
  <c r="H696" i="1"/>
  <c r="I696" i="1"/>
  <c r="J696" i="1"/>
  <c r="D697" i="1"/>
  <c r="E697" i="1"/>
  <c r="F697" i="1"/>
  <c r="G697" i="1"/>
  <c r="H697" i="1"/>
  <c r="I697" i="1"/>
  <c r="J697" i="1"/>
  <c r="D698" i="1"/>
  <c r="E698" i="1"/>
  <c r="F698" i="1"/>
  <c r="G698" i="1"/>
  <c r="H698" i="1"/>
  <c r="I698" i="1"/>
  <c r="J698" i="1"/>
  <c r="D699" i="1"/>
  <c r="E699" i="1"/>
  <c r="F699" i="1"/>
  <c r="G699" i="1"/>
  <c r="H699" i="1"/>
  <c r="I699" i="1"/>
  <c r="J699" i="1"/>
  <c r="D700" i="1"/>
  <c r="M700" i="1" s="1"/>
  <c r="E700" i="1"/>
  <c r="F700" i="1"/>
  <c r="G700" i="1"/>
  <c r="H700" i="1"/>
  <c r="I700" i="1"/>
  <c r="J700" i="1"/>
  <c r="D701" i="1"/>
  <c r="E701" i="1"/>
  <c r="F701" i="1"/>
  <c r="G701" i="1"/>
  <c r="H701" i="1"/>
  <c r="I701" i="1"/>
  <c r="J701" i="1"/>
  <c r="D702" i="1"/>
  <c r="E702" i="1"/>
  <c r="F702" i="1"/>
  <c r="G702" i="1"/>
  <c r="H702" i="1"/>
  <c r="I702" i="1"/>
  <c r="J702" i="1"/>
  <c r="D703" i="1"/>
  <c r="E703" i="1"/>
  <c r="F703" i="1"/>
  <c r="G703" i="1"/>
  <c r="H703" i="1"/>
  <c r="I703" i="1"/>
  <c r="J703" i="1"/>
  <c r="D704" i="1"/>
  <c r="E704" i="1"/>
  <c r="F704" i="1"/>
  <c r="G704" i="1"/>
  <c r="H704" i="1"/>
  <c r="I704" i="1"/>
  <c r="J704" i="1"/>
  <c r="D705" i="1"/>
  <c r="E705" i="1"/>
  <c r="F705" i="1"/>
  <c r="G705" i="1"/>
  <c r="H705" i="1"/>
  <c r="I705" i="1"/>
  <c r="J705" i="1"/>
  <c r="D706" i="1"/>
  <c r="E706" i="1"/>
  <c r="F706" i="1"/>
  <c r="G706" i="1"/>
  <c r="H706" i="1"/>
  <c r="I706" i="1"/>
  <c r="J706" i="1"/>
  <c r="D707" i="1"/>
  <c r="E707" i="1"/>
  <c r="F707" i="1"/>
  <c r="G707" i="1"/>
  <c r="H707" i="1"/>
  <c r="I707" i="1"/>
  <c r="J707" i="1"/>
  <c r="D708" i="1"/>
  <c r="M708" i="1" s="1"/>
  <c r="E708" i="1"/>
  <c r="F708" i="1"/>
  <c r="G708" i="1"/>
  <c r="H708" i="1"/>
  <c r="I708" i="1"/>
  <c r="J708" i="1"/>
  <c r="D709" i="1"/>
  <c r="E709" i="1"/>
  <c r="F709" i="1"/>
  <c r="G709" i="1"/>
  <c r="H709" i="1"/>
  <c r="I709" i="1"/>
  <c r="J709" i="1"/>
  <c r="D710" i="1"/>
  <c r="E710" i="1"/>
  <c r="F710" i="1"/>
  <c r="G710" i="1"/>
  <c r="H710" i="1"/>
  <c r="I710" i="1"/>
  <c r="J710" i="1"/>
  <c r="D711" i="1"/>
  <c r="E711" i="1"/>
  <c r="F711" i="1"/>
  <c r="G711" i="1"/>
  <c r="H711" i="1"/>
  <c r="I711" i="1"/>
  <c r="J711" i="1"/>
  <c r="D712" i="1"/>
  <c r="M712" i="1" s="1"/>
  <c r="E712" i="1"/>
  <c r="F712" i="1"/>
  <c r="G712" i="1"/>
  <c r="H712" i="1"/>
  <c r="I712" i="1"/>
  <c r="J712" i="1"/>
  <c r="D713" i="1"/>
  <c r="E713" i="1"/>
  <c r="F713" i="1"/>
  <c r="G713" i="1"/>
  <c r="H713" i="1"/>
  <c r="I713" i="1"/>
  <c r="J713" i="1"/>
  <c r="D714" i="1"/>
  <c r="E714" i="1"/>
  <c r="F714" i="1"/>
  <c r="G714" i="1"/>
  <c r="H714" i="1"/>
  <c r="I714" i="1"/>
  <c r="J714" i="1"/>
  <c r="D715" i="1"/>
  <c r="E715" i="1"/>
  <c r="F715" i="1"/>
  <c r="G715" i="1"/>
  <c r="H715" i="1"/>
  <c r="I715" i="1"/>
  <c r="J715" i="1"/>
  <c r="D716" i="1"/>
  <c r="E716" i="1"/>
  <c r="F716" i="1"/>
  <c r="G716" i="1"/>
  <c r="H716" i="1"/>
  <c r="I716" i="1"/>
  <c r="J716" i="1"/>
  <c r="D717" i="1"/>
  <c r="E717" i="1"/>
  <c r="F717" i="1"/>
  <c r="G717" i="1"/>
  <c r="H717" i="1"/>
  <c r="I717" i="1"/>
  <c r="J717" i="1"/>
  <c r="D718" i="1"/>
  <c r="E718" i="1"/>
  <c r="F718" i="1"/>
  <c r="G718" i="1"/>
  <c r="H718" i="1"/>
  <c r="I718" i="1"/>
  <c r="J718" i="1"/>
  <c r="D719" i="1"/>
  <c r="E719" i="1"/>
  <c r="F719" i="1"/>
  <c r="G719" i="1"/>
  <c r="H719" i="1"/>
  <c r="I719" i="1"/>
  <c r="J719" i="1"/>
  <c r="D720" i="1"/>
  <c r="E720" i="1"/>
  <c r="F720" i="1"/>
  <c r="G720" i="1"/>
  <c r="H720" i="1"/>
  <c r="I720" i="1"/>
  <c r="J720" i="1"/>
  <c r="D721" i="1"/>
  <c r="E721" i="1"/>
  <c r="F721" i="1"/>
  <c r="G721" i="1"/>
  <c r="H721" i="1"/>
  <c r="I721" i="1"/>
  <c r="J721" i="1"/>
  <c r="D722" i="1"/>
  <c r="E722" i="1"/>
  <c r="F722" i="1"/>
  <c r="G722" i="1"/>
  <c r="H722" i="1"/>
  <c r="I722" i="1"/>
  <c r="J722" i="1"/>
  <c r="D723" i="1"/>
  <c r="E723" i="1"/>
  <c r="F723" i="1"/>
  <c r="G723" i="1"/>
  <c r="H723" i="1"/>
  <c r="I723" i="1"/>
  <c r="J723" i="1"/>
  <c r="D724" i="1"/>
  <c r="E724" i="1"/>
  <c r="F724" i="1"/>
  <c r="G724" i="1"/>
  <c r="H724" i="1"/>
  <c r="I724" i="1"/>
  <c r="J724" i="1"/>
  <c r="D725" i="1"/>
  <c r="E725" i="1"/>
  <c r="F725" i="1"/>
  <c r="G725" i="1"/>
  <c r="H725" i="1"/>
  <c r="I725" i="1"/>
  <c r="J725" i="1"/>
  <c r="D726" i="1"/>
  <c r="E726" i="1"/>
  <c r="F726" i="1"/>
  <c r="G726" i="1"/>
  <c r="H726" i="1"/>
  <c r="I726" i="1"/>
  <c r="J726" i="1"/>
  <c r="D727" i="1"/>
  <c r="E727" i="1"/>
  <c r="F727" i="1"/>
  <c r="G727" i="1"/>
  <c r="H727" i="1"/>
  <c r="I727" i="1"/>
  <c r="J727" i="1"/>
  <c r="D728" i="1"/>
  <c r="E728" i="1"/>
  <c r="F728" i="1"/>
  <c r="G728" i="1"/>
  <c r="H728" i="1"/>
  <c r="I728" i="1"/>
  <c r="J728" i="1"/>
  <c r="D729" i="1"/>
  <c r="E729" i="1"/>
  <c r="F729" i="1"/>
  <c r="G729" i="1"/>
  <c r="H729" i="1"/>
  <c r="I729" i="1"/>
  <c r="J729" i="1"/>
  <c r="D730" i="1"/>
  <c r="E730" i="1"/>
  <c r="F730" i="1"/>
  <c r="G730" i="1"/>
  <c r="H730" i="1"/>
  <c r="I730" i="1"/>
  <c r="J730" i="1"/>
  <c r="D731" i="1"/>
  <c r="E731" i="1"/>
  <c r="F731" i="1"/>
  <c r="G731" i="1"/>
  <c r="H731" i="1"/>
  <c r="I731" i="1"/>
  <c r="J731" i="1"/>
  <c r="D732" i="1"/>
  <c r="M732" i="1" s="1"/>
  <c r="E732" i="1"/>
  <c r="F732" i="1"/>
  <c r="G732" i="1"/>
  <c r="H732" i="1"/>
  <c r="I732" i="1"/>
  <c r="J732" i="1"/>
  <c r="D733" i="1"/>
  <c r="E733" i="1"/>
  <c r="F733" i="1"/>
  <c r="G733" i="1"/>
  <c r="H733" i="1"/>
  <c r="I733" i="1"/>
  <c r="J733" i="1"/>
  <c r="D734" i="1"/>
  <c r="E734" i="1"/>
  <c r="F734" i="1"/>
  <c r="G734" i="1"/>
  <c r="H734" i="1"/>
  <c r="I734" i="1"/>
  <c r="J734" i="1"/>
  <c r="D735" i="1"/>
  <c r="E735" i="1"/>
  <c r="F735" i="1"/>
  <c r="G735" i="1"/>
  <c r="H735" i="1"/>
  <c r="I735" i="1"/>
  <c r="J735" i="1"/>
  <c r="D736" i="1"/>
  <c r="E736" i="1"/>
  <c r="F736" i="1"/>
  <c r="G736" i="1"/>
  <c r="H736" i="1"/>
  <c r="I736" i="1"/>
  <c r="J736" i="1"/>
  <c r="D737" i="1"/>
  <c r="E737" i="1"/>
  <c r="F737" i="1"/>
  <c r="G737" i="1"/>
  <c r="H737" i="1"/>
  <c r="I737" i="1"/>
  <c r="J737" i="1"/>
  <c r="D738" i="1"/>
  <c r="E738" i="1"/>
  <c r="F738" i="1"/>
  <c r="G738" i="1"/>
  <c r="H738" i="1"/>
  <c r="I738" i="1"/>
  <c r="J738" i="1"/>
  <c r="D739" i="1"/>
  <c r="E739" i="1"/>
  <c r="F739" i="1"/>
  <c r="G739" i="1"/>
  <c r="H739" i="1"/>
  <c r="I739" i="1"/>
  <c r="J739" i="1"/>
  <c r="D740" i="1"/>
  <c r="E740" i="1"/>
  <c r="F740" i="1"/>
  <c r="G740" i="1"/>
  <c r="H740" i="1"/>
  <c r="I740" i="1"/>
  <c r="J740" i="1"/>
  <c r="D741" i="1"/>
  <c r="E741" i="1"/>
  <c r="F741" i="1"/>
  <c r="G741" i="1"/>
  <c r="H741" i="1"/>
  <c r="I741" i="1"/>
  <c r="J741" i="1"/>
  <c r="D742" i="1"/>
  <c r="E742" i="1"/>
  <c r="F742" i="1"/>
  <c r="G742" i="1"/>
  <c r="H742" i="1"/>
  <c r="I742" i="1"/>
  <c r="J742" i="1"/>
  <c r="D743" i="1"/>
  <c r="E743" i="1"/>
  <c r="F743" i="1"/>
  <c r="G743" i="1"/>
  <c r="H743" i="1"/>
  <c r="I743" i="1"/>
  <c r="J743" i="1"/>
  <c r="D744" i="1"/>
  <c r="E744" i="1"/>
  <c r="F744" i="1"/>
  <c r="G744" i="1"/>
  <c r="H744" i="1"/>
  <c r="I744" i="1"/>
  <c r="J744" i="1"/>
  <c r="D745" i="1"/>
  <c r="E745" i="1"/>
  <c r="F745" i="1"/>
  <c r="G745" i="1"/>
  <c r="H745" i="1"/>
  <c r="I745" i="1"/>
  <c r="J745" i="1"/>
  <c r="D746" i="1"/>
  <c r="E746" i="1"/>
  <c r="F746" i="1"/>
  <c r="G746" i="1"/>
  <c r="H746" i="1"/>
  <c r="I746" i="1"/>
  <c r="J746" i="1"/>
  <c r="D747" i="1"/>
  <c r="E747" i="1"/>
  <c r="F747" i="1"/>
  <c r="G747" i="1"/>
  <c r="H747" i="1"/>
  <c r="I747" i="1"/>
  <c r="J747" i="1"/>
  <c r="D748" i="1"/>
  <c r="M748" i="1" s="1"/>
  <c r="E748" i="1"/>
  <c r="F748" i="1"/>
  <c r="G748" i="1"/>
  <c r="H748" i="1"/>
  <c r="I748" i="1"/>
  <c r="J748" i="1"/>
  <c r="D749" i="1"/>
  <c r="E749" i="1"/>
  <c r="F749" i="1"/>
  <c r="G749" i="1"/>
  <c r="H749" i="1"/>
  <c r="I749" i="1"/>
  <c r="J749" i="1"/>
  <c r="D750" i="1"/>
  <c r="E750" i="1"/>
  <c r="F750" i="1"/>
  <c r="G750" i="1"/>
  <c r="H750" i="1"/>
  <c r="I750" i="1"/>
  <c r="J750" i="1"/>
  <c r="D751" i="1"/>
  <c r="E751" i="1"/>
  <c r="F751" i="1"/>
  <c r="G751" i="1"/>
  <c r="H751" i="1"/>
  <c r="I751" i="1"/>
  <c r="J751" i="1"/>
  <c r="D752" i="1"/>
  <c r="M752" i="1" s="1"/>
  <c r="E752" i="1"/>
  <c r="F752" i="1"/>
  <c r="G752" i="1"/>
  <c r="H752" i="1"/>
  <c r="I752" i="1"/>
  <c r="J752" i="1"/>
  <c r="D753" i="1"/>
  <c r="E753" i="1"/>
  <c r="F753" i="1"/>
  <c r="G753" i="1"/>
  <c r="H753" i="1"/>
  <c r="I753" i="1"/>
  <c r="J753" i="1"/>
  <c r="D754" i="1"/>
  <c r="E754" i="1"/>
  <c r="F754" i="1"/>
  <c r="G754" i="1"/>
  <c r="H754" i="1"/>
  <c r="I754" i="1"/>
  <c r="J754" i="1"/>
  <c r="D755" i="1"/>
  <c r="E755" i="1"/>
  <c r="F755" i="1"/>
  <c r="G755" i="1"/>
  <c r="H755" i="1"/>
  <c r="I755" i="1"/>
  <c r="J755" i="1"/>
  <c r="D756" i="1"/>
  <c r="E756" i="1"/>
  <c r="F756" i="1"/>
  <c r="G756" i="1"/>
  <c r="H756" i="1"/>
  <c r="I756" i="1"/>
  <c r="J756" i="1"/>
  <c r="D757" i="1"/>
  <c r="E757" i="1"/>
  <c r="F757" i="1"/>
  <c r="G757" i="1"/>
  <c r="H757" i="1"/>
  <c r="I757" i="1"/>
  <c r="J757" i="1"/>
  <c r="D758" i="1"/>
  <c r="E758" i="1"/>
  <c r="F758" i="1"/>
  <c r="G758" i="1"/>
  <c r="H758" i="1"/>
  <c r="I758" i="1"/>
  <c r="J758" i="1"/>
  <c r="D759" i="1"/>
  <c r="E759" i="1"/>
  <c r="F759" i="1"/>
  <c r="G759" i="1"/>
  <c r="H759" i="1"/>
  <c r="I759" i="1"/>
  <c r="J759" i="1"/>
  <c r="D760" i="1"/>
  <c r="E760" i="1"/>
  <c r="F760" i="1"/>
  <c r="G760" i="1"/>
  <c r="H760" i="1"/>
  <c r="I760" i="1"/>
  <c r="J760" i="1"/>
  <c r="D761" i="1"/>
  <c r="E761" i="1"/>
  <c r="F761" i="1"/>
  <c r="G761" i="1"/>
  <c r="H761" i="1"/>
  <c r="I761" i="1"/>
  <c r="J761" i="1"/>
  <c r="D762" i="1"/>
  <c r="E762" i="1"/>
  <c r="F762" i="1"/>
  <c r="G762" i="1"/>
  <c r="H762" i="1"/>
  <c r="I762" i="1"/>
  <c r="J762" i="1"/>
  <c r="D763" i="1"/>
  <c r="E763" i="1"/>
  <c r="F763" i="1"/>
  <c r="G763" i="1"/>
  <c r="H763" i="1"/>
  <c r="I763" i="1"/>
  <c r="J763" i="1"/>
  <c r="D764" i="1"/>
  <c r="E764" i="1"/>
  <c r="F764" i="1"/>
  <c r="G764" i="1"/>
  <c r="H764" i="1"/>
  <c r="I764" i="1"/>
  <c r="J764" i="1"/>
  <c r="D765" i="1"/>
  <c r="E765" i="1"/>
  <c r="F765" i="1"/>
  <c r="G765" i="1"/>
  <c r="H765" i="1"/>
  <c r="I765" i="1"/>
  <c r="J765" i="1"/>
  <c r="D766" i="1"/>
  <c r="E766" i="1"/>
  <c r="F766" i="1"/>
  <c r="G766" i="1"/>
  <c r="H766" i="1"/>
  <c r="I766" i="1"/>
  <c r="J766" i="1"/>
  <c r="D767" i="1"/>
  <c r="E767" i="1"/>
  <c r="F767" i="1"/>
  <c r="G767" i="1"/>
  <c r="H767" i="1"/>
  <c r="I767" i="1"/>
  <c r="J767" i="1"/>
  <c r="D768" i="1"/>
  <c r="E768" i="1"/>
  <c r="F768" i="1"/>
  <c r="G768" i="1"/>
  <c r="H768" i="1"/>
  <c r="I768" i="1"/>
  <c r="J768" i="1"/>
  <c r="D769" i="1"/>
  <c r="E769" i="1"/>
  <c r="F769" i="1"/>
  <c r="G769" i="1"/>
  <c r="H769" i="1"/>
  <c r="I769" i="1"/>
  <c r="J769" i="1"/>
  <c r="D770" i="1"/>
  <c r="E770" i="1"/>
  <c r="F770" i="1"/>
  <c r="G770" i="1"/>
  <c r="H770" i="1"/>
  <c r="I770" i="1"/>
  <c r="J770" i="1"/>
  <c r="D771" i="1"/>
  <c r="E771" i="1"/>
  <c r="F771" i="1"/>
  <c r="G771" i="1"/>
  <c r="H771" i="1"/>
  <c r="I771" i="1"/>
  <c r="J771" i="1"/>
  <c r="D772" i="1"/>
  <c r="E772" i="1"/>
  <c r="F772" i="1"/>
  <c r="G772" i="1"/>
  <c r="H772" i="1"/>
  <c r="I772" i="1"/>
  <c r="J772" i="1"/>
  <c r="D773" i="1"/>
  <c r="E773" i="1"/>
  <c r="F773" i="1"/>
  <c r="G773" i="1"/>
  <c r="H773" i="1"/>
  <c r="I773" i="1"/>
  <c r="J773" i="1"/>
  <c r="D774" i="1"/>
  <c r="E774" i="1"/>
  <c r="F774" i="1"/>
  <c r="G774" i="1"/>
  <c r="H774" i="1"/>
  <c r="I774" i="1"/>
  <c r="J774" i="1"/>
  <c r="D775" i="1"/>
  <c r="E775" i="1"/>
  <c r="F775" i="1"/>
  <c r="G775" i="1"/>
  <c r="H775" i="1"/>
  <c r="I775" i="1"/>
  <c r="J775" i="1"/>
  <c r="D776" i="1"/>
  <c r="M776" i="1" s="1"/>
  <c r="E776" i="1"/>
  <c r="F776" i="1"/>
  <c r="G776" i="1"/>
  <c r="H776" i="1"/>
  <c r="I776" i="1"/>
  <c r="J776" i="1"/>
  <c r="D777" i="1"/>
  <c r="E777" i="1"/>
  <c r="F777" i="1"/>
  <c r="G777" i="1"/>
  <c r="H777" i="1"/>
  <c r="I777" i="1"/>
  <c r="J777" i="1"/>
  <c r="D778" i="1"/>
  <c r="E778" i="1"/>
  <c r="F778" i="1"/>
  <c r="G778" i="1"/>
  <c r="H778" i="1"/>
  <c r="I778" i="1"/>
  <c r="J778" i="1"/>
  <c r="D779" i="1"/>
  <c r="E779" i="1"/>
  <c r="F779" i="1"/>
  <c r="G779" i="1"/>
  <c r="H779" i="1"/>
  <c r="I779" i="1"/>
  <c r="J779" i="1"/>
  <c r="D780" i="1"/>
  <c r="E780" i="1"/>
  <c r="F780" i="1"/>
  <c r="G780" i="1"/>
  <c r="H780" i="1"/>
  <c r="I780" i="1"/>
  <c r="J780" i="1"/>
  <c r="D781" i="1"/>
  <c r="E781" i="1"/>
  <c r="F781" i="1"/>
  <c r="G781" i="1"/>
  <c r="H781" i="1"/>
  <c r="I781" i="1"/>
  <c r="J781" i="1"/>
  <c r="D782" i="1"/>
  <c r="E782" i="1"/>
  <c r="F782" i="1"/>
  <c r="G782" i="1"/>
  <c r="H782" i="1"/>
  <c r="I782" i="1"/>
  <c r="J782" i="1"/>
  <c r="D783" i="1"/>
  <c r="E783" i="1"/>
  <c r="F783" i="1"/>
  <c r="G783" i="1"/>
  <c r="H783" i="1"/>
  <c r="I783" i="1"/>
  <c r="J783" i="1"/>
  <c r="D784" i="1"/>
  <c r="E784" i="1"/>
  <c r="F784" i="1"/>
  <c r="G784" i="1"/>
  <c r="H784" i="1"/>
  <c r="I784" i="1"/>
  <c r="J784" i="1"/>
  <c r="D785" i="1"/>
  <c r="E785" i="1"/>
  <c r="F785" i="1"/>
  <c r="G785" i="1"/>
  <c r="H785" i="1"/>
  <c r="I785" i="1"/>
  <c r="J785" i="1"/>
  <c r="D786" i="1"/>
  <c r="E786" i="1"/>
  <c r="F786" i="1"/>
  <c r="G786" i="1"/>
  <c r="H786" i="1"/>
  <c r="I786" i="1"/>
  <c r="J786" i="1"/>
  <c r="D787" i="1"/>
  <c r="E787" i="1"/>
  <c r="F787" i="1"/>
  <c r="G787" i="1"/>
  <c r="H787" i="1"/>
  <c r="I787" i="1"/>
  <c r="J787" i="1"/>
  <c r="D788" i="1"/>
  <c r="E788" i="1"/>
  <c r="F788" i="1"/>
  <c r="G788" i="1"/>
  <c r="H788" i="1"/>
  <c r="I788" i="1"/>
  <c r="J788" i="1"/>
  <c r="D789" i="1"/>
  <c r="E789" i="1"/>
  <c r="F789" i="1"/>
  <c r="G789" i="1"/>
  <c r="H789" i="1"/>
  <c r="I789" i="1"/>
  <c r="J789" i="1"/>
  <c r="D790" i="1"/>
  <c r="E790" i="1"/>
  <c r="F790" i="1"/>
  <c r="G790" i="1"/>
  <c r="H790" i="1"/>
  <c r="I790" i="1"/>
  <c r="J790" i="1"/>
  <c r="D791" i="1"/>
  <c r="E791" i="1"/>
  <c r="F791" i="1"/>
  <c r="G791" i="1"/>
  <c r="H791" i="1"/>
  <c r="I791" i="1"/>
  <c r="J791" i="1"/>
  <c r="D792" i="1"/>
  <c r="E792" i="1"/>
  <c r="F792" i="1"/>
  <c r="G792" i="1"/>
  <c r="H792" i="1"/>
  <c r="I792" i="1"/>
  <c r="J792" i="1"/>
  <c r="D793" i="1"/>
  <c r="E793" i="1"/>
  <c r="F793" i="1"/>
  <c r="G793" i="1"/>
  <c r="H793" i="1"/>
  <c r="I793" i="1"/>
  <c r="J793" i="1"/>
  <c r="D794" i="1"/>
  <c r="E794" i="1"/>
  <c r="F794" i="1"/>
  <c r="G794" i="1"/>
  <c r="H794" i="1"/>
  <c r="I794" i="1"/>
  <c r="J794" i="1"/>
  <c r="D795" i="1"/>
  <c r="E795" i="1"/>
  <c r="F795" i="1"/>
  <c r="G795" i="1"/>
  <c r="H795" i="1"/>
  <c r="I795" i="1"/>
  <c r="J795" i="1"/>
  <c r="D796" i="1"/>
  <c r="E796" i="1"/>
  <c r="F796" i="1"/>
  <c r="G796" i="1"/>
  <c r="H796" i="1"/>
  <c r="I796" i="1"/>
  <c r="J796" i="1"/>
  <c r="D797" i="1"/>
  <c r="E797" i="1"/>
  <c r="F797" i="1"/>
  <c r="G797" i="1"/>
  <c r="H797" i="1"/>
  <c r="I797" i="1"/>
  <c r="J797" i="1"/>
  <c r="D798" i="1"/>
  <c r="E798" i="1"/>
  <c r="F798" i="1"/>
  <c r="G798" i="1"/>
  <c r="H798" i="1"/>
  <c r="I798" i="1"/>
  <c r="J798" i="1"/>
  <c r="D799" i="1"/>
  <c r="E799" i="1"/>
  <c r="F799" i="1"/>
  <c r="G799" i="1"/>
  <c r="H799" i="1"/>
  <c r="I799" i="1"/>
  <c r="J799" i="1"/>
  <c r="D800" i="1"/>
  <c r="M800" i="1" s="1"/>
  <c r="E800" i="1"/>
  <c r="F800" i="1"/>
  <c r="G800" i="1"/>
  <c r="H800" i="1"/>
  <c r="I800" i="1"/>
  <c r="J800" i="1"/>
  <c r="D801" i="1"/>
  <c r="E801" i="1"/>
  <c r="F801" i="1"/>
  <c r="G801" i="1"/>
  <c r="H801" i="1"/>
  <c r="I801" i="1"/>
  <c r="J801" i="1"/>
  <c r="D802" i="1"/>
  <c r="E802" i="1"/>
  <c r="F802" i="1"/>
  <c r="G802" i="1"/>
  <c r="H802" i="1"/>
  <c r="I802" i="1"/>
  <c r="J802" i="1"/>
  <c r="D803" i="1"/>
  <c r="E803" i="1"/>
  <c r="F803" i="1"/>
  <c r="G803" i="1"/>
  <c r="H803" i="1"/>
  <c r="I803" i="1"/>
  <c r="J803" i="1"/>
  <c r="D804" i="1"/>
  <c r="E804" i="1"/>
  <c r="F804" i="1"/>
  <c r="G804" i="1"/>
  <c r="H804" i="1"/>
  <c r="I804" i="1"/>
  <c r="J804" i="1"/>
  <c r="D805" i="1"/>
  <c r="E805" i="1"/>
  <c r="F805" i="1"/>
  <c r="G805" i="1"/>
  <c r="H805" i="1"/>
  <c r="I805" i="1"/>
  <c r="J805" i="1"/>
  <c r="D806" i="1"/>
  <c r="E806" i="1"/>
  <c r="F806" i="1"/>
  <c r="G806" i="1"/>
  <c r="H806" i="1"/>
  <c r="I806" i="1"/>
  <c r="J806" i="1"/>
  <c r="D807" i="1"/>
  <c r="E807" i="1"/>
  <c r="F807" i="1"/>
  <c r="G807" i="1"/>
  <c r="H807" i="1"/>
  <c r="I807" i="1"/>
  <c r="J807" i="1"/>
  <c r="D808" i="1"/>
  <c r="E808" i="1"/>
  <c r="F808" i="1"/>
  <c r="G808" i="1"/>
  <c r="H808" i="1"/>
  <c r="I808" i="1"/>
  <c r="J808" i="1"/>
  <c r="D809" i="1"/>
  <c r="E809" i="1"/>
  <c r="F809" i="1"/>
  <c r="G809" i="1"/>
  <c r="H809" i="1"/>
  <c r="I809" i="1"/>
  <c r="J809" i="1"/>
  <c r="G685" i="1"/>
  <c r="H685" i="1"/>
  <c r="I685" i="1"/>
  <c r="J685" i="1"/>
  <c r="F685" i="1"/>
  <c r="E685" i="1"/>
  <c r="D685" i="1"/>
  <c r="M685" i="1" s="1"/>
  <c r="N685" i="1" s="1"/>
  <c r="N875" i="1" l="1"/>
  <c r="N911" i="1"/>
  <c r="N951" i="1"/>
  <c r="N959" i="1"/>
  <c r="N967" i="1"/>
  <c r="N979" i="1"/>
  <c r="N987" i="1"/>
  <c r="N995" i="1"/>
  <c r="N1007" i="1"/>
  <c r="N1011" i="1"/>
  <c r="N1019" i="1"/>
  <c r="N1031" i="1"/>
  <c r="N1039" i="1"/>
  <c r="N1043" i="1"/>
  <c r="N1059" i="1"/>
  <c r="M1063" i="1"/>
  <c r="N1063" i="1" s="1"/>
  <c r="N1080" i="1"/>
  <c r="N1084" i="1"/>
  <c r="N1100" i="1"/>
  <c r="N1108" i="1"/>
  <c r="N1139" i="1"/>
  <c r="N1147" i="1"/>
  <c r="N1155" i="1"/>
  <c r="N1159" i="1"/>
  <c r="N1163" i="1"/>
  <c r="N1167" i="1"/>
  <c r="N1171" i="1"/>
  <c r="N1175" i="1"/>
  <c r="N1179" i="1"/>
  <c r="N1183" i="1"/>
  <c r="N1187" i="1"/>
  <c r="N1191" i="1"/>
  <c r="N1195" i="1"/>
  <c r="N852" i="1"/>
  <c r="N983" i="1"/>
  <c r="N999" i="1"/>
  <c r="N1015" i="1"/>
  <c r="N1023" i="1"/>
  <c r="N1047" i="1"/>
  <c r="N1055" i="1"/>
  <c r="N1067" i="1"/>
  <c r="N1119" i="1"/>
  <c r="N1127" i="1"/>
  <c r="N1135" i="1"/>
  <c r="N800" i="1"/>
  <c r="N776" i="1"/>
  <c r="N752" i="1"/>
  <c r="N748" i="1"/>
  <c r="N732" i="1"/>
  <c r="N708" i="1"/>
  <c r="N700" i="1"/>
  <c r="N696" i="1"/>
  <c r="N688" i="1"/>
  <c r="N823" i="1"/>
  <c r="N844" i="1"/>
  <c r="N871" i="1"/>
  <c r="N907" i="1"/>
  <c r="N947" i="1"/>
  <c r="N955" i="1"/>
  <c r="N963" i="1"/>
  <c r="N971" i="1"/>
  <c r="N975" i="1"/>
  <c r="N991" i="1"/>
  <c r="N1003" i="1"/>
  <c r="N1027" i="1"/>
  <c r="N1035" i="1"/>
  <c r="N1051" i="1"/>
  <c r="N1076" i="1"/>
  <c r="N1088" i="1"/>
  <c r="N1092" i="1"/>
  <c r="N1096" i="1"/>
  <c r="N1104" i="1"/>
  <c r="N1115" i="1"/>
  <c r="N1123" i="1"/>
  <c r="N1131" i="1"/>
  <c r="N1143" i="1"/>
  <c r="N1151" i="1"/>
  <c r="M808" i="1"/>
  <c r="N808" i="1" s="1"/>
  <c r="M804" i="1"/>
  <c r="N804" i="1" s="1"/>
  <c r="M796" i="1"/>
  <c r="N796" i="1" s="1"/>
  <c r="M792" i="1"/>
  <c r="N792" i="1" s="1"/>
  <c r="M788" i="1"/>
  <c r="N788" i="1" s="1"/>
  <c r="M784" i="1"/>
  <c r="N784" i="1" s="1"/>
  <c r="M780" i="1"/>
  <c r="N780" i="1" s="1"/>
  <c r="M772" i="1"/>
  <c r="N772" i="1" s="1"/>
  <c r="M756" i="1"/>
  <c r="N756" i="1" s="1"/>
  <c r="M744" i="1"/>
  <c r="N744" i="1" s="1"/>
  <c r="M740" i="1"/>
  <c r="N740" i="1" s="1"/>
  <c r="M736" i="1"/>
  <c r="N736" i="1" s="1"/>
  <c r="M728" i="1"/>
  <c r="N728" i="1" s="1"/>
  <c r="M724" i="1"/>
  <c r="N724" i="1" s="1"/>
  <c r="M720" i="1"/>
  <c r="N720" i="1" s="1"/>
  <c r="M716" i="1"/>
  <c r="N716" i="1" s="1"/>
  <c r="N712" i="1"/>
  <c r="M704" i="1"/>
  <c r="N704" i="1" s="1"/>
  <c r="M692" i="1"/>
  <c r="N692" i="1" s="1"/>
  <c r="N840" i="1"/>
  <c r="N1299" i="1"/>
  <c r="N1359" i="1"/>
  <c r="N1423" i="1"/>
  <c r="M805" i="1"/>
  <c r="N805" i="1" s="1"/>
  <c r="M781" i="1"/>
  <c r="N781" i="1" s="1"/>
  <c r="M753" i="1"/>
  <c r="N753" i="1" s="1"/>
  <c r="M733" i="1"/>
  <c r="N733" i="1" s="1"/>
  <c r="M717" i="1"/>
  <c r="N717" i="1" s="1"/>
  <c r="M874" i="1"/>
  <c r="M878" i="1"/>
  <c r="M882" i="1"/>
  <c r="N882" i="1" s="1"/>
  <c r="M890" i="1"/>
  <c r="M894" i="1"/>
  <c r="M898" i="1"/>
  <c r="M902" i="1"/>
  <c r="N902" i="1" s="1"/>
  <c r="M906" i="1"/>
  <c r="M910" i="1"/>
  <c r="M914" i="1"/>
  <c r="M918" i="1"/>
  <c r="N918" i="1" s="1"/>
  <c r="M922" i="1"/>
  <c r="M926" i="1"/>
  <c r="M930" i="1"/>
  <c r="M934" i="1"/>
  <c r="N934" i="1" s="1"/>
  <c r="M938" i="1"/>
  <c r="M946" i="1"/>
  <c r="N946" i="1" s="1"/>
  <c r="M950" i="1"/>
  <c r="N950" i="1" s="1"/>
  <c r="M954" i="1"/>
  <c r="N954" i="1" s="1"/>
  <c r="M958" i="1"/>
  <c r="N958" i="1" s="1"/>
  <c r="M962" i="1"/>
  <c r="N962" i="1" s="1"/>
  <c r="M966" i="1"/>
  <c r="N966" i="1" s="1"/>
  <c r="M970" i="1"/>
  <c r="N970" i="1" s="1"/>
  <c r="M974" i="1"/>
  <c r="N974" i="1" s="1"/>
  <c r="M978" i="1"/>
  <c r="N978" i="1" s="1"/>
  <c r="M982" i="1"/>
  <c r="N982" i="1" s="1"/>
  <c r="M986" i="1"/>
  <c r="N986" i="1" s="1"/>
  <c r="M994" i="1"/>
  <c r="N994" i="1" s="1"/>
  <c r="M1002" i="1"/>
  <c r="N1002" i="1" s="1"/>
  <c r="M1010" i="1"/>
  <c r="N1010" i="1" s="1"/>
  <c r="M1018" i="1"/>
  <c r="N1018" i="1" s="1"/>
  <c r="M1026" i="1"/>
  <c r="N1026" i="1" s="1"/>
  <c r="M1034" i="1"/>
  <c r="N1034" i="1" s="1"/>
  <c r="M1042" i="1"/>
  <c r="N1042" i="1" s="1"/>
  <c r="M1050" i="1"/>
  <c r="N1050" i="1" s="1"/>
  <c r="M1058" i="1"/>
  <c r="N1058" i="1" s="1"/>
  <c r="M1066" i="1"/>
  <c r="N1066" i="1" s="1"/>
  <c r="M1075" i="1"/>
  <c r="N1075" i="1" s="1"/>
  <c r="M1079" i="1"/>
  <c r="N1079" i="1" s="1"/>
  <c r="M1083" i="1"/>
  <c r="N1083" i="1" s="1"/>
  <c r="M1087" i="1"/>
  <c r="N1087" i="1" s="1"/>
  <c r="M1091" i="1"/>
  <c r="N1091" i="1" s="1"/>
  <c r="M1095" i="1"/>
  <c r="N1095" i="1" s="1"/>
  <c r="M1099" i="1"/>
  <c r="N1099" i="1" s="1"/>
  <c r="M1103" i="1"/>
  <c r="N1103" i="1" s="1"/>
  <c r="M1107" i="1"/>
  <c r="N1107" i="1" s="1"/>
  <c r="M1111" i="1"/>
  <c r="N1111" i="1" s="1"/>
  <c r="M1122" i="1"/>
  <c r="N1122" i="1" s="1"/>
  <c r="M1126" i="1"/>
  <c r="N1126" i="1" s="1"/>
  <c r="M1130" i="1"/>
  <c r="N1130" i="1" s="1"/>
  <c r="M1134" i="1"/>
  <c r="N1134" i="1" s="1"/>
  <c r="M1138" i="1"/>
  <c r="N1138" i="1" s="1"/>
  <c r="M1142" i="1"/>
  <c r="N1142" i="1" s="1"/>
  <c r="M1146" i="1"/>
  <c r="N1146" i="1" s="1"/>
  <c r="M1150" i="1"/>
  <c r="N1150" i="1" s="1"/>
  <c r="M1154" i="1"/>
  <c r="N1154" i="1" s="1"/>
  <c r="M1158" i="1"/>
  <c r="N1158" i="1" s="1"/>
  <c r="M1162" i="1"/>
  <c r="N1162" i="1" s="1"/>
  <c r="M1166" i="1"/>
  <c r="N1166" i="1" s="1"/>
  <c r="M1170" i="1"/>
  <c r="N1170" i="1" s="1"/>
  <c r="M1174" i="1"/>
  <c r="N1174" i="1" s="1"/>
  <c r="M1178" i="1"/>
  <c r="N1178" i="1" s="1"/>
  <c r="M1182" i="1"/>
  <c r="N1182" i="1" s="1"/>
  <c r="M1186" i="1"/>
  <c r="N1186" i="1" s="1"/>
  <c r="M1190" i="1"/>
  <c r="N1190" i="1" s="1"/>
  <c r="M1194" i="1"/>
  <c r="N1194" i="1" s="1"/>
  <c r="M1203" i="1"/>
  <c r="N1203" i="1" s="1"/>
  <c r="M1207" i="1"/>
  <c r="M1211" i="1"/>
  <c r="M1215" i="1"/>
  <c r="M1219" i="1"/>
  <c r="N1219" i="1" s="1"/>
  <c r="M1223" i="1"/>
  <c r="M1227" i="1"/>
  <c r="M1231" i="1"/>
  <c r="M1235" i="1"/>
  <c r="N1235" i="1" s="1"/>
  <c r="M1239" i="1"/>
  <c r="M1242" i="1"/>
  <c r="M1246" i="1"/>
  <c r="M1250" i="1"/>
  <c r="N1250" i="1" s="1"/>
  <c r="M1254" i="1"/>
  <c r="M1258" i="1"/>
  <c r="M1262" i="1"/>
  <c r="M1266" i="1"/>
  <c r="N1266" i="1" s="1"/>
  <c r="M1270" i="1"/>
  <c r="M1274" i="1"/>
  <c r="M1278" i="1"/>
  <c r="M1282" i="1"/>
  <c r="N1282" i="1" s="1"/>
  <c r="M1286" i="1"/>
  <c r="M1290" i="1"/>
  <c r="M1294" i="1"/>
  <c r="M1298" i="1"/>
  <c r="N1298" i="1" s="1"/>
  <c r="M1302" i="1"/>
  <c r="M1306" i="1"/>
  <c r="M1310" i="1"/>
  <c r="M1314" i="1"/>
  <c r="N1314" i="1" s="1"/>
  <c r="M1318" i="1"/>
  <c r="M1322" i="1"/>
  <c r="M1330" i="1"/>
  <c r="N1330" i="1" s="1"/>
  <c r="M1334" i="1"/>
  <c r="N1334" i="1" s="1"/>
  <c r="M1338" i="1"/>
  <c r="M1342" i="1"/>
  <c r="N1342" i="1" s="1"/>
  <c r="M1346" i="1"/>
  <c r="N1346" i="1" s="1"/>
  <c r="M1350" i="1"/>
  <c r="N1350" i="1" s="1"/>
  <c r="M1354" i="1"/>
  <c r="M1358" i="1"/>
  <c r="N1358" i="1" s="1"/>
  <c r="M1362" i="1"/>
  <c r="N1362" i="1" s="1"/>
  <c r="M1366" i="1"/>
  <c r="N1366" i="1" s="1"/>
  <c r="M1378" i="1"/>
  <c r="N1378" i="1" s="1"/>
  <c r="M1386" i="1"/>
  <c r="N1386" i="1" s="1"/>
  <c r="M1394" i="1"/>
  <c r="N1394" i="1" s="1"/>
  <c r="M1402" i="1"/>
  <c r="N1402" i="1" s="1"/>
  <c r="M1410" i="1"/>
  <c r="N1410" i="1" s="1"/>
  <c r="M1418" i="1"/>
  <c r="N1418" i="1" s="1"/>
  <c r="M1426" i="1"/>
  <c r="N1426" i="1" s="1"/>
  <c r="M1434" i="1"/>
  <c r="N1434" i="1" s="1"/>
  <c r="M1442" i="1"/>
  <c r="N1442" i="1" s="1"/>
  <c r="M1450" i="1"/>
  <c r="N1450" i="1" s="1"/>
  <c r="N1228" i="1"/>
  <c r="N1267" i="1"/>
  <c r="N1339" i="1"/>
  <c r="N1351" i="1"/>
  <c r="N1363" i="1"/>
  <c r="N1431" i="1"/>
  <c r="N1447" i="1"/>
  <c r="M809" i="1"/>
  <c r="N809" i="1" s="1"/>
  <c r="M801" i="1"/>
  <c r="N801" i="1" s="1"/>
  <c r="M797" i="1"/>
  <c r="N797" i="1" s="1"/>
  <c r="M793" i="1"/>
  <c r="N793" i="1" s="1"/>
  <c r="M789" i="1"/>
  <c r="N789" i="1" s="1"/>
  <c r="M785" i="1"/>
  <c r="N785" i="1" s="1"/>
  <c r="M773" i="1"/>
  <c r="N773" i="1" s="1"/>
  <c r="M745" i="1"/>
  <c r="N745" i="1" s="1"/>
  <c r="M741" i="1"/>
  <c r="N741" i="1" s="1"/>
  <c r="M725" i="1"/>
  <c r="N725" i="1" s="1"/>
  <c r="M721" i="1"/>
  <c r="N721" i="1" s="1"/>
  <c r="M709" i="1"/>
  <c r="N709" i="1" s="1"/>
  <c r="M705" i="1"/>
  <c r="N705" i="1" s="1"/>
  <c r="M701" i="1"/>
  <c r="N701" i="1" s="1"/>
  <c r="M693" i="1"/>
  <c r="N693" i="1" s="1"/>
  <c r="M814" i="1"/>
  <c r="N814" i="1" s="1"/>
  <c r="M822" i="1"/>
  <c r="M827" i="1"/>
  <c r="N827" i="1" s="1"/>
  <c r="M835" i="1"/>
  <c r="M839" i="1"/>
  <c r="N839" i="1" s="1"/>
  <c r="M843" i="1"/>
  <c r="M870" i="1"/>
  <c r="N870" i="1" s="1"/>
  <c r="M886" i="1"/>
  <c r="M806" i="1"/>
  <c r="N806" i="1" s="1"/>
  <c r="M802" i="1"/>
  <c r="N802" i="1" s="1"/>
  <c r="M798" i="1"/>
  <c r="N798" i="1" s="1"/>
  <c r="M794" i="1"/>
  <c r="N794" i="1" s="1"/>
  <c r="M790" i="1"/>
  <c r="N790" i="1" s="1"/>
  <c r="M786" i="1"/>
  <c r="N786" i="1" s="1"/>
  <c r="M782" i="1"/>
  <c r="N782" i="1" s="1"/>
  <c r="M778" i="1"/>
  <c r="N778" i="1" s="1"/>
  <c r="M774" i="1"/>
  <c r="N774" i="1" s="1"/>
  <c r="M754" i="1"/>
  <c r="N754" i="1" s="1"/>
  <c r="M750" i="1"/>
  <c r="N750" i="1" s="1"/>
  <c r="M746" i="1"/>
  <c r="N746" i="1" s="1"/>
  <c r="M742" i="1"/>
  <c r="N742" i="1" s="1"/>
  <c r="M738" i="1"/>
  <c r="N738" i="1" s="1"/>
  <c r="M734" i="1"/>
  <c r="N734" i="1" s="1"/>
  <c r="M730" i="1"/>
  <c r="N730" i="1" s="1"/>
  <c r="M726" i="1"/>
  <c r="N726" i="1" s="1"/>
  <c r="M722" i="1"/>
  <c r="N722" i="1" s="1"/>
  <c r="M718" i="1"/>
  <c r="N718" i="1" s="1"/>
  <c r="M714" i="1"/>
  <c r="N714" i="1" s="1"/>
  <c r="M710" i="1"/>
  <c r="N710" i="1" s="1"/>
  <c r="M706" i="1"/>
  <c r="N706" i="1" s="1"/>
  <c r="M702" i="1"/>
  <c r="N702" i="1" s="1"/>
  <c r="M698" i="1"/>
  <c r="N698" i="1" s="1"/>
  <c r="M694" i="1"/>
  <c r="N694" i="1" s="1"/>
  <c r="M690" i="1"/>
  <c r="N690" i="1" s="1"/>
  <c r="M686" i="1"/>
  <c r="N686" i="1" s="1"/>
  <c r="M817" i="1"/>
  <c r="M821" i="1"/>
  <c r="N821" i="1" s="1"/>
  <c r="M830" i="1"/>
  <c r="M834" i="1"/>
  <c r="N834" i="1" s="1"/>
  <c r="M838" i="1"/>
  <c r="M842" i="1"/>
  <c r="N842" i="1" s="1"/>
  <c r="M846" i="1"/>
  <c r="M857" i="1"/>
  <c r="N857" i="1" s="1"/>
  <c r="M865" i="1"/>
  <c r="M869" i="1"/>
  <c r="N869" i="1" s="1"/>
  <c r="M873" i="1"/>
  <c r="M877" i="1"/>
  <c r="N877" i="1" s="1"/>
  <c r="M881" i="1"/>
  <c r="M885" i="1"/>
  <c r="N885" i="1" s="1"/>
  <c r="M889" i="1"/>
  <c r="M893" i="1"/>
  <c r="N893" i="1" s="1"/>
  <c r="M897" i="1"/>
  <c r="M901" i="1"/>
  <c r="N901" i="1" s="1"/>
  <c r="M905" i="1"/>
  <c r="M909" i="1"/>
  <c r="N909" i="1" s="1"/>
  <c r="M913" i="1"/>
  <c r="M917" i="1"/>
  <c r="N917" i="1" s="1"/>
  <c r="M921" i="1"/>
  <c r="M925" i="1"/>
  <c r="N925" i="1" s="1"/>
  <c r="M929" i="1"/>
  <c r="M933" i="1"/>
  <c r="N933" i="1" s="1"/>
  <c r="M937" i="1"/>
  <c r="M945" i="1"/>
  <c r="N945" i="1" s="1"/>
  <c r="M949" i="1"/>
  <c r="N949" i="1" s="1"/>
  <c r="M953" i="1"/>
  <c r="N953" i="1" s="1"/>
  <c r="M957" i="1"/>
  <c r="N957" i="1" s="1"/>
  <c r="M961" i="1"/>
  <c r="N961" i="1" s="1"/>
  <c r="M965" i="1"/>
  <c r="N965" i="1" s="1"/>
  <c r="M969" i="1"/>
  <c r="N969" i="1" s="1"/>
  <c r="M973" i="1"/>
  <c r="N973" i="1" s="1"/>
  <c r="M977" i="1"/>
  <c r="N977" i="1" s="1"/>
  <c r="M981" i="1"/>
  <c r="N981" i="1" s="1"/>
  <c r="M985" i="1"/>
  <c r="N985" i="1" s="1"/>
  <c r="M993" i="1"/>
  <c r="N993" i="1" s="1"/>
  <c r="M1001" i="1"/>
  <c r="N1001" i="1" s="1"/>
  <c r="M1009" i="1"/>
  <c r="N1009" i="1" s="1"/>
  <c r="M1017" i="1"/>
  <c r="N1017" i="1" s="1"/>
  <c r="M1025" i="1"/>
  <c r="N1025" i="1" s="1"/>
  <c r="M1033" i="1"/>
  <c r="N1033" i="1" s="1"/>
  <c r="M1041" i="1"/>
  <c r="N1041" i="1" s="1"/>
  <c r="M1049" i="1"/>
  <c r="N1049" i="1" s="1"/>
  <c r="M1057" i="1"/>
  <c r="N1057" i="1" s="1"/>
  <c r="M1065" i="1"/>
  <c r="N1065" i="1" s="1"/>
  <c r="M1074" i="1"/>
  <c r="N1074" i="1" s="1"/>
  <c r="M1078" i="1"/>
  <c r="N1078" i="1" s="1"/>
  <c r="M1082" i="1"/>
  <c r="N1082" i="1" s="1"/>
  <c r="M1086" i="1"/>
  <c r="N1086" i="1" s="1"/>
  <c r="M1090" i="1"/>
  <c r="N1090" i="1" s="1"/>
  <c r="M1094" i="1"/>
  <c r="N1094" i="1" s="1"/>
  <c r="M1098" i="1"/>
  <c r="N1098" i="1" s="1"/>
  <c r="M1102" i="1"/>
  <c r="N1102" i="1" s="1"/>
  <c r="M1106" i="1"/>
  <c r="N1106" i="1" s="1"/>
  <c r="M1110" i="1"/>
  <c r="N1110" i="1" s="1"/>
  <c r="M1202" i="1"/>
  <c r="M1206" i="1"/>
  <c r="N1206" i="1" s="1"/>
  <c r="M1210" i="1"/>
  <c r="M1214" i="1"/>
  <c r="M1218" i="1"/>
  <c r="M1222" i="1"/>
  <c r="N1222" i="1" s="1"/>
  <c r="M1226" i="1"/>
  <c r="M1230" i="1"/>
  <c r="M1234" i="1"/>
  <c r="M1238" i="1"/>
  <c r="N1238" i="1" s="1"/>
  <c r="M1333" i="1"/>
  <c r="N1333" i="1" s="1"/>
  <c r="M1337" i="1"/>
  <c r="N1337" i="1" s="1"/>
  <c r="M1341" i="1"/>
  <c r="N1341" i="1" s="1"/>
  <c r="M1345" i="1"/>
  <c r="N1345" i="1" s="1"/>
  <c r="M1349" i="1"/>
  <c r="N1349" i="1" s="1"/>
  <c r="M1353" i="1"/>
  <c r="N1353" i="1" s="1"/>
  <c r="M1357" i="1"/>
  <c r="N1357" i="1" s="1"/>
  <c r="M1361" i="1"/>
  <c r="N1361" i="1" s="1"/>
  <c r="M1365" i="1"/>
  <c r="N1365" i="1" s="1"/>
  <c r="M1369" i="1"/>
  <c r="N1369" i="1" s="1"/>
  <c r="M1373" i="1"/>
  <c r="N1373" i="1" s="1"/>
  <c r="M1381" i="1"/>
  <c r="N1381" i="1" s="1"/>
  <c r="M1389" i="1"/>
  <c r="N1389" i="1" s="1"/>
  <c r="M1397" i="1"/>
  <c r="N1397" i="1" s="1"/>
  <c r="M1405" i="1"/>
  <c r="N1405" i="1" s="1"/>
  <c r="M1413" i="1"/>
  <c r="N1413" i="1" s="1"/>
  <c r="M1421" i="1"/>
  <c r="N1421" i="1" s="1"/>
  <c r="M1429" i="1"/>
  <c r="N1429" i="1" s="1"/>
  <c r="M1437" i="1"/>
  <c r="N1437" i="1" s="1"/>
  <c r="M1445" i="1"/>
  <c r="N1445" i="1" s="1"/>
  <c r="M1453" i="1"/>
  <c r="N1453" i="1" s="1"/>
  <c r="N1208" i="1"/>
  <c r="N1224" i="1"/>
  <c r="N1240" i="1"/>
  <c r="N1275" i="1"/>
  <c r="N1323" i="1"/>
  <c r="N1335" i="1"/>
  <c r="N1347" i="1"/>
  <c r="N1355" i="1"/>
  <c r="N1375" i="1"/>
  <c r="N1383" i="1"/>
  <c r="N1399" i="1"/>
  <c r="M1407" i="1"/>
  <c r="N1407" i="1" s="1"/>
  <c r="N1439" i="1"/>
  <c r="M777" i="1"/>
  <c r="N777" i="1" s="1"/>
  <c r="M765" i="1"/>
  <c r="N765" i="1" s="1"/>
  <c r="M757" i="1"/>
  <c r="N757" i="1" s="1"/>
  <c r="M749" i="1"/>
  <c r="N749" i="1" s="1"/>
  <c r="M737" i="1"/>
  <c r="N737" i="1" s="1"/>
  <c r="M729" i="1"/>
  <c r="N729" i="1" s="1"/>
  <c r="M713" i="1"/>
  <c r="N713" i="1" s="1"/>
  <c r="M697" i="1"/>
  <c r="N697" i="1" s="1"/>
  <c r="M689" i="1"/>
  <c r="N689" i="1" s="1"/>
  <c r="M818" i="1"/>
  <c r="N818" i="1" s="1"/>
  <c r="M826" i="1"/>
  <c r="N826" i="1" s="1"/>
  <c r="M831" i="1"/>
  <c r="N831" i="1" s="1"/>
  <c r="M807" i="1"/>
  <c r="N807" i="1" s="1"/>
  <c r="M803" i="1"/>
  <c r="N803" i="1" s="1"/>
  <c r="M799" i="1"/>
  <c r="N799" i="1" s="1"/>
  <c r="M795" i="1"/>
  <c r="N795" i="1" s="1"/>
  <c r="M791" i="1"/>
  <c r="N791" i="1" s="1"/>
  <c r="M787" i="1"/>
  <c r="N787" i="1" s="1"/>
  <c r="M783" i="1"/>
  <c r="N783" i="1" s="1"/>
  <c r="M779" i="1"/>
  <c r="N779" i="1" s="1"/>
  <c r="M775" i="1"/>
  <c r="N775" i="1" s="1"/>
  <c r="M771" i="1"/>
  <c r="N771" i="1" s="1"/>
  <c r="M767" i="1"/>
  <c r="N767" i="1" s="1"/>
  <c r="M763" i="1"/>
  <c r="N763" i="1" s="1"/>
  <c r="M759" i="1"/>
  <c r="N759" i="1" s="1"/>
  <c r="M755" i="1"/>
  <c r="N755" i="1" s="1"/>
  <c r="M751" i="1"/>
  <c r="N751" i="1" s="1"/>
  <c r="M747" i="1"/>
  <c r="N747" i="1" s="1"/>
  <c r="M743" i="1"/>
  <c r="N743" i="1" s="1"/>
  <c r="M739" i="1"/>
  <c r="N739" i="1" s="1"/>
  <c r="M735" i="1"/>
  <c r="N735" i="1" s="1"/>
  <c r="M731" i="1"/>
  <c r="N731" i="1" s="1"/>
  <c r="M727" i="1"/>
  <c r="N727" i="1" s="1"/>
  <c r="M723" i="1"/>
  <c r="N723" i="1" s="1"/>
  <c r="M719" i="1"/>
  <c r="N719" i="1" s="1"/>
  <c r="M715" i="1"/>
  <c r="N715" i="1" s="1"/>
  <c r="M711" i="1"/>
  <c r="N711" i="1" s="1"/>
  <c r="M707" i="1"/>
  <c r="N707" i="1" s="1"/>
  <c r="M703" i="1"/>
  <c r="N703" i="1" s="1"/>
  <c r="M699" i="1"/>
  <c r="N699" i="1" s="1"/>
  <c r="M695" i="1"/>
  <c r="N695" i="1" s="1"/>
  <c r="M691" i="1"/>
  <c r="N691" i="1" s="1"/>
  <c r="M687" i="1"/>
  <c r="N687" i="1" s="1"/>
  <c r="M816" i="1"/>
  <c r="N816" i="1" s="1"/>
  <c r="M820" i="1"/>
  <c r="N820" i="1" s="1"/>
  <c r="M825" i="1"/>
  <c r="N825" i="1" s="1"/>
  <c r="M829" i="1"/>
  <c r="N829" i="1" s="1"/>
  <c r="M833" i="1"/>
  <c r="N833" i="1" s="1"/>
  <c r="M837" i="1"/>
  <c r="N837" i="1" s="1"/>
  <c r="M841" i="1"/>
  <c r="N841" i="1" s="1"/>
  <c r="M845" i="1"/>
  <c r="N845" i="1" s="1"/>
  <c r="M868" i="1"/>
  <c r="N868" i="1" s="1"/>
  <c r="M872" i="1"/>
  <c r="N872" i="1" s="1"/>
  <c r="M876" i="1"/>
  <c r="N876" i="1" s="1"/>
  <c r="M880" i="1"/>
  <c r="N880" i="1" s="1"/>
  <c r="M884" i="1"/>
  <c r="N884" i="1" s="1"/>
  <c r="M888" i="1"/>
  <c r="N888" i="1" s="1"/>
  <c r="M892" i="1"/>
  <c r="N892" i="1" s="1"/>
  <c r="M896" i="1"/>
  <c r="N896" i="1" s="1"/>
  <c r="M900" i="1"/>
  <c r="N900" i="1" s="1"/>
  <c r="M904" i="1"/>
  <c r="N904" i="1" s="1"/>
  <c r="M908" i="1"/>
  <c r="N908" i="1" s="1"/>
  <c r="M912" i="1"/>
  <c r="N912" i="1" s="1"/>
  <c r="M916" i="1"/>
  <c r="N916" i="1" s="1"/>
  <c r="M920" i="1"/>
  <c r="N920" i="1" s="1"/>
  <c r="M924" i="1"/>
  <c r="N924" i="1" s="1"/>
  <c r="M928" i="1"/>
  <c r="N928" i="1" s="1"/>
  <c r="M932" i="1"/>
  <c r="N932" i="1" s="1"/>
  <c r="M936" i="1"/>
  <c r="N936" i="1" s="1"/>
  <c r="M944" i="1"/>
  <c r="N944" i="1" s="1"/>
  <c r="M948" i="1"/>
  <c r="N948" i="1" s="1"/>
  <c r="M952" i="1"/>
  <c r="N952" i="1" s="1"/>
  <c r="M956" i="1"/>
  <c r="N956" i="1" s="1"/>
  <c r="M960" i="1"/>
  <c r="N960" i="1" s="1"/>
  <c r="M964" i="1"/>
  <c r="N964" i="1" s="1"/>
  <c r="M968" i="1"/>
  <c r="N968" i="1" s="1"/>
  <c r="M972" i="1"/>
  <c r="N972" i="1" s="1"/>
  <c r="M976" i="1"/>
  <c r="N976" i="1" s="1"/>
  <c r="M980" i="1"/>
  <c r="N980" i="1" s="1"/>
  <c r="M988" i="1"/>
  <c r="N988" i="1" s="1"/>
  <c r="M996" i="1"/>
  <c r="N996" i="1" s="1"/>
  <c r="M1004" i="1"/>
  <c r="N1004" i="1" s="1"/>
  <c r="M1012" i="1"/>
  <c r="N1012" i="1" s="1"/>
  <c r="M1020" i="1"/>
  <c r="N1020" i="1" s="1"/>
  <c r="M1028" i="1"/>
  <c r="N1028" i="1" s="1"/>
  <c r="M1036" i="1"/>
  <c r="N1036" i="1" s="1"/>
  <c r="M1044" i="1"/>
  <c r="N1044" i="1" s="1"/>
  <c r="M1052" i="1"/>
  <c r="N1052" i="1" s="1"/>
  <c r="M1060" i="1"/>
  <c r="N1060" i="1" s="1"/>
  <c r="M1073" i="1"/>
  <c r="N1073" i="1" s="1"/>
  <c r="M1077" i="1"/>
  <c r="N1077" i="1" s="1"/>
  <c r="M1081" i="1"/>
  <c r="N1081" i="1" s="1"/>
  <c r="M1085" i="1"/>
  <c r="N1085" i="1" s="1"/>
  <c r="M1089" i="1"/>
  <c r="N1089" i="1" s="1"/>
  <c r="M1093" i="1"/>
  <c r="N1093" i="1" s="1"/>
  <c r="M1097" i="1"/>
  <c r="N1097" i="1" s="1"/>
  <c r="M1101" i="1"/>
  <c r="N1101" i="1" s="1"/>
  <c r="M1105" i="1"/>
  <c r="N1105" i="1" s="1"/>
  <c r="M1109" i="1"/>
  <c r="N1109" i="1" s="1"/>
  <c r="M1180" i="1"/>
  <c r="N1180" i="1" s="1"/>
  <c r="M1188" i="1"/>
  <c r="N1188" i="1" s="1"/>
  <c r="M1196" i="1"/>
  <c r="N1196" i="1" s="1"/>
  <c r="M1201" i="1"/>
  <c r="N1201" i="1" s="1"/>
  <c r="M1205" i="1"/>
  <c r="N1205" i="1" s="1"/>
  <c r="M1209" i="1"/>
  <c r="N1209" i="1" s="1"/>
  <c r="M1213" i="1"/>
  <c r="N1213" i="1" s="1"/>
  <c r="M1217" i="1"/>
  <c r="N1217" i="1" s="1"/>
  <c r="M1221" i="1"/>
  <c r="N1221" i="1" s="1"/>
  <c r="M1225" i="1"/>
  <c r="N1225" i="1" s="1"/>
  <c r="M1229" i="1"/>
  <c r="N1229" i="1" s="1"/>
  <c r="M1233" i="1"/>
  <c r="N1233" i="1" s="1"/>
  <c r="M1237" i="1"/>
  <c r="N1237" i="1" s="1"/>
  <c r="M1244" i="1"/>
  <c r="N1244" i="1" s="1"/>
  <c r="M1248" i="1"/>
  <c r="N1248" i="1" s="1"/>
  <c r="M1252" i="1"/>
  <c r="N1252" i="1" s="1"/>
  <c r="M1256" i="1"/>
  <c r="N1256" i="1" s="1"/>
  <c r="M1260" i="1"/>
  <c r="N1260" i="1" s="1"/>
  <c r="M1264" i="1"/>
  <c r="N1264" i="1" s="1"/>
  <c r="M1268" i="1"/>
  <c r="N1268" i="1" s="1"/>
  <c r="M1272" i="1"/>
  <c r="N1272" i="1" s="1"/>
  <c r="M1276" i="1"/>
  <c r="N1276" i="1" s="1"/>
  <c r="M1280" i="1"/>
  <c r="N1280" i="1" s="1"/>
  <c r="M1284" i="1"/>
  <c r="N1284" i="1" s="1"/>
  <c r="M1288" i="1"/>
  <c r="N1288" i="1" s="1"/>
  <c r="M1292" i="1"/>
  <c r="N1292" i="1" s="1"/>
  <c r="M1296" i="1"/>
  <c r="N1296" i="1" s="1"/>
  <c r="M1300" i="1"/>
  <c r="N1300" i="1" s="1"/>
  <c r="M1304" i="1"/>
  <c r="N1304" i="1" s="1"/>
  <c r="M1308" i="1"/>
  <c r="N1308" i="1" s="1"/>
  <c r="M1312" i="1"/>
  <c r="N1312" i="1" s="1"/>
  <c r="M1316" i="1"/>
  <c r="N1316" i="1" s="1"/>
  <c r="M1320" i="1"/>
  <c r="N1320" i="1" s="1"/>
  <c r="M1324" i="1"/>
  <c r="N1324" i="1" s="1"/>
  <c r="M1332" i="1"/>
  <c r="N1332" i="1" s="1"/>
  <c r="M1336" i="1"/>
  <c r="N1336" i="1" s="1"/>
  <c r="M1340" i="1"/>
  <c r="N1340" i="1" s="1"/>
  <c r="M1344" i="1"/>
  <c r="N1344" i="1" s="1"/>
  <c r="M1348" i="1"/>
  <c r="N1348" i="1" s="1"/>
  <c r="M1352" i="1"/>
  <c r="N1352" i="1" s="1"/>
  <c r="M1356" i="1"/>
  <c r="N1356" i="1" s="1"/>
  <c r="M1360" i="1"/>
  <c r="N1360" i="1" s="1"/>
  <c r="M1364" i="1"/>
  <c r="N1364" i="1" s="1"/>
  <c r="M1368" i="1"/>
  <c r="N1368" i="1" s="1"/>
  <c r="M1376" i="1"/>
  <c r="N1376" i="1" s="1"/>
  <c r="M1384" i="1"/>
  <c r="N1384" i="1" s="1"/>
  <c r="M1392" i="1"/>
  <c r="N1392" i="1" s="1"/>
  <c r="M1400" i="1"/>
  <c r="N1400" i="1" s="1"/>
  <c r="M1408" i="1"/>
  <c r="N1408" i="1" s="1"/>
  <c r="M1416" i="1"/>
  <c r="N1416" i="1" s="1"/>
  <c r="M1424" i="1"/>
  <c r="N1424" i="1" s="1"/>
  <c r="M1432" i="1"/>
  <c r="N1432" i="1" s="1"/>
  <c r="M1440" i="1"/>
  <c r="N1440" i="1" s="1"/>
  <c r="M1448" i="1"/>
  <c r="N1448" i="1" s="1"/>
  <c r="M1374" i="1"/>
  <c r="N1374" i="1" s="1"/>
  <c r="M1382" i="1"/>
  <c r="N1382" i="1" s="1"/>
  <c r="M1390" i="1"/>
  <c r="N1390" i="1" s="1"/>
  <c r="M1398" i="1"/>
  <c r="N1398" i="1" s="1"/>
  <c r="M1406" i="1"/>
  <c r="N1406" i="1" s="1"/>
  <c r="M1414" i="1"/>
  <c r="N1414" i="1" s="1"/>
  <c r="M1422" i="1"/>
  <c r="N1422" i="1" s="1"/>
  <c r="M1430" i="1"/>
  <c r="N1430" i="1" s="1"/>
  <c r="M1438" i="1"/>
  <c r="N1438" i="1" s="1"/>
  <c r="M1446" i="1"/>
  <c r="N1446" i="1" s="1"/>
  <c r="M1454" i="1"/>
  <c r="N1454" i="1" s="1"/>
  <c r="M1372" i="1"/>
  <c r="N1372" i="1" s="1"/>
  <c r="M1380" i="1"/>
  <c r="N1380" i="1" s="1"/>
  <c r="M1388" i="1"/>
  <c r="N1388" i="1" s="1"/>
  <c r="M1396" i="1"/>
  <c r="N1396" i="1" s="1"/>
  <c r="M1404" i="1"/>
  <c r="N1404" i="1" s="1"/>
  <c r="M1412" i="1"/>
  <c r="N1412" i="1" s="1"/>
  <c r="M1420" i="1"/>
  <c r="N1420" i="1" s="1"/>
  <c r="M1428" i="1"/>
  <c r="N1428" i="1" s="1"/>
  <c r="M1436" i="1"/>
  <c r="N1436" i="1" s="1"/>
  <c r="M1444" i="1"/>
  <c r="N1444" i="1" s="1"/>
  <c r="M1452" i="1"/>
  <c r="N1452" i="1" s="1"/>
  <c r="M1371" i="1"/>
  <c r="N1371" i="1" s="1"/>
  <c r="M1379" i="1"/>
  <c r="N1379" i="1" s="1"/>
  <c r="M1387" i="1"/>
  <c r="N1387" i="1" s="1"/>
  <c r="M1395" i="1"/>
  <c r="N1395" i="1" s="1"/>
  <c r="M1403" i="1"/>
  <c r="N1403" i="1" s="1"/>
  <c r="M1411" i="1"/>
  <c r="N1411" i="1" s="1"/>
  <c r="M1419" i="1"/>
  <c r="N1419" i="1" s="1"/>
  <c r="M1427" i="1"/>
  <c r="N1427" i="1" s="1"/>
  <c r="M1435" i="1"/>
  <c r="N1435" i="1" s="1"/>
  <c r="M1443" i="1"/>
  <c r="N1443" i="1" s="1"/>
  <c r="M1451" i="1"/>
  <c r="N1451" i="1" s="1"/>
  <c r="M1370" i="1"/>
  <c r="N1370" i="1" s="1"/>
  <c r="M1377" i="1"/>
  <c r="N1377" i="1" s="1"/>
  <c r="M1385" i="1"/>
  <c r="N1385" i="1" s="1"/>
  <c r="M1393" i="1"/>
  <c r="N1393" i="1" s="1"/>
  <c r="M1401" i="1"/>
  <c r="N1401" i="1" s="1"/>
  <c r="M1409" i="1"/>
  <c r="N1409" i="1" s="1"/>
  <c r="M1417" i="1"/>
  <c r="N1417" i="1" s="1"/>
  <c r="M1425" i="1"/>
  <c r="N1425" i="1" s="1"/>
  <c r="M1433" i="1"/>
  <c r="N1433" i="1" s="1"/>
  <c r="M1441" i="1"/>
  <c r="N1441" i="1" s="1"/>
  <c r="M1449" i="1"/>
  <c r="N1449" i="1" s="1"/>
  <c r="M1245" i="1"/>
  <c r="N1245" i="1" s="1"/>
  <c r="M1253" i="1"/>
  <c r="N1253" i="1" s="1"/>
  <c r="M1261" i="1"/>
  <c r="N1261" i="1" s="1"/>
  <c r="M1269" i="1"/>
  <c r="N1269" i="1" s="1"/>
  <c r="M1277" i="1"/>
  <c r="N1277" i="1" s="1"/>
  <c r="M1285" i="1"/>
  <c r="N1285" i="1" s="1"/>
  <c r="M1293" i="1"/>
  <c r="N1293" i="1" s="1"/>
  <c r="M1301" i="1"/>
  <c r="N1301" i="1" s="1"/>
  <c r="M1309" i="1"/>
  <c r="N1309" i="1" s="1"/>
  <c r="M1317" i="1"/>
  <c r="N1317" i="1" s="1"/>
  <c r="M1325" i="1"/>
  <c r="N1325" i="1" s="1"/>
  <c r="M1241" i="1"/>
  <c r="N1241" i="1" s="1"/>
  <c r="M1249" i="1"/>
  <c r="N1249" i="1" s="1"/>
  <c r="M1257" i="1"/>
  <c r="N1257" i="1" s="1"/>
  <c r="M1265" i="1"/>
  <c r="N1265" i="1" s="1"/>
  <c r="M1273" i="1"/>
  <c r="N1273" i="1" s="1"/>
  <c r="M1281" i="1"/>
  <c r="N1281" i="1" s="1"/>
  <c r="M1289" i="1"/>
  <c r="N1289" i="1" s="1"/>
  <c r="M1297" i="1"/>
  <c r="N1297" i="1" s="1"/>
  <c r="M1305" i="1"/>
  <c r="N1305" i="1" s="1"/>
  <c r="M1313" i="1"/>
  <c r="N1313" i="1" s="1"/>
  <c r="M1321" i="1"/>
  <c r="N1321" i="1" s="1"/>
  <c r="M1247" i="1"/>
  <c r="N1247" i="1" s="1"/>
  <c r="M1255" i="1"/>
  <c r="N1255" i="1" s="1"/>
  <c r="M1263" i="1"/>
  <c r="N1263" i="1" s="1"/>
  <c r="M1271" i="1"/>
  <c r="N1271" i="1" s="1"/>
  <c r="M1279" i="1"/>
  <c r="N1279" i="1" s="1"/>
  <c r="M1287" i="1"/>
  <c r="N1287" i="1" s="1"/>
  <c r="M1295" i="1"/>
  <c r="N1295" i="1" s="1"/>
  <c r="M1303" i="1"/>
  <c r="N1303" i="1" s="1"/>
  <c r="M1311" i="1"/>
  <c r="N1311" i="1" s="1"/>
  <c r="M1319" i="1"/>
  <c r="N1319" i="1" s="1"/>
  <c r="M1117" i="1"/>
  <c r="N1117" i="1" s="1"/>
  <c r="M1125" i="1"/>
  <c r="N1125" i="1" s="1"/>
  <c r="M1133" i="1"/>
  <c r="N1133" i="1" s="1"/>
  <c r="M1141" i="1"/>
  <c r="N1141" i="1" s="1"/>
  <c r="M1149" i="1"/>
  <c r="N1149" i="1" s="1"/>
  <c r="M1157" i="1"/>
  <c r="N1157" i="1" s="1"/>
  <c r="M1165" i="1"/>
  <c r="N1165" i="1" s="1"/>
  <c r="M1173" i="1"/>
  <c r="N1173" i="1" s="1"/>
  <c r="M1181" i="1"/>
  <c r="N1181" i="1" s="1"/>
  <c r="M1189" i="1"/>
  <c r="N1189" i="1" s="1"/>
  <c r="M1116" i="1"/>
  <c r="N1116" i="1" s="1"/>
  <c r="M1124" i="1"/>
  <c r="N1124" i="1" s="1"/>
  <c r="M1132" i="1"/>
  <c r="N1132" i="1" s="1"/>
  <c r="M1140" i="1"/>
  <c r="N1140" i="1" s="1"/>
  <c r="M1148" i="1"/>
  <c r="N1148" i="1" s="1"/>
  <c r="M1156" i="1"/>
  <c r="N1156" i="1" s="1"/>
  <c r="M1164" i="1"/>
  <c r="N1164" i="1" s="1"/>
  <c r="M1172" i="1"/>
  <c r="N1172" i="1" s="1"/>
  <c r="M1114" i="1"/>
  <c r="N1114" i="1" s="1"/>
  <c r="M1113" i="1"/>
  <c r="N1113" i="1" s="1"/>
  <c r="M1121" i="1"/>
  <c r="N1121" i="1" s="1"/>
  <c r="M1129" i="1"/>
  <c r="N1129" i="1" s="1"/>
  <c r="M1137" i="1"/>
  <c r="N1137" i="1" s="1"/>
  <c r="M1145" i="1"/>
  <c r="N1145" i="1" s="1"/>
  <c r="M1153" i="1"/>
  <c r="N1153" i="1" s="1"/>
  <c r="M1161" i="1"/>
  <c r="N1161" i="1" s="1"/>
  <c r="M1169" i="1"/>
  <c r="N1169" i="1" s="1"/>
  <c r="M1177" i="1"/>
  <c r="N1177" i="1" s="1"/>
  <c r="M1185" i="1"/>
  <c r="N1185" i="1" s="1"/>
  <c r="M1193" i="1"/>
  <c r="N1193" i="1" s="1"/>
  <c r="M1112" i="1"/>
  <c r="N1112" i="1" s="1"/>
  <c r="M1120" i="1"/>
  <c r="N1120" i="1" s="1"/>
  <c r="M1128" i="1"/>
  <c r="N1128" i="1" s="1"/>
  <c r="M1136" i="1"/>
  <c r="N1136" i="1" s="1"/>
  <c r="M1144" i="1"/>
  <c r="N1144" i="1" s="1"/>
  <c r="M1152" i="1"/>
  <c r="N1152" i="1" s="1"/>
  <c r="M1160" i="1"/>
  <c r="N1160" i="1" s="1"/>
  <c r="M1168" i="1"/>
  <c r="N1168" i="1" s="1"/>
  <c r="M1176" i="1"/>
  <c r="N1176" i="1" s="1"/>
  <c r="M1184" i="1"/>
  <c r="N1184" i="1" s="1"/>
  <c r="M1192" i="1"/>
  <c r="N1192" i="1" s="1"/>
  <c r="M1118" i="1"/>
  <c r="N1118" i="1" s="1"/>
  <c r="M984" i="1"/>
  <c r="N984" i="1" s="1"/>
  <c r="M992" i="1"/>
  <c r="N992" i="1" s="1"/>
  <c r="M1000" i="1"/>
  <c r="N1000" i="1" s="1"/>
  <c r="M1008" i="1"/>
  <c r="N1008" i="1" s="1"/>
  <c r="M1016" i="1"/>
  <c r="N1016" i="1" s="1"/>
  <c r="M1024" i="1"/>
  <c r="N1024" i="1" s="1"/>
  <c r="M1032" i="1"/>
  <c r="N1032" i="1" s="1"/>
  <c r="M1040" i="1"/>
  <c r="N1040" i="1" s="1"/>
  <c r="M1048" i="1"/>
  <c r="N1048" i="1" s="1"/>
  <c r="M1056" i="1"/>
  <c r="N1056" i="1" s="1"/>
  <c r="M1064" i="1"/>
  <c r="N1064" i="1" s="1"/>
  <c r="M990" i="1"/>
  <c r="N990" i="1" s="1"/>
  <c r="M998" i="1"/>
  <c r="N998" i="1" s="1"/>
  <c r="M1006" i="1"/>
  <c r="N1006" i="1" s="1"/>
  <c r="M1014" i="1"/>
  <c r="N1014" i="1" s="1"/>
  <c r="M1022" i="1"/>
  <c r="N1022" i="1" s="1"/>
  <c r="M1030" i="1"/>
  <c r="N1030" i="1" s="1"/>
  <c r="M1038" i="1"/>
  <c r="N1038" i="1" s="1"/>
  <c r="M1046" i="1"/>
  <c r="N1046" i="1" s="1"/>
  <c r="M1054" i="1"/>
  <c r="N1054" i="1" s="1"/>
  <c r="M1062" i="1"/>
  <c r="N1062" i="1" s="1"/>
  <c r="M989" i="1"/>
  <c r="N989" i="1" s="1"/>
  <c r="M997" i="1"/>
  <c r="N997" i="1" s="1"/>
  <c r="M1005" i="1"/>
  <c r="N1005" i="1" s="1"/>
  <c r="M1013" i="1"/>
  <c r="N1013" i="1" s="1"/>
  <c r="M1021" i="1"/>
  <c r="N1021" i="1" s="1"/>
  <c r="M1029" i="1"/>
  <c r="N1029" i="1" s="1"/>
  <c r="M1037" i="1"/>
  <c r="N1037" i="1" s="1"/>
  <c r="M1045" i="1"/>
  <c r="N1045" i="1" s="1"/>
  <c r="M1053" i="1"/>
  <c r="N1053" i="1" s="1"/>
  <c r="M1061" i="1"/>
  <c r="N1061" i="1" s="1"/>
  <c r="M859" i="1"/>
  <c r="N859" i="1" s="1"/>
  <c r="M867" i="1"/>
  <c r="N867" i="1" s="1"/>
  <c r="M858" i="1"/>
  <c r="N858" i="1" s="1"/>
  <c r="M866" i="1"/>
  <c r="N866" i="1" s="1"/>
  <c r="M856" i="1"/>
  <c r="N856" i="1" s="1"/>
  <c r="M864" i="1"/>
  <c r="N864" i="1" s="1"/>
  <c r="M854" i="1"/>
  <c r="N854" i="1" s="1"/>
  <c r="M862" i="1"/>
  <c r="N862" i="1" s="1"/>
  <c r="M861" i="1"/>
  <c r="N861" i="1" s="1"/>
  <c r="M860" i="1"/>
  <c r="N860" i="1" s="1"/>
  <c r="M768" i="1"/>
  <c r="N768" i="1" s="1"/>
  <c r="M760" i="1"/>
  <c r="N760" i="1" s="1"/>
  <c r="M769" i="1"/>
  <c r="N769" i="1" s="1"/>
  <c r="M761" i="1"/>
  <c r="N761" i="1" s="1"/>
  <c r="M770" i="1"/>
  <c r="N770" i="1" s="1"/>
  <c r="M762" i="1"/>
  <c r="N762" i="1" s="1"/>
  <c r="M764" i="1"/>
  <c r="N764" i="1" s="1"/>
  <c r="M766" i="1"/>
  <c r="N766" i="1" s="1"/>
  <c r="M758" i="1"/>
  <c r="N758" i="1" s="1"/>
  <c r="N1259" i="1" l="1"/>
  <c r="N1212" i="1"/>
  <c r="N1234" i="1"/>
  <c r="N1218" i="1"/>
  <c r="N1202" i="1"/>
  <c r="N937" i="1"/>
  <c r="N921" i="1"/>
  <c r="N905" i="1"/>
  <c r="N889" i="1"/>
  <c r="N873" i="1"/>
  <c r="N846" i="1"/>
  <c r="N830" i="1"/>
  <c r="N843" i="1"/>
  <c r="N822" i="1"/>
  <c r="N1251" i="1"/>
  <c r="N1220" i="1"/>
  <c r="N1310" i="1"/>
  <c r="N1294" i="1"/>
  <c r="N1278" i="1"/>
  <c r="N1262" i="1"/>
  <c r="N1246" i="1"/>
  <c r="N1231" i="1"/>
  <c r="N1215" i="1"/>
  <c r="N930" i="1"/>
  <c r="N914" i="1"/>
  <c r="N898" i="1"/>
  <c r="N878" i="1"/>
  <c r="N1415" i="1"/>
  <c r="N1343" i="1"/>
  <c r="N1291" i="1"/>
  <c r="N824" i="1"/>
  <c r="N899" i="1"/>
  <c r="N853" i="1"/>
  <c r="N836" i="1"/>
  <c r="N819" i="1"/>
  <c r="N935" i="1"/>
  <c r="N848" i="1"/>
  <c r="N903" i="1"/>
  <c r="N863" i="1"/>
  <c r="N1230" i="1"/>
  <c r="N1214" i="1"/>
  <c r="N1243" i="1"/>
  <c r="N1322" i="1"/>
  <c r="N1306" i="1"/>
  <c r="N1290" i="1"/>
  <c r="N1274" i="1"/>
  <c r="N1258" i="1"/>
  <c r="N1242" i="1"/>
  <c r="N1227" i="1"/>
  <c r="N1211" i="1"/>
  <c r="N926" i="1"/>
  <c r="N910" i="1"/>
  <c r="N894" i="1"/>
  <c r="N874" i="1"/>
  <c r="N1391" i="1"/>
  <c r="N1331" i="1"/>
  <c r="N1216" i="1"/>
  <c r="N815" i="1"/>
  <c r="N931" i="1"/>
  <c r="N891" i="1"/>
  <c r="N851" i="1"/>
  <c r="N832" i="1"/>
  <c r="N919" i="1"/>
  <c r="N1204" i="1"/>
  <c r="N927" i="1"/>
  <c r="N895" i="1"/>
  <c r="N855" i="1"/>
  <c r="N1315" i="1"/>
  <c r="N1232" i="1"/>
  <c r="N1226" i="1"/>
  <c r="N1210" i="1"/>
  <c r="N929" i="1"/>
  <c r="N913" i="1"/>
  <c r="N897" i="1"/>
  <c r="N881" i="1"/>
  <c r="N865" i="1"/>
  <c r="N838" i="1"/>
  <c r="N817" i="1"/>
  <c r="N886" i="1"/>
  <c r="N835" i="1"/>
  <c r="N1283" i="1"/>
  <c r="N1236" i="1"/>
  <c r="N1354" i="1"/>
  <c r="N1338" i="1"/>
  <c r="N1318" i="1"/>
  <c r="N1302" i="1"/>
  <c r="N1286" i="1"/>
  <c r="N1270" i="1"/>
  <c r="N1254" i="1"/>
  <c r="N1239" i="1"/>
  <c r="N1223" i="1"/>
  <c r="N1207" i="1"/>
  <c r="N938" i="1"/>
  <c r="N922" i="1"/>
  <c r="N906" i="1"/>
  <c r="N890" i="1"/>
  <c r="N1367" i="1"/>
  <c r="N1307" i="1"/>
  <c r="N850" i="1"/>
  <c r="N915" i="1"/>
  <c r="N879" i="1"/>
  <c r="N847" i="1"/>
  <c r="N828" i="1"/>
  <c r="N887" i="1"/>
  <c r="N923" i="1"/>
  <c r="N883" i="1"/>
  <c r="N849" i="1"/>
</calcChain>
</file>

<file path=xl/sharedStrings.xml><?xml version="1.0" encoding="utf-8"?>
<sst xmlns="http://schemas.openxmlformats.org/spreadsheetml/2006/main" count="10171" uniqueCount="69">
  <si>
    <t>SimulationName</t>
  </si>
  <si>
    <t>Clock.Today</t>
  </si>
  <si>
    <t>Soil.SoilWater.SWmm(1)</t>
  </si>
  <si>
    <t>Soil.SoilWater.SWmm(2)</t>
  </si>
  <si>
    <t>Soil.SoilWater.SWmm(3)</t>
  </si>
  <si>
    <t>ProfileWater</t>
  </si>
  <si>
    <t>ABlock_ResiduesCoverStandingStubble</t>
  </si>
  <si>
    <t>ABlock_ResiduesCoverHarvesterWindrow</t>
  </si>
  <si>
    <t>ABlock_ResiduesCoverMownStubble</t>
  </si>
  <si>
    <t>ABlock_ResiduesCoverBareSoil</t>
  </si>
  <si>
    <t>Lincoln2015Nit250IrrNil</t>
  </si>
  <si>
    <t>Lincoln2015Nit250IrrFull</t>
  </si>
  <si>
    <t>Lincoln2015Nit0IrrFull</t>
  </si>
  <si>
    <t>Lincoln2015Nit50IrrFull</t>
  </si>
  <si>
    <t>Lincoln2015Nit0IrrNil</t>
  </si>
  <si>
    <t>Lincoln2015Nit50IrrNil</t>
  </si>
  <si>
    <t>Soil.SoilWater.SWmm(4)</t>
  </si>
  <si>
    <t>Soil.SoilWater.SWmm(5)</t>
  </si>
  <si>
    <t>Soil.SoilWater.SWmm(6)</t>
  </si>
  <si>
    <t>Soil.SoilWater.SWmm(7)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</si>
  <si>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</si>
  <si>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</si>
  <si>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</si>
  <si>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</si>
  <si>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</si>
  <si>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</si>
  <si>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</si>
  <si>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Wheat.Leaf.CoverTotal</t>
  </si>
  <si>
    <t>Wheat.Leaf.CoverGreen</t>
  </si>
  <si>
    <t>Wheat.Leaf.LAI</t>
  </si>
  <si>
    <t>ProfileWaterChange</t>
  </si>
  <si>
    <t>WellCampSurfaceBare</t>
  </si>
  <si>
    <t>TorStreetSurfaceBare</t>
  </si>
  <si>
    <t>TorStreetSurfaceMulch</t>
  </si>
  <si>
    <t>LibardiSurfaceBare</t>
  </si>
  <si>
    <t>NorwinSurfaceMulch</t>
  </si>
  <si>
    <t>GattonSurfaceBare</t>
  </si>
  <si>
    <t>GattonSurfaceMulch</t>
  </si>
  <si>
    <t>GattonSurfaceStanding</t>
  </si>
  <si>
    <t>BondAndWillisResidue0</t>
  </si>
  <si>
    <t>BondAndWillisResidue560</t>
  </si>
  <si>
    <t>BondAndWillisResidue1120</t>
  </si>
  <si>
    <t>BondAndWillisResidue2240</t>
  </si>
  <si>
    <t>BondAndWillisResidue4480</t>
  </si>
  <si>
    <t>BondAndWillisResidue8960</t>
  </si>
  <si>
    <t>BondAndWillisResidue17920</t>
  </si>
  <si>
    <t>Clock.Today.DayOfYear</t>
  </si>
  <si>
    <t>Soil.SoilWater.SW(8)</t>
  </si>
  <si>
    <t>Soil.SoilWater.SW(9)</t>
  </si>
  <si>
    <t>SurfaceOrganicMatter.Wt</t>
  </si>
  <si>
    <t>SurfaceOrganicMatter.Cover</t>
  </si>
  <si>
    <t>Standing</t>
  </si>
  <si>
    <t>Lying</t>
  </si>
  <si>
    <t>StandingCover</t>
  </si>
  <si>
    <t>Soil.Temperature(1)</t>
  </si>
  <si>
    <t>Soil.Temperature(2)</t>
  </si>
  <si>
    <t>Soil.Temperature(3)</t>
  </si>
  <si>
    <t>Soil.Temperature(4)</t>
  </si>
  <si>
    <t>Soil.Soilwater.Eos</t>
  </si>
  <si>
    <t>Soil.SoilWater.SWmm(8)</t>
  </si>
  <si>
    <t>Soil.SoilWater.SWmm(9)</t>
  </si>
  <si>
    <t>LandPIrrigationNoneCoverTypeLucerne</t>
  </si>
  <si>
    <t>LandPIrrigationNoneCoverTypePasture</t>
  </si>
  <si>
    <t>LandPIrrigationOnePerWeekCoverTypeLucerne</t>
  </si>
  <si>
    <t>LandPIrrigationOnePerWeekCoverTypePasture</t>
  </si>
  <si>
    <t>LandPIrrigationThreeWeeklyCoverTypeLucerne</t>
  </si>
  <si>
    <t>LandPIrrigationThreeWeeklyCoverTypePasture</t>
  </si>
  <si>
    <t>LandPIrrigationTwoPerWeekCoverTypeLucerne</t>
  </si>
  <si>
    <t>LandPIrrigationTwoPerWeekCoverTypePasture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</si>
</sst>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dd/mm/yyyy\ h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2" fillId="0" borderId="1" xfId="0" applyFont="1" applyFill="1" applyBorder="1" applyAlignment="1" applyProtection="1">
      <alignment horizontal="center" vertical="top"/>
    </xf>
    <xf numFmtId="164" fontId="2" fillId="0" borderId="1" xfId="0" applyNumberFormat="1" applyFont="1" applyFill="1" applyBorder="1" applyAlignment="1" applyProtection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Fill="1" applyBorder="1" applyAlignment="1" applyProtection="1"/>
    <xf numFmtId="164" fontId="2" fillId="0" borderId="0" xfId="0" applyNumberFormat="1" applyFont="1" applyFill="1" applyBorder="1" applyAlignment="1" applyProtection="1">
      <alignment horizontal="center" vertical="top"/>
    </xf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136"/>
  <sheetViews>
    <sheetView tabSelected="1" workbookViewId="0">
      <pane xSplit="2" ySplit="1" topLeftCell="C2224" activePane="bottomRight" state="frozen"/>
      <selection pane="topRight" activeCell="C1" sqref="C1"/>
      <selection pane="bottomLeft" activeCell="A2" sqref="A2"/>
      <selection pane="bottomRight" activeCell="N2224" sqref="N2224"/>
    </sheetView>
  </sheetViews>
  <sheetFormatPr defaultRowHeight="14.4" x14ac:dyDescent="0.3"/>
  <cols>
    <col min="1" max="1" width="28.6640625" bestFit="1" customWidth="1"/>
    <col min="2" max="2" width="18.44140625" bestFit="1" customWidth="1"/>
    <col min="3" max="3" width="18.44140625" customWidth="1"/>
    <col min="25" max="25" width="21.21875" bestFit="1" customWidth="1"/>
    <col min="26" max="26" width="23.44140625" bestFit="1" customWidth="1"/>
    <col min="27" max="29" width="23.44140625" customWidth="1"/>
  </cols>
  <sheetData>
    <row r="1" spans="1:37" x14ac:dyDescent="0.3">
      <c r="A1" t="s">
        <v>0</v>
      </c>
      <c r="B1" t="s">
        <v>1</v>
      </c>
      <c r="C1" t="s">
        <v>46</v>
      </c>
      <c r="D1" t="s">
        <v>2</v>
      </c>
      <c r="E1" t="s">
        <v>3</v>
      </c>
      <c r="F1" t="s">
        <v>4</v>
      </c>
      <c r="G1" t="s">
        <v>16</v>
      </c>
      <c r="H1" t="s">
        <v>17</v>
      </c>
      <c r="I1" t="s">
        <v>18</v>
      </c>
      <c r="J1" t="s">
        <v>19</v>
      </c>
      <c r="K1" t="s">
        <v>59</v>
      </c>
      <c r="L1" t="s">
        <v>60</v>
      </c>
      <c r="M1" t="s">
        <v>5</v>
      </c>
      <c r="N1" t="s">
        <v>30</v>
      </c>
      <c r="O1" t="s">
        <v>58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47</v>
      </c>
      <c r="X1" s="4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E1" s="4" t="s">
        <v>27</v>
      </c>
      <c r="AF1" s="4" t="s">
        <v>28</v>
      </c>
      <c r="AG1" s="4" t="s">
        <v>29</v>
      </c>
      <c r="AH1" t="s">
        <v>54</v>
      </c>
      <c r="AI1" t="s">
        <v>55</v>
      </c>
      <c r="AJ1" t="s">
        <v>56</v>
      </c>
      <c r="AK1" t="s">
        <v>57</v>
      </c>
    </row>
    <row r="2" spans="1:37" x14ac:dyDescent="0.3">
      <c r="A2" t="s">
        <v>6</v>
      </c>
      <c r="B2" s="1">
        <v>40234</v>
      </c>
      <c r="C2" s="1"/>
      <c r="D2">
        <v>44.44</v>
      </c>
      <c r="E2">
        <v>30.2</v>
      </c>
      <c r="F2">
        <v>25.95</v>
      </c>
      <c r="M2">
        <v>100.59</v>
      </c>
      <c r="N2">
        <f>M2-$M$2</f>
        <v>0</v>
      </c>
      <c r="P2">
        <f>D2/200</f>
        <v>0.22219999999999998</v>
      </c>
      <c r="Q2">
        <f>E2/200</f>
        <v>0.151</v>
      </c>
      <c r="R2">
        <f>F2/200</f>
        <v>0.12975</v>
      </c>
    </row>
    <row r="3" spans="1:37" x14ac:dyDescent="0.3">
      <c r="A3" t="s">
        <v>6</v>
      </c>
      <c r="B3" s="1">
        <v>40235</v>
      </c>
      <c r="C3" s="1"/>
      <c r="D3">
        <v>43.48</v>
      </c>
      <c r="E3">
        <v>29.76</v>
      </c>
      <c r="F3">
        <v>25.75</v>
      </c>
      <c r="M3">
        <v>98.99</v>
      </c>
      <c r="N3">
        <f t="shared" ref="N3:N66" si="0">M3-$M$2</f>
        <v>-1.6000000000000085</v>
      </c>
      <c r="P3">
        <f t="shared" ref="P3:P66" si="1">D3/200</f>
        <v>0.21739999999999998</v>
      </c>
      <c r="Q3">
        <f t="shared" ref="Q3:Q66" si="2">E3/200</f>
        <v>0.14880000000000002</v>
      </c>
      <c r="R3">
        <f t="shared" ref="R3:R66" si="3">F3/200</f>
        <v>0.12875</v>
      </c>
    </row>
    <row r="4" spans="1:37" x14ac:dyDescent="0.3">
      <c r="A4" t="s">
        <v>6</v>
      </c>
      <c r="B4" s="1">
        <v>40236</v>
      </c>
      <c r="C4" s="1"/>
      <c r="D4">
        <v>45.96</v>
      </c>
      <c r="E4">
        <v>30.76</v>
      </c>
      <c r="F4">
        <v>26.25</v>
      </c>
      <c r="M4">
        <v>102.97</v>
      </c>
      <c r="N4">
        <f t="shared" si="0"/>
        <v>2.3799999999999955</v>
      </c>
      <c r="P4">
        <f t="shared" si="1"/>
        <v>0.2298</v>
      </c>
      <c r="Q4">
        <f t="shared" si="2"/>
        <v>0.15380000000000002</v>
      </c>
      <c r="R4">
        <f t="shared" si="3"/>
        <v>0.13125000000000001</v>
      </c>
    </row>
    <row r="5" spans="1:37" x14ac:dyDescent="0.3">
      <c r="A5" t="s">
        <v>6</v>
      </c>
      <c r="B5" s="1">
        <v>40237</v>
      </c>
      <c r="C5" s="1"/>
      <c r="D5">
        <v>42.04</v>
      </c>
      <c r="E5">
        <v>28.68</v>
      </c>
      <c r="F5">
        <v>25.3</v>
      </c>
      <c r="M5">
        <v>96.02</v>
      </c>
      <c r="N5">
        <f t="shared" si="0"/>
        <v>-4.5700000000000074</v>
      </c>
      <c r="P5">
        <f t="shared" si="1"/>
        <v>0.2102</v>
      </c>
      <c r="Q5">
        <f t="shared" si="2"/>
        <v>0.1434</v>
      </c>
      <c r="R5">
        <f t="shared" si="3"/>
        <v>0.1265</v>
      </c>
    </row>
    <row r="6" spans="1:37" x14ac:dyDescent="0.3">
      <c r="A6" t="s">
        <v>6</v>
      </c>
      <c r="B6" s="1">
        <v>40238</v>
      </c>
      <c r="C6" s="1"/>
      <c r="D6">
        <v>41.32</v>
      </c>
      <c r="E6">
        <v>28.44</v>
      </c>
      <c r="F6">
        <v>25.1</v>
      </c>
      <c r="M6">
        <v>94.86</v>
      </c>
      <c r="N6">
        <f t="shared" si="0"/>
        <v>-5.730000000000004</v>
      </c>
      <c r="P6">
        <f t="shared" si="1"/>
        <v>0.20660000000000001</v>
      </c>
      <c r="Q6">
        <f t="shared" si="2"/>
        <v>0.14219999999999999</v>
      </c>
      <c r="R6">
        <f t="shared" si="3"/>
        <v>0.1255</v>
      </c>
    </row>
    <row r="7" spans="1:37" x14ac:dyDescent="0.3">
      <c r="A7" t="s">
        <v>6</v>
      </c>
      <c r="B7" s="1">
        <v>40239</v>
      </c>
      <c r="C7" s="1"/>
      <c r="D7">
        <v>40.44</v>
      </c>
      <c r="E7">
        <v>28</v>
      </c>
      <c r="F7">
        <v>24.9</v>
      </c>
      <c r="M7">
        <v>93.34</v>
      </c>
      <c r="N7">
        <f t="shared" si="0"/>
        <v>-7.25</v>
      </c>
      <c r="P7">
        <f t="shared" si="1"/>
        <v>0.20219999999999999</v>
      </c>
      <c r="Q7">
        <f t="shared" si="2"/>
        <v>0.14000000000000001</v>
      </c>
      <c r="R7">
        <f t="shared" si="3"/>
        <v>0.1245</v>
      </c>
    </row>
    <row r="8" spans="1:37" x14ac:dyDescent="0.3">
      <c r="A8" t="s">
        <v>6</v>
      </c>
      <c r="B8" s="1">
        <v>40240</v>
      </c>
      <c r="C8" s="1"/>
      <c r="D8">
        <v>40.159999999999997</v>
      </c>
      <c r="E8">
        <v>27.76</v>
      </c>
      <c r="F8">
        <v>24.75</v>
      </c>
      <c r="M8">
        <v>92.67</v>
      </c>
      <c r="N8">
        <f t="shared" si="0"/>
        <v>-7.9200000000000017</v>
      </c>
      <c r="P8">
        <f t="shared" si="1"/>
        <v>0.20079999999999998</v>
      </c>
      <c r="Q8">
        <f t="shared" si="2"/>
        <v>0.13880000000000001</v>
      </c>
      <c r="R8">
        <f t="shared" si="3"/>
        <v>0.12375</v>
      </c>
    </row>
    <row r="9" spans="1:37" x14ac:dyDescent="0.3">
      <c r="A9" t="s">
        <v>6</v>
      </c>
      <c r="B9" s="1">
        <v>40241</v>
      </c>
      <c r="C9" s="1"/>
      <c r="D9">
        <v>39.6</v>
      </c>
      <c r="E9">
        <v>27.6</v>
      </c>
      <c r="F9">
        <v>24.55</v>
      </c>
      <c r="M9">
        <v>91.75</v>
      </c>
      <c r="N9">
        <f t="shared" si="0"/>
        <v>-8.8400000000000034</v>
      </c>
      <c r="P9">
        <f t="shared" si="1"/>
        <v>0.19800000000000001</v>
      </c>
      <c r="Q9">
        <f t="shared" si="2"/>
        <v>0.13800000000000001</v>
      </c>
      <c r="R9">
        <f t="shared" si="3"/>
        <v>0.12275</v>
      </c>
    </row>
    <row r="10" spans="1:37" x14ac:dyDescent="0.3">
      <c r="A10" t="s">
        <v>6</v>
      </c>
      <c r="B10" s="1">
        <v>40242</v>
      </c>
      <c r="C10" s="1"/>
      <c r="D10">
        <v>39.32</v>
      </c>
      <c r="E10">
        <v>27.48</v>
      </c>
      <c r="F10">
        <v>24.4</v>
      </c>
      <c r="M10">
        <v>91.2</v>
      </c>
      <c r="N10">
        <f t="shared" si="0"/>
        <v>-9.39</v>
      </c>
      <c r="P10">
        <f t="shared" si="1"/>
        <v>0.1966</v>
      </c>
      <c r="Q10">
        <f t="shared" si="2"/>
        <v>0.13739999999999999</v>
      </c>
      <c r="R10">
        <f t="shared" si="3"/>
        <v>0.122</v>
      </c>
    </row>
    <row r="11" spans="1:37" x14ac:dyDescent="0.3">
      <c r="A11" t="s">
        <v>6</v>
      </c>
      <c r="B11" s="1">
        <v>40243</v>
      </c>
      <c r="C11" s="1"/>
      <c r="D11">
        <v>49.08</v>
      </c>
      <c r="E11">
        <v>39</v>
      </c>
      <c r="F11">
        <v>31.4</v>
      </c>
      <c r="M11">
        <v>119.48</v>
      </c>
      <c r="N11">
        <f t="shared" si="0"/>
        <v>18.89</v>
      </c>
      <c r="P11">
        <f t="shared" si="1"/>
        <v>0.24539999999999998</v>
      </c>
      <c r="Q11">
        <f t="shared" si="2"/>
        <v>0.19500000000000001</v>
      </c>
      <c r="R11">
        <f t="shared" si="3"/>
        <v>0.157</v>
      </c>
    </row>
    <row r="12" spans="1:37" x14ac:dyDescent="0.3">
      <c r="A12" t="s">
        <v>6</v>
      </c>
      <c r="B12" s="1">
        <v>40244</v>
      </c>
      <c r="C12" s="1"/>
      <c r="D12">
        <v>47.12</v>
      </c>
      <c r="E12">
        <v>36.32</v>
      </c>
      <c r="F12">
        <v>30.1</v>
      </c>
      <c r="M12">
        <v>113.54</v>
      </c>
      <c r="N12">
        <f t="shared" si="0"/>
        <v>12.950000000000003</v>
      </c>
      <c r="P12">
        <f t="shared" si="1"/>
        <v>0.23559999999999998</v>
      </c>
      <c r="Q12">
        <f t="shared" si="2"/>
        <v>0.18160000000000001</v>
      </c>
      <c r="R12">
        <f t="shared" si="3"/>
        <v>0.15049999999999999</v>
      </c>
    </row>
    <row r="13" spans="1:37" x14ac:dyDescent="0.3">
      <c r="A13" t="s">
        <v>6</v>
      </c>
      <c r="B13" s="1">
        <v>40245</v>
      </c>
      <c r="C13" s="1"/>
      <c r="D13">
        <v>45.6</v>
      </c>
      <c r="E13">
        <v>35.24</v>
      </c>
      <c r="F13">
        <v>29.5</v>
      </c>
      <c r="M13">
        <v>110.34</v>
      </c>
      <c r="N13">
        <f t="shared" si="0"/>
        <v>9.75</v>
      </c>
      <c r="P13">
        <f t="shared" si="1"/>
        <v>0.22800000000000001</v>
      </c>
      <c r="Q13">
        <f t="shared" si="2"/>
        <v>0.17620000000000002</v>
      </c>
      <c r="R13">
        <f t="shared" si="3"/>
        <v>0.14749999999999999</v>
      </c>
    </row>
    <row r="14" spans="1:37" x14ac:dyDescent="0.3">
      <c r="A14" t="s">
        <v>6</v>
      </c>
      <c r="B14" s="1">
        <v>40246</v>
      </c>
      <c r="C14" s="1"/>
      <c r="D14">
        <v>52.88</v>
      </c>
      <c r="E14">
        <v>48.88</v>
      </c>
      <c r="F14">
        <v>48.25</v>
      </c>
      <c r="M14">
        <v>150.01</v>
      </c>
      <c r="N14">
        <f t="shared" si="0"/>
        <v>49.419999999999987</v>
      </c>
      <c r="P14">
        <f t="shared" si="1"/>
        <v>0.26440000000000002</v>
      </c>
      <c r="Q14">
        <f t="shared" si="2"/>
        <v>0.24440000000000001</v>
      </c>
      <c r="R14">
        <f t="shared" si="3"/>
        <v>0.24124999999999999</v>
      </c>
    </row>
    <row r="15" spans="1:37" x14ac:dyDescent="0.3">
      <c r="A15" t="s">
        <v>6</v>
      </c>
      <c r="B15" s="1">
        <v>40247</v>
      </c>
      <c r="C15" s="1"/>
      <c r="D15">
        <v>54.2</v>
      </c>
      <c r="E15">
        <v>59.76</v>
      </c>
      <c r="F15">
        <v>65.45</v>
      </c>
      <c r="M15">
        <v>179.41</v>
      </c>
      <c r="N15">
        <f t="shared" si="0"/>
        <v>78.819999999999993</v>
      </c>
      <c r="P15">
        <f t="shared" si="1"/>
        <v>0.27100000000000002</v>
      </c>
      <c r="Q15">
        <f t="shared" si="2"/>
        <v>0.29880000000000001</v>
      </c>
      <c r="R15">
        <f t="shared" si="3"/>
        <v>0.32725000000000004</v>
      </c>
    </row>
    <row r="16" spans="1:37" x14ac:dyDescent="0.3">
      <c r="A16" t="s">
        <v>6</v>
      </c>
      <c r="B16" s="1">
        <v>40248</v>
      </c>
      <c r="C16" s="1"/>
      <c r="D16">
        <v>51.08</v>
      </c>
      <c r="E16">
        <v>54.72</v>
      </c>
      <c r="F16">
        <v>54.1</v>
      </c>
      <c r="M16">
        <v>159.9</v>
      </c>
      <c r="N16">
        <f t="shared" si="0"/>
        <v>59.31</v>
      </c>
      <c r="P16">
        <f t="shared" si="1"/>
        <v>0.25540000000000002</v>
      </c>
      <c r="Q16">
        <f t="shared" si="2"/>
        <v>0.27360000000000001</v>
      </c>
      <c r="R16">
        <f t="shared" si="3"/>
        <v>0.27050000000000002</v>
      </c>
    </row>
    <row r="17" spans="1:18" x14ac:dyDescent="0.3">
      <c r="A17" t="s">
        <v>6</v>
      </c>
      <c r="B17" s="1">
        <v>40249</v>
      </c>
      <c r="C17" s="1"/>
      <c r="D17">
        <v>50.96</v>
      </c>
      <c r="E17">
        <v>52.76</v>
      </c>
      <c r="F17">
        <v>51.85</v>
      </c>
      <c r="M17">
        <v>155.57</v>
      </c>
      <c r="N17">
        <f t="shared" si="0"/>
        <v>54.97999999999999</v>
      </c>
      <c r="P17">
        <f t="shared" si="1"/>
        <v>0.25480000000000003</v>
      </c>
      <c r="Q17">
        <f t="shared" si="2"/>
        <v>0.26379999999999998</v>
      </c>
      <c r="R17">
        <f t="shared" si="3"/>
        <v>0.25924999999999998</v>
      </c>
    </row>
    <row r="18" spans="1:18" x14ac:dyDescent="0.3">
      <c r="A18" t="s">
        <v>6</v>
      </c>
      <c r="B18" s="1">
        <v>40250</v>
      </c>
      <c r="C18" s="1"/>
      <c r="D18">
        <v>56.96</v>
      </c>
      <c r="E18">
        <v>53.2</v>
      </c>
      <c r="F18">
        <v>51.25</v>
      </c>
      <c r="M18">
        <v>161.41</v>
      </c>
      <c r="N18">
        <f t="shared" si="0"/>
        <v>60.819999999999993</v>
      </c>
      <c r="P18">
        <f t="shared" si="1"/>
        <v>0.2848</v>
      </c>
      <c r="Q18">
        <f t="shared" si="2"/>
        <v>0.26600000000000001</v>
      </c>
      <c r="R18">
        <f t="shared" si="3"/>
        <v>0.25624999999999998</v>
      </c>
    </row>
    <row r="19" spans="1:18" x14ac:dyDescent="0.3">
      <c r="A19" t="s">
        <v>6</v>
      </c>
      <c r="B19" s="1">
        <v>40251</v>
      </c>
      <c r="C19" s="1"/>
      <c r="D19">
        <v>54.56</v>
      </c>
      <c r="E19">
        <v>52.96</v>
      </c>
      <c r="F19">
        <v>51.55</v>
      </c>
      <c r="M19">
        <v>159.07</v>
      </c>
      <c r="N19">
        <f t="shared" si="0"/>
        <v>58.47999999999999</v>
      </c>
      <c r="P19">
        <f t="shared" si="1"/>
        <v>0.27279999999999999</v>
      </c>
      <c r="Q19">
        <f t="shared" si="2"/>
        <v>0.26479999999999998</v>
      </c>
      <c r="R19">
        <f t="shared" si="3"/>
        <v>0.25774999999999998</v>
      </c>
    </row>
    <row r="20" spans="1:18" x14ac:dyDescent="0.3">
      <c r="A20" t="s">
        <v>6</v>
      </c>
      <c r="B20" s="1">
        <v>40252</v>
      </c>
      <c r="C20" s="1"/>
      <c r="D20">
        <v>52.36</v>
      </c>
      <c r="E20">
        <v>52.36</v>
      </c>
      <c r="F20">
        <v>51.15</v>
      </c>
      <c r="M20">
        <v>155.87</v>
      </c>
      <c r="N20">
        <f t="shared" si="0"/>
        <v>55.28</v>
      </c>
      <c r="P20">
        <f t="shared" si="1"/>
        <v>0.26179999999999998</v>
      </c>
      <c r="Q20">
        <f t="shared" si="2"/>
        <v>0.26179999999999998</v>
      </c>
      <c r="R20">
        <f t="shared" si="3"/>
        <v>0.25574999999999998</v>
      </c>
    </row>
    <row r="21" spans="1:18" x14ac:dyDescent="0.3">
      <c r="A21" t="s">
        <v>6</v>
      </c>
      <c r="B21" s="1">
        <v>40253</v>
      </c>
      <c r="C21" s="1"/>
      <c r="D21">
        <v>50.68</v>
      </c>
      <c r="E21">
        <v>51.76</v>
      </c>
      <c r="F21">
        <v>50.6</v>
      </c>
      <c r="M21">
        <v>153.04</v>
      </c>
      <c r="N21">
        <f t="shared" si="0"/>
        <v>52.449999999999989</v>
      </c>
      <c r="P21">
        <f t="shared" si="1"/>
        <v>0.25340000000000001</v>
      </c>
      <c r="Q21">
        <f t="shared" si="2"/>
        <v>0.25879999999999997</v>
      </c>
      <c r="R21">
        <f t="shared" si="3"/>
        <v>0.253</v>
      </c>
    </row>
    <row r="22" spans="1:18" x14ac:dyDescent="0.3">
      <c r="A22" t="s">
        <v>6</v>
      </c>
      <c r="B22" s="1">
        <v>40254</v>
      </c>
      <c r="C22" s="1"/>
      <c r="D22">
        <v>48.88</v>
      </c>
      <c r="E22">
        <v>51</v>
      </c>
      <c r="F22">
        <v>50.15</v>
      </c>
      <c r="M22">
        <v>150.03</v>
      </c>
      <c r="N22">
        <f t="shared" si="0"/>
        <v>49.44</v>
      </c>
      <c r="P22">
        <f t="shared" si="1"/>
        <v>0.24440000000000001</v>
      </c>
      <c r="Q22">
        <f t="shared" si="2"/>
        <v>0.255</v>
      </c>
      <c r="R22">
        <f t="shared" si="3"/>
        <v>0.25074999999999997</v>
      </c>
    </row>
    <row r="23" spans="1:18" x14ac:dyDescent="0.3">
      <c r="A23" t="s">
        <v>6</v>
      </c>
      <c r="B23" s="1">
        <v>40255</v>
      </c>
      <c r="C23" s="1"/>
      <c r="D23">
        <v>49</v>
      </c>
      <c r="E23">
        <v>50.12</v>
      </c>
      <c r="F23">
        <v>49.65</v>
      </c>
      <c r="M23">
        <v>148.77000000000001</v>
      </c>
      <c r="N23">
        <f t="shared" si="0"/>
        <v>48.180000000000007</v>
      </c>
      <c r="P23">
        <f t="shared" si="1"/>
        <v>0.245</v>
      </c>
      <c r="Q23">
        <f t="shared" si="2"/>
        <v>0.25059999999999999</v>
      </c>
      <c r="R23">
        <f t="shared" si="3"/>
        <v>0.24825</v>
      </c>
    </row>
    <row r="24" spans="1:18" x14ac:dyDescent="0.3">
      <c r="A24" t="s">
        <v>6</v>
      </c>
      <c r="B24" s="1">
        <v>40256</v>
      </c>
      <c r="C24" s="1"/>
      <c r="D24">
        <v>48.52</v>
      </c>
      <c r="E24">
        <v>49.48</v>
      </c>
      <c r="F24">
        <v>49.05</v>
      </c>
      <c r="M24">
        <v>147.05000000000001</v>
      </c>
      <c r="N24">
        <f t="shared" si="0"/>
        <v>46.460000000000008</v>
      </c>
      <c r="P24">
        <f t="shared" si="1"/>
        <v>0.24260000000000001</v>
      </c>
      <c r="Q24">
        <f t="shared" si="2"/>
        <v>0.24739999999999998</v>
      </c>
      <c r="R24">
        <f t="shared" si="3"/>
        <v>0.24525</v>
      </c>
    </row>
    <row r="25" spans="1:18" x14ac:dyDescent="0.3">
      <c r="A25" t="s">
        <v>6</v>
      </c>
      <c r="B25" s="1">
        <v>40257</v>
      </c>
      <c r="C25" s="1"/>
      <c r="D25">
        <v>47.68</v>
      </c>
      <c r="E25">
        <v>49</v>
      </c>
      <c r="F25">
        <v>48.8</v>
      </c>
      <c r="M25">
        <v>145.47999999999999</v>
      </c>
      <c r="N25">
        <f t="shared" si="0"/>
        <v>44.889999999999986</v>
      </c>
      <c r="P25">
        <f t="shared" si="1"/>
        <v>0.2384</v>
      </c>
      <c r="Q25">
        <f t="shared" si="2"/>
        <v>0.245</v>
      </c>
      <c r="R25">
        <f t="shared" si="3"/>
        <v>0.24399999999999999</v>
      </c>
    </row>
    <row r="26" spans="1:18" x14ac:dyDescent="0.3">
      <c r="A26" t="s">
        <v>6</v>
      </c>
      <c r="B26" s="1">
        <v>40258</v>
      </c>
      <c r="C26" s="1"/>
      <c r="D26">
        <v>46.8</v>
      </c>
      <c r="E26">
        <v>48.44</v>
      </c>
      <c r="F26">
        <v>48.5</v>
      </c>
      <c r="M26">
        <v>143.74</v>
      </c>
      <c r="N26">
        <f t="shared" si="0"/>
        <v>43.150000000000006</v>
      </c>
      <c r="P26">
        <f t="shared" si="1"/>
        <v>0.23399999999999999</v>
      </c>
      <c r="Q26">
        <f t="shared" si="2"/>
        <v>0.2422</v>
      </c>
      <c r="R26">
        <f t="shared" si="3"/>
        <v>0.24249999999999999</v>
      </c>
    </row>
    <row r="27" spans="1:18" x14ac:dyDescent="0.3">
      <c r="A27" t="s">
        <v>6</v>
      </c>
      <c r="B27" s="1">
        <v>40259</v>
      </c>
      <c r="C27" s="1"/>
      <c r="D27">
        <v>46.16</v>
      </c>
      <c r="E27">
        <v>48</v>
      </c>
      <c r="F27">
        <v>48.2</v>
      </c>
      <c r="M27">
        <v>142.36000000000001</v>
      </c>
      <c r="N27">
        <f t="shared" si="0"/>
        <v>41.77000000000001</v>
      </c>
      <c r="P27">
        <f t="shared" si="1"/>
        <v>0.23079999999999998</v>
      </c>
      <c r="Q27">
        <f t="shared" si="2"/>
        <v>0.24</v>
      </c>
      <c r="R27">
        <f t="shared" si="3"/>
        <v>0.24100000000000002</v>
      </c>
    </row>
    <row r="28" spans="1:18" x14ac:dyDescent="0.3">
      <c r="A28" t="s">
        <v>6</v>
      </c>
      <c r="B28" s="1">
        <v>40260</v>
      </c>
      <c r="C28" s="1"/>
      <c r="D28">
        <v>45.2</v>
      </c>
      <c r="E28">
        <v>47.44</v>
      </c>
      <c r="F28">
        <v>47.9</v>
      </c>
      <c r="M28">
        <v>140.54</v>
      </c>
      <c r="N28">
        <f t="shared" si="0"/>
        <v>39.949999999999989</v>
      </c>
      <c r="P28">
        <f t="shared" si="1"/>
        <v>0.22600000000000001</v>
      </c>
      <c r="Q28">
        <f t="shared" si="2"/>
        <v>0.23719999999999999</v>
      </c>
      <c r="R28">
        <f t="shared" si="3"/>
        <v>0.23949999999999999</v>
      </c>
    </row>
    <row r="29" spans="1:18" x14ac:dyDescent="0.3">
      <c r="A29" t="s">
        <v>6</v>
      </c>
      <c r="B29" s="1">
        <v>40261</v>
      </c>
      <c r="C29" s="1"/>
      <c r="D29">
        <v>44.24</v>
      </c>
      <c r="E29">
        <v>46.96</v>
      </c>
      <c r="F29">
        <v>47.5</v>
      </c>
      <c r="M29">
        <v>138.69999999999999</v>
      </c>
      <c r="N29">
        <f t="shared" si="0"/>
        <v>38.109999999999985</v>
      </c>
      <c r="P29">
        <f t="shared" si="1"/>
        <v>0.22120000000000001</v>
      </c>
      <c r="Q29">
        <f t="shared" si="2"/>
        <v>0.23480000000000001</v>
      </c>
      <c r="R29">
        <f t="shared" si="3"/>
        <v>0.23749999999999999</v>
      </c>
    </row>
    <row r="30" spans="1:18" x14ac:dyDescent="0.3">
      <c r="A30" t="s">
        <v>6</v>
      </c>
      <c r="B30" s="1">
        <v>40262</v>
      </c>
      <c r="C30" s="1"/>
      <c r="D30">
        <v>44.08</v>
      </c>
      <c r="E30">
        <v>46.36</v>
      </c>
      <c r="F30">
        <v>47.3</v>
      </c>
      <c r="M30">
        <v>137.74</v>
      </c>
      <c r="N30">
        <f t="shared" si="0"/>
        <v>37.150000000000006</v>
      </c>
      <c r="P30">
        <f t="shared" si="1"/>
        <v>0.22039999999999998</v>
      </c>
      <c r="Q30">
        <f t="shared" si="2"/>
        <v>0.23180000000000001</v>
      </c>
      <c r="R30">
        <f t="shared" si="3"/>
        <v>0.23649999999999999</v>
      </c>
    </row>
    <row r="31" spans="1:18" x14ac:dyDescent="0.3">
      <c r="A31" t="s">
        <v>6</v>
      </c>
      <c r="B31" s="1">
        <v>40263</v>
      </c>
      <c r="C31" s="1"/>
      <c r="D31">
        <v>44.04</v>
      </c>
      <c r="E31">
        <v>46.08</v>
      </c>
      <c r="F31">
        <v>47.05</v>
      </c>
      <c r="M31">
        <v>137.16999999999999</v>
      </c>
      <c r="N31">
        <f t="shared" si="0"/>
        <v>36.579999999999984</v>
      </c>
      <c r="P31">
        <f t="shared" si="1"/>
        <v>0.22020000000000001</v>
      </c>
      <c r="Q31">
        <f t="shared" si="2"/>
        <v>0.23039999999999999</v>
      </c>
      <c r="R31">
        <f t="shared" si="3"/>
        <v>0.23524999999999999</v>
      </c>
    </row>
    <row r="32" spans="1:18" x14ac:dyDescent="0.3">
      <c r="A32" t="s">
        <v>6</v>
      </c>
      <c r="B32" s="1">
        <v>40264</v>
      </c>
      <c r="C32" s="1"/>
      <c r="D32">
        <v>43.88</v>
      </c>
      <c r="E32">
        <v>45.88</v>
      </c>
      <c r="F32">
        <v>46.8</v>
      </c>
      <c r="M32">
        <v>136.56</v>
      </c>
      <c r="N32">
        <f t="shared" si="0"/>
        <v>35.97</v>
      </c>
      <c r="P32">
        <f t="shared" si="1"/>
        <v>0.21940000000000001</v>
      </c>
      <c r="Q32">
        <f t="shared" si="2"/>
        <v>0.22940000000000002</v>
      </c>
      <c r="R32">
        <f t="shared" si="3"/>
        <v>0.23399999999999999</v>
      </c>
    </row>
    <row r="33" spans="1:18" x14ac:dyDescent="0.3">
      <c r="A33" t="s">
        <v>6</v>
      </c>
      <c r="B33" s="1">
        <v>40265</v>
      </c>
      <c r="C33" s="1"/>
      <c r="D33">
        <v>43.12</v>
      </c>
      <c r="E33">
        <v>45.56</v>
      </c>
      <c r="F33">
        <v>46.65</v>
      </c>
      <c r="M33">
        <v>135.33000000000001</v>
      </c>
      <c r="N33">
        <f t="shared" si="0"/>
        <v>34.740000000000009</v>
      </c>
      <c r="P33">
        <f t="shared" si="1"/>
        <v>0.21559999999999999</v>
      </c>
      <c r="Q33">
        <f t="shared" si="2"/>
        <v>0.2278</v>
      </c>
      <c r="R33">
        <f t="shared" si="3"/>
        <v>0.23324999999999999</v>
      </c>
    </row>
    <row r="34" spans="1:18" x14ac:dyDescent="0.3">
      <c r="A34" t="s">
        <v>6</v>
      </c>
      <c r="B34" s="1">
        <v>40266</v>
      </c>
      <c r="C34" s="1"/>
      <c r="D34">
        <v>43.12</v>
      </c>
      <c r="E34">
        <v>45.2</v>
      </c>
      <c r="F34">
        <v>46.4</v>
      </c>
      <c r="M34">
        <v>134.72</v>
      </c>
      <c r="N34">
        <f t="shared" si="0"/>
        <v>34.129999999999995</v>
      </c>
      <c r="P34">
        <f t="shared" si="1"/>
        <v>0.21559999999999999</v>
      </c>
      <c r="Q34">
        <f t="shared" si="2"/>
        <v>0.22600000000000001</v>
      </c>
      <c r="R34">
        <f t="shared" si="3"/>
        <v>0.23199999999999998</v>
      </c>
    </row>
    <row r="35" spans="1:18" x14ac:dyDescent="0.3">
      <c r="A35" t="s">
        <v>6</v>
      </c>
      <c r="B35" s="1">
        <v>40267</v>
      </c>
      <c r="C35" s="1"/>
      <c r="D35">
        <v>42.76</v>
      </c>
      <c r="E35">
        <v>44.92</v>
      </c>
      <c r="F35">
        <v>46.2</v>
      </c>
      <c r="M35">
        <v>133.88</v>
      </c>
      <c r="N35">
        <f t="shared" si="0"/>
        <v>33.289999999999992</v>
      </c>
      <c r="P35">
        <f t="shared" si="1"/>
        <v>0.21379999999999999</v>
      </c>
      <c r="Q35">
        <f t="shared" si="2"/>
        <v>0.22460000000000002</v>
      </c>
      <c r="R35">
        <f t="shared" si="3"/>
        <v>0.23100000000000001</v>
      </c>
    </row>
    <row r="36" spans="1:18" x14ac:dyDescent="0.3">
      <c r="A36" t="s">
        <v>6</v>
      </c>
      <c r="B36" s="1">
        <v>40268</v>
      </c>
      <c r="C36" s="1"/>
      <c r="D36">
        <v>42.68</v>
      </c>
      <c r="E36">
        <v>44.84</v>
      </c>
      <c r="F36">
        <v>46.05</v>
      </c>
      <c r="M36">
        <v>133.57</v>
      </c>
      <c r="N36">
        <f t="shared" si="0"/>
        <v>32.97999999999999</v>
      </c>
      <c r="P36">
        <f t="shared" si="1"/>
        <v>0.21340000000000001</v>
      </c>
      <c r="Q36">
        <f t="shared" si="2"/>
        <v>0.22420000000000001</v>
      </c>
      <c r="R36">
        <f t="shared" si="3"/>
        <v>0.23024999999999998</v>
      </c>
    </row>
    <row r="37" spans="1:18" x14ac:dyDescent="0.3">
      <c r="A37" t="s">
        <v>6</v>
      </c>
      <c r="B37" s="1">
        <v>40269</v>
      </c>
      <c r="C37" s="1"/>
      <c r="D37">
        <v>42.28</v>
      </c>
      <c r="E37">
        <v>44.6</v>
      </c>
      <c r="F37">
        <v>45.85</v>
      </c>
      <c r="M37">
        <v>132.72999999999999</v>
      </c>
      <c r="N37">
        <f t="shared" si="0"/>
        <v>32.139999999999986</v>
      </c>
      <c r="P37">
        <f t="shared" si="1"/>
        <v>0.2114</v>
      </c>
      <c r="Q37">
        <f t="shared" si="2"/>
        <v>0.223</v>
      </c>
      <c r="R37">
        <f t="shared" si="3"/>
        <v>0.22925000000000001</v>
      </c>
    </row>
    <row r="38" spans="1:18" x14ac:dyDescent="0.3">
      <c r="A38" t="s">
        <v>6</v>
      </c>
      <c r="B38" s="1">
        <v>40270</v>
      </c>
      <c r="C38" s="1"/>
      <c r="D38">
        <v>41.84</v>
      </c>
      <c r="E38">
        <v>44.68</v>
      </c>
      <c r="F38">
        <v>45.7</v>
      </c>
      <c r="M38">
        <v>132.22</v>
      </c>
      <c r="N38">
        <f t="shared" si="0"/>
        <v>31.629999999999995</v>
      </c>
      <c r="P38">
        <f t="shared" si="1"/>
        <v>0.20920000000000002</v>
      </c>
      <c r="Q38">
        <f t="shared" si="2"/>
        <v>0.22339999999999999</v>
      </c>
      <c r="R38">
        <f t="shared" si="3"/>
        <v>0.22850000000000001</v>
      </c>
    </row>
    <row r="39" spans="1:18" x14ac:dyDescent="0.3">
      <c r="A39" t="s">
        <v>6</v>
      </c>
      <c r="B39" s="1">
        <v>40271</v>
      </c>
      <c r="C39" s="1"/>
      <c r="D39">
        <v>41.36</v>
      </c>
      <c r="E39">
        <v>44.2</v>
      </c>
      <c r="F39">
        <v>45.4</v>
      </c>
      <c r="M39">
        <v>130.96</v>
      </c>
      <c r="N39">
        <f t="shared" si="0"/>
        <v>30.370000000000005</v>
      </c>
      <c r="P39">
        <f t="shared" si="1"/>
        <v>0.20679999999999998</v>
      </c>
      <c r="Q39">
        <f t="shared" si="2"/>
        <v>0.221</v>
      </c>
      <c r="R39">
        <f t="shared" si="3"/>
        <v>0.22699999999999998</v>
      </c>
    </row>
    <row r="40" spans="1:18" x14ac:dyDescent="0.3">
      <c r="A40" t="s">
        <v>6</v>
      </c>
      <c r="B40" s="1">
        <v>40272</v>
      </c>
      <c r="C40" s="1"/>
      <c r="D40">
        <v>41.04</v>
      </c>
      <c r="E40">
        <v>44</v>
      </c>
      <c r="F40">
        <v>45.2</v>
      </c>
      <c r="M40">
        <v>130.24</v>
      </c>
      <c r="N40">
        <f t="shared" si="0"/>
        <v>29.650000000000006</v>
      </c>
      <c r="P40">
        <f t="shared" si="1"/>
        <v>0.20519999999999999</v>
      </c>
      <c r="Q40">
        <f t="shared" si="2"/>
        <v>0.22</v>
      </c>
      <c r="R40">
        <f t="shared" si="3"/>
        <v>0.22600000000000001</v>
      </c>
    </row>
    <row r="41" spans="1:18" x14ac:dyDescent="0.3">
      <c r="A41" t="s">
        <v>6</v>
      </c>
      <c r="B41" s="1">
        <v>40273</v>
      </c>
      <c r="C41" s="1"/>
      <c r="D41">
        <v>40.6</v>
      </c>
      <c r="E41">
        <v>43.84</v>
      </c>
      <c r="F41">
        <v>45.1</v>
      </c>
      <c r="M41">
        <v>129.54</v>
      </c>
      <c r="N41">
        <f t="shared" si="0"/>
        <v>28.949999999999989</v>
      </c>
      <c r="P41">
        <f t="shared" si="1"/>
        <v>0.20300000000000001</v>
      </c>
      <c r="Q41">
        <f t="shared" si="2"/>
        <v>0.21920000000000001</v>
      </c>
      <c r="R41">
        <f t="shared" si="3"/>
        <v>0.22550000000000001</v>
      </c>
    </row>
    <row r="42" spans="1:18" x14ac:dyDescent="0.3">
      <c r="A42" t="s">
        <v>6</v>
      </c>
      <c r="B42" s="1">
        <v>40274</v>
      </c>
      <c r="C42" s="1"/>
      <c r="D42">
        <v>40.36</v>
      </c>
      <c r="E42">
        <v>43.68</v>
      </c>
      <c r="F42">
        <v>44.95</v>
      </c>
      <c r="M42">
        <v>128.99</v>
      </c>
      <c r="N42">
        <f t="shared" si="0"/>
        <v>28.400000000000006</v>
      </c>
      <c r="P42">
        <f t="shared" si="1"/>
        <v>0.20180000000000001</v>
      </c>
      <c r="Q42">
        <f t="shared" si="2"/>
        <v>0.21840000000000001</v>
      </c>
      <c r="R42">
        <f t="shared" si="3"/>
        <v>0.22475000000000001</v>
      </c>
    </row>
    <row r="43" spans="1:18" x14ac:dyDescent="0.3">
      <c r="A43" t="s">
        <v>6</v>
      </c>
      <c r="B43" s="1">
        <v>40275</v>
      </c>
      <c r="C43" s="1"/>
      <c r="D43">
        <v>40.56</v>
      </c>
      <c r="E43">
        <v>43.32</v>
      </c>
      <c r="F43">
        <v>44.8</v>
      </c>
      <c r="M43">
        <v>128.68</v>
      </c>
      <c r="N43">
        <f t="shared" si="0"/>
        <v>28.090000000000003</v>
      </c>
      <c r="P43">
        <f t="shared" si="1"/>
        <v>0.20280000000000001</v>
      </c>
      <c r="Q43">
        <f t="shared" si="2"/>
        <v>0.21660000000000001</v>
      </c>
      <c r="R43">
        <f t="shared" si="3"/>
        <v>0.22399999999999998</v>
      </c>
    </row>
    <row r="44" spans="1:18" x14ac:dyDescent="0.3">
      <c r="A44" t="s">
        <v>6</v>
      </c>
      <c r="B44" s="1">
        <v>40276</v>
      </c>
      <c r="C44" s="1"/>
      <c r="D44">
        <v>40.56</v>
      </c>
      <c r="E44">
        <v>43.28</v>
      </c>
      <c r="F44">
        <v>44.75</v>
      </c>
      <c r="M44">
        <v>128.59</v>
      </c>
      <c r="N44">
        <f t="shared" si="0"/>
        <v>28</v>
      </c>
      <c r="P44">
        <f t="shared" si="1"/>
        <v>0.20280000000000001</v>
      </c>
      <c r="Q44">
        <f t="shared" si="2"/>
        <v>0.21640000000000001</v>
      </c>
      <c r="R44">
        <f t="shared" si="3"/>
        <v>0.22375</v>
      </c>
    </row>
    <row r="45" spans="1:18" x14ac:dyDescent="0.3">
      <c r="A45" t="s">
        <v>6</v>
      </c>
      <c r="B45" s="1">
        <v>40277</v>
      </c>
      <c r="C45" s="1"/>
      <c r="D45">
        <v>40.32</v>
      </c>
      <c r="E45">
        <v>43.12</v>
      </c>
      <c r="F45">
        <v>44.6</v>
      </c>
      <c r="M45">
        <v>128.04</v>
      </c>
      <c r="N45">
        <f t="shared" si="0"/>
        <v>27.449999999999989</v>
      </c>
      <c r="P45">
        <f t="shared" si="1"/>
        <v>0.2016</v>
      </c>
      <c r="Q45">
        <f t="shared" si="2"/>
        <v>0.21559999999999999</v>
      </c>
      <c r="R45">
        <f t="shared" si="3"/>
        <v>0.223</v>
      </c>
    </row>
    <row r="46" spans="1:18" x14ac:dyDescent="0.3">
      <c r="A46" t="s">
        <v>6</v>
      </c>
      <c r="B46" s="1">
        <v>40278</v>
      </c>
      <c r="C46" s="1"/>
      <c r="D46">
        <v>40.200000000000003</v>
      </c>
      <c r="E46">
        <v>43.04</v>
      </c>
      <c r="F46">
        <v>44.45</v>
      </c>
      <c r="M46">
        <v>127.69</v>
      </c>
      <c r="N46">
        <f t="shared" si="0"/>
        <v>27.099999999999994</v>
      </c>
      <c r="P46">
        <f t="shared" si="1"/>
        <v>0.20100000000000001</v>
      </c>
      <c r="Q46">
        <f t="shared" si="2"/>
        <v>0.2152</v>
      </c>
      <c r="R46">
        <f t="shared" si="3"/>
        <v>0.22225</v>
      </c>
    </row>
    <row r="47" spans="1:18" x14ac:dyDescent="0.3">
      <c r="A47" t="s">
        <v>6</v>
      </c>
      <c r="B47" s="1">
        <v>40279</v>
      </c>
      <c r="C47" s="1"/>
      <c r="D47">
        <v>39.96</v>
      </c>
      <c r="E47">
        <v>42.96</v>
      </c>
      <c r="F47">
        <v>44.35</v>
      </c>
      <c r="M47">
        <v>127.27</v>
      </c>
      <c r="N47">
        <f t="shared" si="0"/>
        <v>26.679999999999993</v>
      </c>
      <c r="P47">
        <f t="shared" si="1"/>
        <v>0.19980000000000001</v>
      </c>
      <c r="Q47">
        <f t="shared" si="2"/>
        <v>0.21479999999999999</v>
      </c>
      <c r="R47">
        <f t="shared" si="3"/>
        <v>0.22175</v>
      </c>
    </row>
    <row r="48" spans="1:18" x14ac:dyDescent="0.3">
      <c r="A48" t="s">
        <v>6</v>
      </c>
      <c r="B48" s="1">
        <v>40280</v>
      </c>
      <c r="C48" s="1"/>
      <c r="D48">
        <v>39.96</v>
      </c>
      <c r="E48">
        <v>43</v>
      </c>
      <c r="F48">
        <v>44.1</v>
      </c>
      <c r="M48">
        <v>127.06</v>
      </c>
      <c r="N48">
        <f t="shared" si="0"/>
        <v>26.47</v>
      </c>
      <c r="P48">
        <f t="shared" si="1"/>
        <v>0.19980000000000001</v>
      </c>
      <c r="Q48">
        <f t="shared" si="2"/>
        <v>0.215</v>
      </c>
      <c r="R48">
        <f t="shared" si="3"/>
        <v>0.2205</v>
      </c>
    </row>
    <row r="49" spans="1:18" x14ac:dyDescent="0.3">
      <c r="A49" t="s">
        <v>6</v>
      </c>
      <c r="B49" s="1">
        <v>40281</v>
      </c>
      <c r="C49" s="1"/>
      <c r="D49">
        <v>39.72</v>
      </c>
      <c r="E49">
        <v>42.92</v>
      </c>
      <c r="F49">
        <v>44.1</v>
      </c>
      <c r="M49">
        <v>126.74</v>
      </c>
      <c r="N49">
        <f t="shared" si="0"/>
        <v>26.149999999999991</v>
      </c>
      <c r="P49">
        <f t="shared" si="1"/>
        <v>0.1986</v>
      </c>
      <c r="Q49">
        <f t="shared" si="2"/>
        <v>0.21460000000000001</v>
      </c>
      <c r="R49">
        <f t="shared" si="3"/>
        <v>0.2205</v>
      </c>
    </row>
    <row r="50" spans="1:18" x14ac:dyDescent="0.3">
      <c r="A50" t="s">
        <v>6</v>
      </c>
      <c r="B50" s="1">
        <v>40282</v>
      </c>
      <c r="C50" s="1"/>
      <c r="D50">
        <v>39.28</v>
      </c>
      <c r="E50">
        <v>42.8</v>
      </c>
      <c r="F50">
        <v>44</v>
      </c>
      <c r="M50">
        <v>126.08</v>
      </c>
      <c r="N50">
        <f t="shared" si="0"/>
        <v>25.489999999999995</v>
      </c>
      <c r="P50">
        <f t="shared" si="1"/>
        <v>0.19640000000000002</v>
      </c>
      <c r="Q50">
        <f t="shared" si="2"/>
        <v>0.214</v>
      </c>
      <c r="R50">
        <f t="shared" si="3"/>
        <v>0.22</v>
      </c>
    </row>
    <row r="51" spans="1:18" x14ac:dyDescent="0.3">
      <c r="A51" t="s">
        <v>6</v>
      </c>
      <c r="B51" s="1">
        <v>40283</v>
      </c>
      <c r="C51" s="1"/>
      <c r="D51">
        <v>39.119999999999997</v>
      </c>
      <c r="E51">
        <v>42.52</v>
      </c>
      <c r="F51">
        <v>43.75</v>
      </c>
      <c r="M51">
        <v>125.39</v>
      </c>
      <c r="N51">
        <f t="shared" si="0"/>
        <v>24.799999999999997</v>
      </c>
      <c r="P51">
        <f t="shared" si="1"/>
        <v>0.1956</v>
      </c>
      <c r="Q51">
        <f t="shared" si="2"/>
        <v>0.21260000000000001</v>
      </c>
      <c r="R51">
        <f t="shared" si="3"/>
        <v>0.21875</v>
      </c>
    </row>
    <row r="52" spans="1:18" x14ac:dyDescent="0.3">
      <c r="A52" t="s">
        <v>6</v>
      </c>
      <c r="B52" s="1">
        <v>40284</v>
      </c>
      <c r="C52" s="1"/>
      <c r="D52">
        <v>38.880000000000003</v>
      </c>
      <c r="E52">
        <v>42.36</v>
      </c>
      <c r="F52">
        <v>43.6</v>
      </c>
      <c r="M52">
        <v>124.84</v>
      </c>
      <c r="N52">
        <f t="shared" si="0"/>
        <v>24.25</v>
      </c>
      <c r="P52">
        <f t="shared" si="1"/>
        <v>0.19440000000000002</v>
      </c>
      <c r="Q52">
        <f t="shared" si="2"/>
        <v>0.21179999999999999</v>
      </c>
      <c r="R52">
        <f t="shared" si="3"/>
        <v>0.218</v>
      </c>
    </row>
    <row r="53" spans="1:18" x14ac:dyDescent="0.3">
      <c r="A53" t="s">
        <v>6</v>
      </c>
      <c r="B53" s="1">
        <v>40285</v>
      </c>
      <c r="C53" s="1"/>
      <c r="D53">
        <v>43.4</v>
      </c>
      <c r="E53">
        <v>44</v>
      </c>
      <c r="F53">
        <v>43.6</v>
      </c>
      <c r="M53">
        <v>131</v>
      </c>
      <c r="N53">
        <f t="shared" si="0"/>
        <v>30.409999999999997</v>
      </c>
      <c r="P53">
        <f t="shared" si="1"/>
        <v>0.217</v>
      </c>
      <c r="Q53">
        <f t="shared" si="2"/>
        <v>0.22</v>
      </c>
      <c r="R53">
        <f t="shared" si="3"/>
        <v>0.218</v>
      </c>
    </row>
    <row r="54" spans="1:18" x14ac:dyDescent="0.3">
      <c r="A54" t="s">
        <v>6</v>
      </c>
      <c r="B54" s="1">
        <v>40286</v>
      </c>
      <c r="C54" s="1"/>
      <c r="D54">
        <v>43.32</v>
      </c>
      <c r="E54">
        <v>43.76</v>
      </c>
      <c r="F54">
        <v>43.5</v>
      </c>
      <c r="M54">
        <v>130.58000000000001</v>
      </c>
      <c r="N54">
        <f t="shared" si="0"/>
        <v>29.990000000000009</v>
      </c>
      <c r="P54">
        <f t="shared" si="1"/>
        <v>0.21660000000000001</v>
      </c>
      <c r="Q54">
        <f t="shared" si="2"/>
        <v>0.21879999999999999</v>
      </c>
      <c r="R54">
        <f t="shared" si="3"/>
        <v>0.2175</v>
      </c>
    </row>
    <row r="55" spans="1:18" x14ac:dyDescent="0.3">
      <c r="A55" t="s">
        <v>6</v>
      </c>
      <c r="B55" s="1">
        <v>40287</v>
      </c>
      <c r="C55" s="1"/>
      <c r="D55">
        <v>43</v>
      </c>
      <c r="E55">
        <v>43.6</v>
      </c>
      <c r="F55">
        <v>43.45</v>
      </c>
      <c r="M55">
        <v>130.05000000000001</v>
      </c>
      <c r="N55">
        <f t="shared" si="0"/>
        <v>29.460000000000008</v>
      </c>
      <c r="P55">
        <f t="shared" si="1"/>
        <v>0.215</v>
      </c>
      <c r="Q55">
        <f t="shared" si="2"/>
        <v>0.218</v>
      </c>
      <c r="R55">
        <f t="shared" si="3"/>
        <v>0.21725000000000003</v>
      </c>
    </row>
    <row r="56" spans="1:18" x14ac:dyDescent="0.3">
      <c r="A56" t="s">
        <v>6</v>
      </c>
      <c r="B56" s="1">
        <v>40288</v>
      </c>
      <c r="C56" s="1"/>
      <c r="D56">
        <v>42.72</v>
      </c>
      <c r="E56">
        <v>43.44</v>
      </c>
      <c r="F56">
        <v>43.4</v>
      </c>
      <c r="M56">
        <v>129.56</v>
      </c>
      <c r="N56">
        <f t="shared" si="0"/>
        <v>28.97</v>
      </c>
      <c r="P56">
        <f t="shared" si="1"/>
        <v>0.21359999999999998</v>
      </c>
      <c r="Q56">
        <f t="shared" si="2"/>
        <v>0.21719999999999998</v>
      </c>
      <c r="R56">
        <f t="shared" si="3"/>
        <v>0.217</v>
      </c>
    </row>
    <row r="57" spans="1:18" x14ac:dyDescent="0.3">
      <c r="A57" t="s">
        <v>6</v>
      </c>
      <c r="B57" s="1">
        <v>40289</v>
      </c>
      <c r="C57" s="1"/>
      <c r="D57">
        <v>42.4</v>
      </c>
      <c r="E57">
        <v>43.44</v>
      </c>
      <c r="F57">
        <v>43.4</v>
      </c>
      <c r="M57">
        <v>129.24</v>
      </c>
      <c r="N57">
        <f t="shared" si="0"/>
        <v>28.650000000000006</v>
      </c>
      <c r="P57">
        <f t="shared" si="1"/>
        <v>0.21199999999999999</v>
      </c>
      <c r="Q57">
        <f t="shared" si="2"/>
        <v>0.21719999999999998</v>
      </c>
      <c r="R57">
        <f t="shared" si="3"/>
        <v>0.217</v>
      </c>
    </row>
    <row r="58" spans="1:18" x14ac:dyDescent="0.3">
      <c r="A58" t="s">
        <v>6</v>
      </c>
      <c r="B58" s="1">
        <v>40290</v>
      </c>
      <c r="C58" s="1"/>
      <c r="D58">
        <v>41.92</v>
      </c>
      <c r="E58">
        <v>43.28</v>
      </c>
      <c r="F58">
        <v>43.3</v>
      </c>
      <c r="M58">
        <v>128.5</v>
      </c>
      <c r="N58">
        <f t="shared" si="0"/>
        <v>27.909999999999997</v>
      </c>
      <c r="P58">
        <f t="shared" si="1"/>
        <v>0.20960000000000001</v>
      </c>
      <c r="Q58">
        <f t="shared" si="2"/>
        <v>0.21640000000000001</v>
      </c>
      <c r="R58">
        <f t="shared" si="3"/>
        <v>0.2165</v>
      </c>
    </row>
    <row r="59" spans="1:18" x14ac:dyDescent="0.3">
      <c r="A59" t="s">
        <v>6</v>
      </c>
      <c r="B59" s="1">
        <v>40291</v>
      </c>
      <c r="C59" s="1"/>
      <c r="D59">
        <v>41.68</v>
      </c>
      <c r="E59">
        <v>43.16</v>
      </c>
      <c r="F59">
        <v>43.2</v>
      </c>
      <c r="M59">
        <v>128.04</v>
      </c>
      <c r="N59">
        <f t="shared" si="0"/>
        <v>27.449999999999989</v>
      </c>
      <c r="P59">
        <f t="shared" si="1"/>
        <v>0.2084</v>
      </c>
      <c r="Q59">
        <f t="shared" si="2"/>
        <v>0.21579999999999999</v>
      </c>
      <c r="R59">
        <f t="shared" si="3"/>
        <v>0.21600000000000003</v>
      </c>
    </row>
    <row r="60" spans="1:18" x14ac:dyDescent="0.3">
      <c r="A60" t="s">
        <v>6</v>
      </c>
      <c r="B60" s="1">
        <v>40292</v>
      </c>
      <c r="C60" s="1"/>
      <c r="D60">
        <v>41.4</v>
      </c>
      <c r="E60">
        <v>43.16</v>
      </c>
      <c r="F60">
        <v>43.15</v>
      </c>
      <c r="M60">
        <v>127.71</v>
      </c>
      <c r="N60">
        <f t="shared" si="0"/>
        <v>27.11999999999999</v>
      </c>
      <c r="P60">
        <f t="shared" si="1"/>
        <v>0.20699999999999999</v>
      </c>
      <c r="Q60">
        <f t="shared" si="2"/>
        <v>0.21579999999999999</v>
      </c>
      <c r="R60">
        <f t="shared" si="3"/>
        <v>0.21575</v>
      </c>
    </row>
    <row r="61" spans="1:18" x14ac:dyDescent="0.3">
      <c r="A61" t="s">
        <v>6</v>
      </c>
      <c r="B61" s="1">
        <v>40293</v>
      </c>
      <c r="C61" s="1"/>
      <c r="D61">
        <v>44.56</v>
      </c>
      <c r="E61">
        <v>43.16</v>
      </c>
      <c r="F61">
        <v>43.15</v>
      </c>
      <c r="M61">
        <v>130.87</v>
      </c>
      <c r="N61">
        <f t="shared" si="0"/>
        <v>30.28</v>
      </c>
      <c r="P61">
        <f t="shared" si="1"/>
        <v>0.2228</v>
      </c>
      <c r="Q61">
        <f t="shared" si="2"/>
        <v>0.21579999999999999</v>
      </c>
      <c r="R61">
        <f t="shared" si="3"/>
        <v>0.21575</v>
      </c>
    </row>
    <row r="62" spans="1:18" x14ac:dyDescent="0.3">
      <c r="A62" t="s">
        <v>6</v>
      </c>
      <c r="B62" s="1">
        <v>40294</v>
      </c>
      <c r="C62" s="1"/>
      <c r="D62">
        <v>45.36</v>
      </c>
      <c r="E62">
        <v>43.32</v>
      </c>
      <c r="F62">
        <v>43.1</v>
      </c>
      <c r="M62">
        <v>131.78</v>
      </c>
      <c r="N62">
        <f t="shared" si="0"/>
        <v>31.189999999999998</v>
      </c>
      <c r="P62">
        <f t="shared" si="1"/>
        <v>0.2268</v>
      </c>
      <c r="Q62">
        <f t="shared" si="2"/>
        <v>0.21660000000000001</v>
      </c>
      <c r="R62">
        <f t="shared" si="3"/>
        <v>0.2155</v>
      </c>
    </row>
    <row r="63" spans="1:18" x14ac:dyDescent="0.3">
      <c r="A63" t="s">
        <v>6</v>
      </c>
      <c r="B63" s="1">
        <v>40295</v>
      </c>
      <c r="C63" s="1"/>
      <c r="D63">
        <v>44.68</v>
      </c>
      <c r="E63">
        <v>43.4</v>
      </c>
      <c r="F63">
        <v>43.1</v>
      </c>
      <c r="M63">
        <v>131.18</v>
      </c>
      <c r="N63">
        <f t="shared" si="0"/>
        <v>30.590000000000003</v>
      </c>
      <c r="P63">
        <f t="shared" si="1"/>
        <v>0.22339999999999999</v>
      </c>
      <c r="Q63">
        <f t="shared" si="2"/>
        <v>0.217</v>
      </c>
      <c r="R63">
        <f t="shared" si="3"/>
        <v>0.2155</v>
      </c>
    </row>
    <row r="64" spans="1:18" x14ac:dyDescent="0.3">
      <c r="A64" t="s">
        <v>6</v>
      </c>
      <c r="B64" s="1">
        <v>40296</v>
      </c>
      <c r="C64" s="1"/>
      <c r="D64">
        <v>44.96</v>
      </c>
      <c r="E64">
        <v>43.44</v>
      </c>
      <c r="F64">
        <v>43.05</v>
      </c>
      <c r="M64">
        <v>131.44999999999999</v>
      </c>
      <c r="N64">
        <f t="shared" si="0"/>
        <v>30.859999999999985</v>
      </c>
      <c r="P64">
        <f t="shared" si="1"/>
        <v>0.2248</v>
      </c>
      <c r="Q64">
        <f t="shared" si="2"/>
        <v>0.21719999999999998</v>
      </c>
      <c r="R64">
        <f t="shared" si="3"/>
        <v>0.21525</v>
      </c>
    </row>
    <row r="65" spans="1:18" x14ac:dyDescent="0.3">
      <c r="A65" t="s">
        <v>6</v>
      </c>
      <c r="B65" s="1">
        <v>40297</v>
      </c>
      <c r="C65" s="1"/>
      <c r="D65">
        <v>44.16</v>
      </c>
      <c r="E65">
        <v>43.4</v>
      </c>
      <c r="F65">
        <v>43</v>
      </c>
      <c r="M65">
        <v>130.56</v>
      </c>
      <c r="N65">
        <f t="shared" si="0"/>
        <v>29.97</v>
      </c>
      <c r="P65">
        <f t="shared" si="1"/>
        <v>0.2208</v>
      </c>
      <c r="Q65">
        <f t="shared" si="2"/>
        <v>0.217</v>
      </c>
      <c r="R65">
        <f t="shared" si="3"/>
        <v>0.215</v>
      </c>
    </row>
    <row r="66" spans="1:18" x14ac:dyDescent="0.3">
      <c r="A66" t="s">
        <v>6</v>
      </c>
      <c r="B66" s="1">
        <v>40298</v>
      </c>
      <c r="C66" s="1"/>
      <c r="D66">
        <v>43.56</v>
      </c>
      <c r="E66">
        <v>43.28</v>
      </c>
      <c r="F66">
        <v>42.95</v>
      </c>
      <c r="M66">
        <v>129.79</v>
      </c>
      <c r="N66">
        <f t="shared" si="0"/>
        <v>29.199999999999989</v>
      </c>
      <c r="P66">
        <f t="shared" si="1"/>
        <v>0.21780000000000002</v>
      </c>
      <c r="Q66">
        <f t="shared" si="2"/>
        <v>0.21640000000000001</v>
      </c>
      <c r="R66">
        <f t="shared" si="3"/>
        <v>0.21475000000000002</v>
      </c>
    </row>
    <row r="67" spans="1:18" x14ac:dyDescent="0.3">
      <c r="A67" t="s">
        <v>6</v>
      </c>
      <c r="B67" s="1">
        <v>40299</v>
      </c>
      <c r="C67" s="1"/>
      <c r="D67">
        <v>42.88</v>
      </c>
      <c r="E67">
        <v>43.24</v>
      </c>
      <c r="F67">
        <v>42.9</v>
      </c>
      <c r="M67">
        <v>129.02000000000001</v>
      </c>
      <c r="N67">
        <f t="shared" ref="N67:N130" si="4">M67-$M$2</f>
        <v>28.430000000000007</v>
      </c>
      <c r="P67">
        <f t="shared" ref="P67:P130" si="5">D67/200</f>
        <v>0.21440000000000001</v>
      </c>
      <c r="Q67">
        <f t="shared" ref="Q67:Q130" si="6">E67/200</f>
        <v>0.2162</v>
      </c>
      <c r="R67">
        <f t="shared" ref="R67:R130" si="7">F67/200</f>
        <v>0.2145</v>
      </c>
    </row>
    <row r="68" spans="1:18" x14ac:dyDescent="0.3">
      <c r="A68" t="s">
        <v>6</v>
      </c>
      <c r="B68" s="1">
        <v>40300</v>
      </c>
      <c r="C68" s="1"/>
      <c r="D68">
        <v>42.36</v>
      </c>
      <c r="E68">
        <v>43.16</v>
      </c>
      <c r="F68">
        <v>42.85</v>
      </c>
      <c r="M68">
        <v>128.37</v>
      </c>
      <c r="N68">
        <f t="shared" si="4"/>
        <v>27.78</v>
      </c>
      <c r="P68">
        <f t="shared" si="5"/>
        <v>0.21179999999999999</v>
      </c>
      <c r="Q68">
        <f t="shared" si="6"/>
        <v>0.21579999999999999</v>
      </c>
      <c r="R68">
        <f t="shared" si="7"/>
        <v>0.21425</v>
      </c>
    </row>
    <row r="69" spans="1:18" x14ac:dyDescent="0.3">
      <c r="A69" t="s">
        <v>6</v>
      </c>
      <c r="B69" s="1">
        <v>40301</v>
      </c>
      <c r="C69" s="1"/>
      <c r="D69">
        <v>42.04</v>
      </c>
      <c r="E69">
        <v>42.96</v>
      </c>
      <c r="F69">
        <v>42.8</v>
      </c>
      <c r="M69">
        <v>127.8</v>
      </c>
      <c r="N69">
        <f t="shared" si="4"/>
        <v>27.209999999999994</v>
      </c>
      <c r="P69">
        <f t="shared" si="5"/>
        <v>0.2102</v>
      </c>
      <c r="Q69">
        <f t="shared" si="6"/>
        <v>0.21479999999999999</v>
      </c>
      <c r="R69">
        <f t="shared" si="7"/>
        <v>0.214</v>
      </c>
    </row>
    <row r="70" spans="1:18" x14ac:dyDescent="0.3">
      <c r="A70" t="s">
        <v>6</v>
      </c>
      <c r="B70" s="1">
        <v>40302</v>
      </c>
      <c r="C70" s="1"/>
      <c r="D70">
        <v>41.8</v>
      </c>
      <c r="E70">
        <v>42.84</v>
      </c>
      <c r="F70">
        <v>42.7</v>
      </c>
      <c r="M70">
        <v>127.34</v>
      </c>
      <c r="N70">
        <f t="shared" si="4"/>
        <v>26.75</v>
      </c>
      <c r="P70">
        <f t="shared" si="5"/>
        <v>0.20899999999999999</v>
      </c>
      <c r="Q70">
        <f t="shared" si="6"/>
        <v>0.21420000000000003</v>
      </c>
      <c r="R70">
        <f t="shared" si="7"/>
        <v>0.21350000000000002</v>
      </c>
    </row>
    <row r="71" spans="1:18" x14ac:dyDescent="0.3">
      <c r="A71" t="s">
        <v>6</v>
      </c>
      <c r="B71" s="1">
        <v>40303</v>
      </c>
      <c r="C71" s="1"/>
      <c r="D71">
        <v>41.48</v>
      </c>
      <c r="E71">
        <v>42.68</v>
      </c>
      <c r="F71">
        <v>42.7</v>
      </c>
      <c r="M71">
        <v>126.86</v>
      </c>
      <c r="N71">
        <f t="shared" si="4"/>
        <v>26.269999999999996</v>
      </c>
      <c r="P71">
        <f t="shared" si="5"/>
        <v>0.20739999999999997</v>
      </c>
      <c r="Q71">
        <f t="shared" si="6"/>
        <v>0.21340000000000001</v>
      </c>
      <c r="R71">
        <f t="shared" si="7"/>
        <v>0.21350000000000002</v>
      </c>
    </row>
    <row r="72" spans="1:18" x14ac:dyDescent="0.3">
      <c r="A72" t="s">
        <v>6</v>
      </c>
      <c r="B72" s="1">
        <v>40304</v>
      </c>
      <c r="C72" s="1"/>
      <c r="D72">
        <v>41.2</v>
      </c>
      <c r="E72">
        <v>42.52</v>
      </c>
      <c r="F72">
        <v>42.55</v>
      </c>
      <c r="M72">
        <v>126.27</v>
      </c>
      <c r="N72">
        <f t="shared" si="4"/>
        <v>25.679999999999993</v>
      </c>
      <c r="P72">
        <f t="shared" si="5"/>
        <v>0.20600000000000002</v>
      </c>
      <c r="Q72">
        <f t="shared" si="6"/>
        <v>0.21260000000000001</v>
      </c>
      <c r="R72">
        <f t="shared" si="7"/>
        <v>0.21274999999999999</v>
      </c>
    </row>
    <row r="73" spans="1:18" x14ac:dyDescent="0.3">
      <c r="A73" t="s">
        <v>6</v>
      </c>
      <c r="B73" s="1">
        <v>40305</v>
      </c>
      <c r="C73" s="1"/>
      <c r="D73">
        <v>41.16</v>
      </c>
      <c r="E73">
        <v>42.48</v>
      </c>
      <c r="F73">
        <v>42.5</v>
      </c>
      <c r="M73">
        <v>126.14</v>
      </c>
      <c r="N73">
        <f t="shared" si="4"/>
        <v>25.549999999999997</v>
      </c>
      <c r="P73">
        <f t="shared" si="5"/>
        <v>0.20579999999999998</v>
      </c>
      <c r="Q73">
        <f t="shared" si="6"/>
        <v>0.21239999999999998</v>
      </c>
      <c r="R73">
        <f t="shared" si="7"/>
        <v>0.21249999999999999</v>
      </c>
    </row>
    <row r="74" spans="1:18" x14ac:dyDescent="0.3">
      <c r="A74" t="s">
        <v>6</v>
      </c>
      <c r="B74" s="1">
        <v>40306</v>
      </c>
      <c r="C74" s="1"/>
      <c r="D74">
        <v>40.880000000000003</v>
      </c>
      <c r="E74">
        <v>42.36</v>
      </c>
      <c r="F74">
        <v>42.55</v>
      </c>
      <c r="M74">
        <v>125.79</v>
      </c>
      <c r="N74">
        <f t="shared" si="4"/>
        <v>25.200000000000003</v>
      </c>
      <c r="P74">
        <f t="shared" si="5"/>
        <v>0.20440000000000003</v>
      </c>
      <c r="Q74">
        <f t="shared" si="6"/>
        <v>0.21179999999999999</v>
      </c>
      <c r="R74">
        <f t="shared" si="7"/>
        <v>0.21274999999999999</v>
      </c>
    </row>
    <row r="75" spans="1:18" x14ac:dyDescent="0.3">
      <c r="A75" t="s">
        <v>6</v>
      </c>
      <c r="B75" s="1">
        <v>40307</v>
      </c>
      <c r="C75" s="1"/>
      <c r="D75">
        <v>40.76</v>
      </c>
      <c r="E75">
        <v>42.4</v>
      </c>
      <c r="F75">
        <v>42.5</v>
      </c>
      <c r="M75">
        <v>125.66</v>
      </c>
      <c r="N75">
        <f t="shared" si="4"/>
        <v>25.069999999999993</v>
      </c>
      <c r="P75">
        <f t="shared" si="5"/>
        <v>0.20379999999999998</v>
      </c>
      <c r="Q75">
        <f t="shared" si="6"/>
        <v>0.21199999999999999</v>
      </c>
      <c r="R75">
        <f t="shared" si="7"/>
        <v>0.21249999999999999</v>
      </c>
    </row>
    <row r="76" spans="1:18" x14ac:dyDescent="0.3">
      <c r="A76" t="s">
        <v>6</v>
      </c>
      <c r="B76" s="1">
        <v>40308</v>
      </c>
      <c r="C76" s="1"/>
      <c r="D76">
        <v>40.64</v>
      </c>
      <c r="E76">
        <v>42.2</v>
      </c>
      <c r="F76">
        <v>42.6</v>
      </c>
      <c r="M76">
        <v>125.44</v>
      </c>
      <c r="N76">
        <f t="shared" si="4"/>
        <v>24.849999999999994</v>
      </c>
      <c r="P76">
        <f t="shared" si="5"/>
        <v>0.20319999999999999</v>
      </c>
      <c r="Q76">
        <f t="shared" si="6"/>
        <v>0.21100000000000002</v>
      </c>
      <c r="R76">
        <f t="shared" si="7"/>
        <v>0.21299999999999999</v>
      </c>
    </row>
    <row r="77" spans="1:18" x14ac:dyDescent="0.3">
      <c r="A77" t="s">
        <v>6</v>
      </c>
      <c r="B77" s="1">
        <v>40309</v>
      </c>
      <c r="C77" s="1"/>
      <c r="D77">
        <v>40.520000000000003</v>
      </c>
      <c r="E77">
        <v>42.08</v>
      </c>
      <c r="F77">
        <v>42.55</v>
      </c>
      <c r="M77">
        <v>125.15</v>
      </c>
      <c r="N77">
        <f t="shared" si="4"/>
        <v>24.560000000000002</v>
      </c>
      <c r="P77">
        <f t="shared" si="5"/>
        <v>0.2026</v>
      </c>
      <c r="Q77">
        <f t="shared" si="6"/>
        <v>0.2104</v>
      </c>
      <c r="R77">
        <f t="shared" si="7"/>
        <v>0.21274999999999999</v>
      </c>
    </row>
    <row r="78" spans="1:18" x14ac:dyDescent="0.3">
      <c r="A78" t="s">
        <v>6</v>
      </c>
      <c r="B78" s="1">
        <v>40310</v>
      </c>
      <c r="C78" s="1"/>
      <c r="D78">
        <v>40.36</v>
      </c>
      <c r="E78">
        <v>41.96</v>
      </c>
      <c r="F78">
        <v>42.5</v>
      </c>
      <c r="M78">
        <v>124.82</v>
      </c>
      <c r="N78">
        <f t="shared" si="4"/>
        <v>24.22999999999999</v>
      </c>
      <c r="P78">
        <f t="shared" si="5"/>
        <v>0.20180000000000001</v>
      </c>
      <c r="Q78">
        <f t="shared" si="6"/>
        <v>0.20980000000000001</v>
      </c>
      <c r="R78">
        <f t="shared" si="7"/>
        <v>0.21249999999999999</v>
      </c>
    </row>
    <row r="79" spans="1:18" x14ac:dyDescent="0.3">
      <c r="A79" t="s">
        <v>6</v>
      </c>
      <c r="B79" s="1">
        <v>40311</v>
      </c>
      <c r="C79" s="1"/>
      <c r="D79">
        <v>40.4</v>
      </c>
      <c r="E79">
        <v>41.96</v>
      </c>
      <c r="F79">
        <v>42.55</v>
      </c>
      <c r="M79">
        <v>124.91</v>
      </c>
      <c r="N79">
        <f t="shared" si="4"/>
        <v>24.319999999999993</v>
      </c>
      <c r="P79">
        <f t="shared" si="5"/>
        <v>0.20199999999999999</v>
      </c>
      <c r="Q79">
        <f t="shared" si="6"/>
        <v>0.20980000000000001</v>
      </c>
      <c r="R79">
        <f t="shared" si="7"/>
        <v>0.21274999999999999</v>
      </c>
    </row>
    <row r="80" spans="1:18" x14ac:dyDescent="0.3">
      <c r="A80" t="s">
        <v>6</v>
      </c>
      <c r="B80" s="1">
        <v>40312</v>
      </c>
      <c r="C80" s="1"/>
      <c r="D80">
        <v>40.28</v>
      </c>
      <c r="E80">
        <v>41.96</v>
      </c>
      <c r="F80">
        <v>42.8</v>
      </c>
      <c r="M80">
        <v>125.04</v>
      </c>
      <c r="N80">
        <f t="shared" si="4"/>
        <v>24.450000000000003</v>
      </c>
      <c r="P80">
        <f t="shared" si="5"/>
        <v>0.2014</v>
      </c>
      <c r="Q80">
        <f t="shared" si="6"/>
        <v>0.20980000000000001</v>
      </c>
      <c r="R80">
        <f t="shared" si="7"/>
        <v>0.214</v>
      </c>
    </row>
    <row r="81" spans="1:18" x14ac:dyDescent="0.3">
      <c r="A81" t="s">
        <v>6</v>
      </c>
      <c r="B81" s="1">
        <v>40313</v>
      </c>
      <c r="C81" s="1"/>
      <c r="D81">
        <v>40.04</v>
      </c>
      <c r="E81">
        <v>41.8</v>
      </c>
      <c r="F81">
        <v>42.75</v>
      </c>
      <c r="M81">
        <v>124.59</v>
      </c>
      <c r="N81">
        <f t="shared" si="4"/>
        <v>24</v>
      </c>
      <c r="P81">
        <f t="shared" si="5"/>
        <v>0.20019999999999999</v>
      </c>
      <c r="Q81">
        <f t="shared" si="6"/>
        <v>0.20899999999999999</v>
      </c>
      <c r="R81">
        <f t="shared" si="7"/>
        <v>0.21375</v>
      </c>
    </row>
    <row r="82" spans="1:18" x14ac:dyDescent="0.3">
      <c r="A82" t="s">
        <v>6</v>
      </c>
      <c r="B82" s="1">
        <v>40314</v>
      </c>
      <c r="C82" s="1"/>
      <c r="D82">
        <v>39.92</v>
      </c>
      <c r="E82">
        <v>41.68</v>
      </c>
      <c r="F82">
        <v>42.8</v>
      </c>
      <c r="M82">
        <v>124.4</v>
      </c>
      <c r="N82">
        <f t="shared" si="4"/>
        <v>23.810000000000002</v>
      </c>
      <c r="P82">
        <f t="shared" si="5"/>
        <v>0.1996</v>
      </c>
      <c r="Q82">
        <f t="shared" si="6"/>
        <v>0.2084</v>
      </c>
      <c r="R82">
        <f t="shared" si="7"/>
        <v>0.214</v>
      </c>
    </row>
    <row r="83" spans="1:18" x14ac:dyDescent="0.3">
      <c r="A83" t="s">
        <v>6</v>
      </c>
      <c r="B83" s="1">
        <v>40315</v>
      </c>
      <c r="C83" s="1"/>
      <c r="D83">
        <v>41.36</v>
      </c>
      <c r="E83">
        <v>41.56</v>
      </c>
      <c r="F83">
        <v>42.7</v>
      </c>
      <c r="M83">
        <v>125.62</v>
      </c>
      <c r="N83">
        <f t="shared" si="4"/>
        <v>25.03</v>
      </c>
      <c r="P83">
        <f t="shared" si="5"/>
        <v>0.20679999999999998</v>
      </c>
      <c r="Q83">
        <f t="shared" si="6"/>
        <v>0.20780000000000001</v>
      </c>
      <c r="R83">
        <f t="shared" si="7"/>
        <v>0.21350000000000002</v>
      </c>
    </row>
    <row r="84" spans="1:18" x14ac:dyDescent="0.3">
      <c r="A84" t="s">
        <v>6</v>
      </c>
      <c r="B84" s="1">
        <v>40316</v>
      </c>
      <c r="C84" s="1"/>
      <c r="D84">
        <v>58.52</v>
      </c>
      <c r="E84">
        <v>49.04</v>
      </c>
      <c r="F84">
        <v>43.05</v>
      </c>
      <c r="M84">
        <v>150.61000000000001</v>
      </c>
      <c r="N84">
        <f t="shared" si="4"/>
        <v>50.02000000000001</v>
      </c>
      <c r="P84">
        <f t="shared" si="5"/>
        <v>0.29260000000000003</v>
      </c>
      <c r="Q84">
        <f t="shared" si="6"/>
        <v>0.2452</v>
      </c>
      <c r="R84">
        <f t="shared" si="7"/>
        <v>0.21525</v>
      </c>
    </row>
    <row r="85" spans="1:18" x14ac:dyDescent="0.3">
      <c r="A85" t="s">
        <v>6</v>
      </c>
      <c r="B85" s="1">
        <v>40317</v>
      </c>
      <c r="C85" s="1"/>
      <c r="D85">
        <v>57.16</v>
      </c>
      <c r="E85">
        <v>49.36</v>
      </c>
      <c r="F85">
        <v>44.2</v>
      </c>
      <c r="M85">
        <v>150.72</v>
      </c>
      <c r="N85">
        <f t="shared" si="4"/>
        <v>50.129999999999995</v>
      </c>
      <c r="P85">
        <f t="shared" si="5"/>
        <v>0.2858</v>
      </c>
      <c r="Q85">
        <f t="shared" si="6"/>
        <v>0.24679999999999999</v>
      </c>
      <c r="R85">
        <f t="shared" si="7"/>
        <v>0.221</v>
      </c>
    </row>
    <row r="86" spans="1:18" x14ac:dyDescent="0.3">
      <c r="A86" t="s">
        <v>6</v>
      </c>
      <c r="B86" s="1">
        <v>40318</v>
      </c>
      <c r="C86" s="1"/>
      <c r="D86">
        <v>57.48</v>
      </c>
      <c r="E86">
        <v>49.36</v>
      </c>
      <c r="F86">
        <v>44.45</v>
      </c>
      <c r="M86">
        <v>151.29</v>
      </c>
      <c r="N86">
        <f t="shared" si="4"/>
        <v>50.699999999999989</v>
      </c>
      <c r="P86">
        <f t="shared" si="5"/>
        <v>0.28739999999999999</v>
      </c>
      <c r="Q86">
        <f t="shared" si="6"/>
        <v>0.24679999999999999</v>
      </c>
      <c r="R86">
        <f t="shared" si="7"/>
        <v>0.22225</v>
      </c>
    </row>
    <row r="87" spans="1:18" x14ac:dyDescent="0.3">
      <c r="A87" t="s">
        <v>6</v>
      </c>
      <c r="B87" s="1">
        <v>40319</v>
      </c>
      <c r="C87" s="1"/>
      <c r="D87">
        <v>56.32</v>
      </c>
      <c r="E87">
        <v>49.16</v>
      </c>
      <c r="F87">
        <v>44.6</v>
      </c>
      <c r="M87">
        <v>150.08000000000001</v>
      </c>
      <c r="N87">
        <f t="shared" si="4"/>
        <v>49.490000000000009</v>
      </c>
      <c r="P87">
        <f t="shared" si="5"/>
        <v>0.28160000000000002</v>
      </c>
      <c r="Q87">
        <f t="shared" si="6"/>
        <v>0.24579999999999999</v>
      </c>
      <c r="R87">
        <f t="shared" si="7"/>
        <v>0.223</v>
      </c>
    </row>
    <row r="88" spans="1:18" x14ac:dyDescent="0.3">
      <c r="A88" t="s">
        <v>6</v>
      </c>
      <c r="B88" s="1">
        <v>40320</v>
      </c>
      <c r="C88" s="1"/>
      <c r="D88">
        <v>56.08</v>
      </c>
      <c r="E88">
        <v>48.92</v>
      </c>
      <c r="F88">
        <v>44.6</v>
      </c>
      <c r="M88">
        <v>149.6</v>
      </c>
      <c r="N88">
        <f t="shared" si="4"/>
        <v>49.009999999999991</v>
      </c>
      <c r="P88">
        <f t="shared" si="5"/>
        <v>0.28039999999999998</v>
      </c>
      <c r="Q88">
        <f t="shared" si="6"/>
        <v>0.24460000000000001</v>
      </c>
      <c r="R88">
        <f t="shared" si="7"/>
        <v>0.223</v>
      </c>
    </row>
    <row r="89" spans="1:18" x14ac:dyDescent="0.3">
      <c r="A89" t="s">
        <v>6</v>
      </c>
      <c r="B89" s="1">
        <v>40321</v>
      </c>
      <c r="C89" s="1"/>
      <c r="D89">
        <v>54.92</v>
      </c>
      <c r="E89">
        <v>48.72</v>
      </c>
      <c r="F89">
        <v>44.6</v>
      </c>
      <c r="M89">
        <v>148.24</v>
      </c>
      <c r="N89">
        <f t="shared" si="4"/>
        <v>47.650000000000006</v>
      </c>
      <c r="P89">
        <f t="shared" si="5"/>
        <v>0.27460000000000001</v>
      </c>
      <c r="Q89">
        <f t="shared" si="6"/>
        <v>0.24359999999999998</v>
      </c>
      <c r="R89">
        <f t="shared" si="7"/>
        <v>0.223</v>
      </c>
    </row>
    <row r="90" spans="1:18" x14ac:dyDescent="0.3">
      <c r="A90" t="s">
        <v>6</v>
      </c>
      <c r="B90" s="1">
        <v>40322</v>
      </c>
      <c r="C90" s="1"/>
      <c r="D90">
        <v>54.52</v>
      </c>
      <c r="E90">
        <v>48.56</v>
      </c>
      <c r="F90">
        <v>44.6</v>
      </c>
      <c r="M90">
        <v>147.68</v>
      </c>
      <c r="N90">
        <f t="shared" si="4"/>
        <v>47.09</v>
      </c>
      <c r="P90">
        <f t="shared" si="5"/>
        <v>0.27260000000000001</v>
      </c>
      <c r="Q90">
        <f t="shared" si="6"/>
        <v>0.24280000000000002</v>
      </c>
      <c r="R90">
        <f t="shared" si="7"/>
        <v>0.223</v>
      </c>
    </row>
    <row r="91" spans="1:18" x14ac:dyDescent="0.3">
      <c r="A91" t="s">
        <v>6</v>
      </c>
      <c r="B91" s="1">
        <v>40323</v>
      </c>
      <c r="C91" s="1"/>
      <c r="D91">
        <v>61.36</v>
      </c>
      <c r="E91">
        <v>55.64</v>
      </c>
      <c r="F91">
        <v>45.7</v>
      </c>
      <c r="M91">
        <v>162.69999999999999</v>
      </c>
      <c r="N91">
        <f t="shared" si="4"/>
        <v>62.109999999999985</v>
      </c>
      <c r="P91">
        <f t="shared" si="5"/>
        <v>0.30680000000000002</v>
      </c>
      <c r="Q91">
        <f t="shared" si="6"/>
        <v>0.2782</v>
      </c>
      <c r="R91">
        <f t="shared" si="7"/>
        <v>0.22850000000000001</v>
      </c>
    </row>
    <row r="92" spans="1:18" x14ac:dyDescent="0.3">
      <c r="A92" t="s">
        <v>6</v>
      </c>
      <c r="B92" s="1">
        <v>40324</v>
      </c>
      <c r="C92" s="1"/>
      <c r="D92">
        <v>60.92</v>
      </c>
      <c r="E92">
        <v>58.72</v>
      </c>
      <c r="F92">
        <v>56.9</v>
      </c>
      <c r="M92">
        <v>176.54</v>
      </c>
      <c r="N92">
        <f t="shared" si="4"/>
        <v>75.949999999999989</v>
      </c>
      <c r="P92">
        <f t="shared" si="5"/>
        <v>0.30459999999999998</v>
      </c>
      <c r="Q92">
        <f t="shared" si="6"/>
        <v>0.29359999999999997</v>
      </c>
      <c r="R92">
        <f t="shared" si="7"/>
        <v>0.28449999999999998</v>
      </c>
    </row>
    <row r="93" spans="1:18" x14ac:dyDescent="0.3">
      <c r="A93" t="s">
        <v>6</v>
      </c>
      <c r="B93" s="1">
        <v>40325</v>
      </c>
      <c r="C93" s="1"/>
      <c r="D93">
        <v>63.16</v>
      </c>
      <c r="E93">
        <v>62.72</v>
      </c>
      <c r="F93">
        <v>76.900000000000006</v>
      </c>
      <c r="M93">
        <v>202.78</v>
      </c>
      <c r="N93">
        <f t="shared" si="4"/>
        <v>102.19</v>
      </c>
      <c r="P93">
        <f t="shared" si="5"/>
        <v>0.31579999999999997</v>
      </c>
      <c r="Q93">
        <f t="shared" si="6"/>
        <v>0.31359999999999999</v>
      </c>
      <c r="R93">
        <f t="shared" si="7"/>
        <v>0.38450000000000001</v>
      </c>
    </row>
    <row r="94" spans="1:18" x14ac:dyDescent="0.3">
      <c r="A94" t="s">
        <v>6</v>
      </c>
      <c r="B94" s="1">
        <v>40326</v>
      </c>
      <c r="C94" s="1"/>
      <c r="D94">
        <v>61.04</v>
      </c>
      <c r="E94">
        <v>56.68</v>
      </c>
      <c r="F94">
        <v>59.9</v>
      </c>
      <c r="M94">
        <v>177.62</v>
      </c>
      <c r="N94">
        <f t="shared" si="4"/>
        <v>77.03</v>
      </c>
      <c r="P94">
        <f t="shared" si="5"/>
        <v>0.30519999999999997</v>
      </c>
      <c r="Q94">
        <f t="shared" si="6"/>
        <v>0.28339999999999999</v>
      </c>
      <c r="R94">
        <f t="shared" si="7"/>
        <v>0.29949999999999999</v>
      </c>
    </row>
    <row r="95" spans="1:18" x14ac:dyDescent="0.3">
      <c r="A95" t="s">
        <v>6</v>
      </c>
      <c r="B95" s="1">
        <v>40327</v>
      </c>
      <c r="C95" s="1"/>
      <c r="D95">
        <v>65.400000000000006</v>
      </c>
      <c r="E95">
        <v>89.08</v>
      </c>
      <c r="F95">
        <v>82.4</v>
      </c>
      <c r="M95">
        <v>236.88</v>
      </c>
      <c r="N95">
        <f t="shared" si="4"/>
        <v>136.29</v>
      </c>
      <c r="P95">
        <f t="shared" si="5"/>
        <v>0.32700000000000001</v>
      </c>
      <c r="Q95">
        <f t="shared" si="6"/>
        <v>0.44540000000000002</v>
      </c>
      <c r="R95">
        <f t="shared" si="7"/>
        <v>0.41200000000000003</v>
      </c>
    </row>
    <row r="96" spans="1:18" x14ac:dyDescent="0.3">
      <c r="A96" t="s">
        <v>6</v>
      </c>
      <c r="B96" s="1">
        <v>40328</v>
      </c>
      <c r="C96" s="1"/>
      <c r="D96">
        <v>62.28</v>
      </c>
      <c r="E96">
        <v>77.2</v>
      </c>
      <c r="F96">
        <v>77.7</v>
      </c>
      <c r="M96">
        <v>217.18</v>
      </c>
      <c r="N96">
        <f t="shared" si="4"/>
        <v>116.59</v>
      </c>
      <c r="P96">
        <f t="shared" si="5"/>
        <v>0.31140000000000001</v>
      </c>
      <c r="Q96">
        <f t="shared" si="6"/>
        <v>0.38600000000000001</v>
      </c>
      <c r="R96">
        <f t="shared" si="7"/>
        <v>0.38850000000000001</v>
      </c>
    </row>
    <row r="97" spans="1:18" x14ac:dyDescent="0.3">
      <c r="A97" t="s">
        <v>6</v>
      </c>
      <c r="B97" s="1">
        <v>40329</v>
      </c>
      <c r="C97" s="1"/>
      <c r="D97">
        <v>57.8</v>
      </c>
      <c r="E97">
        <v>57.04</v>
      </c>
      <c r="F97">
        <v>60.05</v>
      </c>
      <c r="M97">
        <v>174.89</v>
      </c>
      <c r="N97">
        <f t="shared" si="4"/>
        <v>74.299999999999983</v>
      </c>
      <c r="P97">
        <f t="shared" si="5"/>
        <v>0.28899999999999998</v>
      </c>
      <c r="Q97">
        <f t="shared" si="6"/>
        <v>0.28520000000000001</v>
      </c>
      <c r="R97">
        <f t="shared" si="7"/>
        <v>0.30024999999999996</v>
      </c>
    </row>
    <row r="98" spans="1:18" x14ac:dyDescent="0.3">
      <c r="A98" t="s">
        <v>6</v>
      </c>
      <c r="B98" s="1">
        <v>40330</v>
      </c>
      <c r="C98" s="1"/>
      <c r="D98">
        <v>56.24</v>
      </c>
      <c r="E98">
        <v>54.16</v>
      </c>
      <c r="F98">
        <v>56</v>
      </c>
      <c r="M98">
        <v>166.4</v>
      </c>
      <c r="N98">
        <f t="shared" si="4"/>
        <v>65.81</v>
      </c>
      <c r="P98">
        <f t="shared" si="5"/>
        <v>0.28120000000000001</v>
      </c>
      <c r="Q98">
        <f t="shared" si="6"/>
        <v>0.27079999999999999</v>
      </c>
      <c r="R98">
        <f t="shared" si="7"/>
        <v>0.28000000000000003</v>
      </c>
    </row>
    <row r="99" spans="1:18" x14ac:dyDescent="0.3">
      <c r="A99" t="s">
        <v>6</v>
      </c>
      <c r="B99" s="1">
        <v>40331</v>
      </c>
      <c r="C99" s="1"/>
      <c r="D99">
        <v>55.52</v>
      </c>
      <c r="E99">
        <v>53.24</v>
      </c>
      <c r="F99">
        <v>54.85</v>
      </c>
      <c r="M99">
        <v>163.61000000000001</v>
      </c>
      <c r="N99">
        <f t="shared" si="4"/>
        <v>63.02000000000001</v>
      </c>
      <c r="P99">
        <f t="shared" si="5"/>
        <v>0.27760000000000001</v>
      </c>
      <c r="Q99">
        <f t="shared" si="6"/>
        <v>0.26619999999999999</v>
      </c>
      <c r="R99">
        <f t="shared" si="7"/>
        <v>0.27424999999999999</v>
      </c>
    </row>
    <row r="100" spans="1:18" x14ac:dyDescent="0.3">
      <c r="A100" t="s">
        <v>6</v>
      </c>
      <c r="B100" s="1">
        <v>40332</v>
      </c>
      <c r="C100" s="1"/>
      <c r="D100">
        <v>59.04</v>
      </c>
      <c r="E100">
        <v>53.28</v>
      </c>
      <c r="F100">
        <v>54.2</v>
      </c>
      <c r="M100">
        <v>166.52</v>
      </c>
      <c r="N100">
        <f t="shared" si="4"/>
        <v>65.930000000000007</v>
      </c>
      <c r="P100">
        <f t="shared" si="5"/>
        <v>0.29520000000000002</v>
      </c>
      <c r="Q100">
        <f t="shared" si="6"/>
        <v>0.26640000000000003</v>
      </c>
      <c r="R100">
        <f t="shared" si="7"/>
        <v>0.27100000000000002</v>
      </c>
    </row>
    <row r="101" spans="1:18" x14ac:dyDescent="0.3">
      <c r="A101" t="s">
        <v>6</v>
      </c>
      <c r="B101" s="1">
        <v>40333</v>
      </c>
      <c r="C101" s="1"/>
      <c r="D101">
        <v>57.88</v>
      </c>
      <c r="E101">
        <v>53.76</v>
      </c>
      <c r="F101">
        <v>54.35</v>
      </c>
      <c r="M101">
        <v>165.99</v>
      </c>
      <c r="N101">
        <f t="shared" si="4"/>
        <v>65.400000000000006</v>
      </c>
      <c r="P101">
        <f t="shared" si="5"/>
        <v>0.28939999999999999</v>
      </c>
      <c r="Q101">
        <f t="shared" si="6"/>
        <v>0.26879999999999998</v>
      </c>
      <c r="R101">
        <f t="shared" si="7"/>
        <v>0.27174999999999999</v>
      </c>
    </row>
    <row r="102" spans="1:18" x14ac:dyDescent="0.3">
      <c r="A102" t="s">
        <v>6</v>
      </c>
      <c r="B102" s="1">
        <v>40334</v>
      </c>
      <c r="C102" s="1"/>
      <c r="D102">
        <v>56.52</v>
      </c>
      <c r="E102">
        <v>53.36</v>
      </c>
      <c r="F102">
        <v>54.1</v>
      </c>
      <c r="M102">
        <v>163.98</v>
      </c>
      <c r="N102">
        <f t="shared" si="4"/>
        <v>63.389999999999986</v>
      </c>
      <c r="P102">
        <f t="shared" si="5"/>
        <v>0.28260000000000002</v>
      </c>
      <c r="Q102">
        <f t="shared" si="6"/>
        <v>0.26679999999999998</v>
      </c>
      <c r="R102">
        <f t="shared" si="7"/>
        <v>0.27050000000000002</v>
      </c>
    </row>
    <row r="103" spans="1:18" x14ac:dyDescent="0.3">
      <c r="A103" t="s">
        <v>6</v>
      </c>
      <c r="B103" s="1">
        <v>40335</v>
      </c>
      <c r="C103" s="1"/>
      <c r="D103">
        <v>55.84</v>
      </c>
      <c r="E103">
        <v>52.8</v>
      </c>
      <c r="F103">
        <v>53.8</v>
      </c>
      <c r="M103">
        <v>162.44</v>
      </c>
      <c r="N103">
        <f t="shared" si="4"/>
        <v>61.849999999999994</v>
      </c>
      <c r="P103">
        <f t="shared" si="5"/>
        <v>0.2792</v>
      </c>
      <c r="Q103">
        <f t="shared" si="6"/>
        <v>0.26400000000000001</v>
      </c>
      <c r="R103">
        <f t="shared" si="7"/>
        <v>0.26899999999999996</v>
      </c>
    </row>
    <row r="104" spans="1:18" x14ac:dyDescent="0.3">
      <c r="A104" t="s">
        <v>6</v>
      </c>
      <c r="B104" s="1">
        <v>40336</v>
      </c>
      <c r="C104" s="1"/>
      <c r="D104">
        <v>58.72</v>
      </c>
      <c r="E104">
        <v>52.96</v>
      </c>
      <c r="F104">
        <v>53.7</v>
      </c>
      <c r="M104">
        <v>165.38</v>
      </c>
      <c r="N104">
        <f t="shared" si="4"/>
        <v>64.789999999999992</v>
      </c>
      <c r="P104">
        <f t="shared" si="5"/>
        <v>0.29359999999999997</v>
      </c>
      <c r="Q104">
        <f t="shared" si="6"/>
        <v>0.26479999999999998</v>
      </c>
      <c r="R104">
        <f t="shared" si="7"/>
        <v>0.26850000000000002</v>
      </c>
    </row>
    <row r="105" spans="1:18" x14ac:dyDescent="0.3">
      <c r="A105" t="s">
        <v>6</v>
      </c>
      <c r="B105" s="1">
        <v>40337</v>
      </c>
      <c r="C105" s="1"/>
      <c r="D105">
        <v>64.28</v>
      </c>
      <c r="E105">
        <v>63.48</v>
      </c>
      <c r="F105">
        <v>67.3</v>
      </c>
      <c r="M105">
        <v>195.06</v>
      </c>
      <c r="N105">
        <f t="shared" si="4"/>
        <v>94.47</v>
      </c>
      <c r="P105">
        <f t="shared" si="5"/>
        <v>0.32140000000000002</v>
      </c>
      <c r="Q105">
        <f t="shared" si="6"/>
        <v>0.31739999999999996</v>
      </c>
      <c r="R105">
        <f t="shared" si="7"/>
        <v>0.33649999999999997</v>
      </c>
    </row>
    <row r="106" spans="1:18" x14ac:dyDescent="0.3">
      <c r="A106" t="s">
        <v>6</v>
      </c>
      <c r="B106" s="1">
        <v>40338</v>
      </c>
      <c r="C106" s="1"/>
      <c r="D106">
        <v>63.24</v>
      </c>
      <c r="E106">
        <v>69.92</v>
      </c>
      <c r="F106">
        <v>74.45</v>
      </c>
      <c r="M106">
        <v>207.61</v>
      </c>
      <c r="N106">
        <f t="shared" si="4"/>
        <v>107.02000000000001</v>
      </c>
      <c r="P106">
        <f t="shared" si="5"/>
        <v>0.31620000000000004</v>
      </c>
      <c r="Q106">
        <f t="shared" si="6"/>
        <v>0.34960000000000002</v>
      </c>
      <c r="R106">
        <f t="shared" si="7"/>
        <v>0.37225000000000003</v>
      </c>
    </row>
    <row r="107" spans="1:18" x14ac:dyDescent="0.3">
      <c r="A107" t="s">
        <v>6</v>
      </c>
      <c r="B107" s="1">
        <v>40339</v>
      </c>
      <c r="C107" s="1"/>
      <c r="D107">
        <v>58.72</v>
      </c>
      <c r="E107">
        <v>56.88</v>
      </c>
      <c r="F107">
        <v>57.95</v>
      </c>
      <c r="M107">
        <v>173.55</v>
      </c>
      <c r="N107">
        <f t="shared" si="4"/>
        <v>72.960000000000008</v>
      </c>
      <c r="P107">
        <f t="shared" si="5"/>
        <v>0.29359999999999997</v>
      </c>
      <c r="Q107">
        <f t="shared" si="6"/>
        <v>0.28439999999999999</v>
      </c>
      <c r="R107">
        <f t="shared" si="7"/>
        <v>0.28975000000000001</v>
      </c>
    </row>
    <row r="108" spans="1:18" x14ac:dyDescent="0.3">
      <c r="A108" t="s">
        <v>6</v>
      </c>
      <c r="B108" s="1">
        <v>40340</v>
      </c>
      <c r="C108" s="1"/>
      <c r="D108">
        <v>57.36</v>
      </c>
      <c r="E108">
        <v>54.68</v>
      </c>
      <c r="F108">
        <v>55.6</v>
      </c>
      <c r="M108">
        <v>167.64</v>
      </c>
      <c r="N108">
        <f t="shared" si="4"/>
        <v>67.049999999999983</v>
      </c>
      <c r="P108">
        <f t="shared" si="5"/>
        <v>0.2868</v>
      </c>
      <c r="Q108">
        <f t="shared" si="6"/>
        <v>0.27339999999999998</v>
      </c>
      <c r="R108">
        <f t="shared" si="7"/>
        <v>0.27800000000000002</v>
      </c>
    </row>
    <row r="109" spans="1:18" x14ac:dyDescent="0.3">
      <c r="A109" t="s">
        <v>6</v>
      </c>
      <c r="B109" s="1">
        <v>40341</v>
      </c>
      <c r="C109" s="1"/>
      <c r="D109">
        <v>56.24</v>
      </c>
      <c r="E109">
        <v>53.72</v>
      </c>
      <c r="F109">
        <v>54.7</v>
      </c>
      <c r="M109">
        <v>164.66</v>
      </c>
      <c r="N109">
        <f t="shared" si="4"/>
        <v>64.069999999999993</v>
      </c>
      <c r="P109">
        <f t="shared" si="5"/>
        <v>0.28120000000000001</v>
      </c>
      <c r="Q109">
        <f t="shared" si="6"/>
        <v>0.26860000000000001</v>
      </c>
      <c r="R109">
        <f t="shared" si="7"/>
        <v>0.27350000000000002</v>
      </c>
    </row>
    <row r="110" spans="1:18" x14ac:dyDescent="0.3">
      <c r="A110" t="s">
        <v>6</v>
      </c>
      <c r="B110" s="1">
        <v>40342</v>
      </c>
      <c r="C110" s="1"/>
      <c r="D110">
        <v>55.28</v>
      </c>
      <c r="E110">
        <v>53</v>
      </c>
      <c r="F110">
        <v>54.1</v>
      </c>
      <c r="M110">
        <v>162.38</v>
      </c>
      <c r="N110">
        <f t="shared" si="4"/>
        <v>61.789999999999992</v>
      </c>
      <c r="P110">
        <f t="shared" si="5"/>
        <v>0.27639999999999998</v>
      </c>
      <c r="Q110">
        <f t="shared" si="6"/>
        <v>0.26500000000000001</v>
      </c>
      <c r="R110">
        <f t="shared" si="7"/>
        <v>0.27050000000000002</v>
      </c>
    </row>
    <row r="111" spans="1:18" x14ac:dyDescent="0.3">
      <c r="A111" t="s">
        <v>6</v>
      </c>
      <c r="B111" s="1">
        <v>40343</v>
      </c>
      <c r="C111" s="1"/>
      <c r="D111">
        <v>59.36</v>
      </c>
      <c r="E111">
        <v>55.76</v>
      </c>
      <c r="F111">
        <v>56.25</v>
      </c>
      <c r="M111">
        <v>171.37</v>
      </c>
      <c r="N111">
        <f t="shared" si="4"/>
        <v>70.78</v>
      </c>
      <c r="P111">
        <f t="shared" si="5"/>
        <v>0.29680000000000001</v>
      </c>
      <c r="Q111">
        <f t="shared" si="6"/>
        <v>0.27879999999999999</v>
      </c>
      <c r="R111">
        <f t="shared" si="7"/>
        <v>0.28125</v>
      </c>
    </row>
    <row r="112" spans="1:18" x14ac:dyDescent="0.3">
      <c r="A112" t="s">
        <v>6</v>
      </c>
      <c r="B112" s="1">
        <v>40344</v>
      </c>
      <c r="C112" s="1"/>
      <c r="D112">
        <v>60.56</v>
      </c>
      <c r="E112">
        <v>55.04</v>
      </c>
      <c r="F112">
        <v>55.7</v>
      </c>
      <c r="M112">
        <v>171.3</v>
      </c>
      <c r="N112">
        <f t="shared" si="4"/>
        <v>70.710000000000008</v>
      </c>
      <c r="P112">
        <f t="shared" si="5"/>
        <v>0.30280000000000001</v>
      </c>
      <c r="Q112">
        <f t="shared" si="6"/>
        <v>0.2752</v>
      </c>
      <c r="R112">
        <f t="shared" si="7"/>
        <v>0.27850000000000003</v>
      </c>
    </row>
    <row r="113" spans="1:18" x14ac:dyDescent="0.3">
      <c r="A113" t="s">
        <v>6</v>
      </c>
      <c r="B113" s="1">
        <v>40345</v>
      </c>
      <c r="C113" s="1"/>
      <c r="D113">
        <v>59.96</v>
      </c>
      <c r="E113">
        <v>64.12</v>
      </c>
      <c r="F113">
        <v>60.1</v>
      </c>
      <c r="M113">
        <v>184.18</v>
      </c>
      <c r="N113">
        <f t="shared" si="4"/>
        <v>83.59</v>
      </c>
      <c r="P113">
        <f t="shared" si="5"/>
        <v>0.29980000000000001</v>
      </c>
      <c r="Q113">
        <f t="shared" si="6"/>
        <v>0.3206</v>
      </c>
      <c r="R113">
        <f t="shared" si="7"/>
        <v>0.30049999999999999</v>
      </c>
    </row>
    <row r="114" spans="1:18" x14ac:dyDescent="0.3">
      <c r="A114" t="s">
        <v>6</v>
      </c>
      <c r="B114" s="1">
        <v>40346</v>
      </c>
      <c r="C114" s="1"/>
      <c r="D114">
        <v>57.52</v>
      </c>
      <c r="E114">
        <v>55.48</v>
      </c>
      <c r="F114">
        <v>55.85</v>
      </c>
      <c r="M114">
        <v>168.85</v>
      </c>
      <c r="N114">
        <f t="shared" si="4"/>
        <v>68.259999999999991</v>
      </c>
      <c r="P114">
        <f t="shared" si="5"/>
        <v>0.28760000000000002</v>
      </c>
      <c r="Q114">
        <f t="shared" si="6"/>
        <v>0.27739999999999998</v>
      </c>
      <c r="R114">
        <f t="shared" si="7"/>
        <v>0.27925</v>
      </c>
    </row>
    <row r="115" spans="1:18" x14ac:dyDescent="0.3">
      <c r="A115" t="s">
        <v>6</v>
      </c>
      <c r="B115" s="1">
        <v>40347</v>
      </c>
      <c r="C115" s="1"/>
      <c r="D115">
        <v>56.24</v>
      </c>
      <c r="E115">
        <v>54.12</v>
      </c>
      <c r="F115">
        <v>54.85</v>
      </c>
      <c r="M115">
        <v>165.21</v>
      </c>
      <c r="N115">
        <f t="shared" si="4"/>
        <v>64.62</v>
      </c>
      <c r="P115">
        <f t="shared" si="5"/>
        <v>0.28120000000000001</v>
      </c>
      <c r="Q115">
        <f t="shared" si="6"/>
        <v>0.27060000000000001</v>
      </c>
      <c r="R115">
        <f t="shared" si="7"/>
        <v>0.27424999999999999</v>
      </c>
    </row>
    <row r="116" spans="1:18" x14ac:dyDescent="0.3">
      <c r="A116" t="s">
        <v>6</v>
      </c>
      <c r="B116" s="1">
        <v>40348</v>
      </c>
      <c r="C116" s="1"/>
      <c r="D116">
        <v>55.8</v>
      </c>
      <c r="E116">
        <v>53.48</v>
      </c>
      <c r="F116">
        <v>54.3</v>
      </c>
      <c r="M116">
        <v>163.58000000000001</v>
      </c>
      <c r="N116">
        <f t="shared" si="4"/>
        <v>62.990000000000009</v>
      </c>
      <c r="P116">
        <f t="shared" si="5"/>
        <v>0.27899999999999997</v>
      </c>
      <c r="Q116">
        <f t="shared" si="6"/>
        <v>0.26739999999999997</v>
      </c>
      <c r="R116">
        <f t="shared" si="7"/>
        <v>0.27149999999999996</v>
      </c>
    </row>
    <row r="117" spans="1:18" x14ac:dyDescent="0.3">
      <c r="A117" t="s">
        <v>6</v>
      </c>
      <c r="B117" s="1">
        <v>40349</v>
      </c>
      <c r="C117" s="1"/>
      <c r="D117">
        <v>54.68</v>
      </c>
      <c r="E117">
        <v>53.08</v>
      </c>
      <c r="F117">
        <v>53.9</v>
      </c>
      <c r="M117">
        <v>161.66</v>
      </c>
      <c r="N117">
        <f t="shared" si="4"/>
        <v>61.069999999999993</v>
      </c>
      <c r="P117">
        <f t="shared" si="5"/>
        <v>0.27339999999999998</v>
      </c>
      <c r="Q117">
        <f t="shared" si="6"/>
        <v>0.26539999999999997</v>
      </c>
      <c r="R117">
        <f t="shared" si="7"/>
        <v>0.26950000000000002</v>
      </c>
    </row>
    <row r="118" spans="1:18" x14ac:dyDescent="0.3">
      <c r="A118" t="s">
        <v>6</v>
      </c>
      <c r="B118" s="1">
        <v>40350</v>
      </c>
      <c r="C118" s="1"/>
      <c r="D118">
        <v>57.16</v>
      </c>
      <c r="E118">
        <v>52.88</v>
      </c>
      <c r="F118">
        <v>53.7</v>
      </c>
      <c r="M118">
        <v>163.74</v>
      </c>
      <c r="N118">
        <f t="shared" si="4"/>
        <v>63.150000000000006</v>
      </c>
      <c r="P118">
        <f t="shared" si="5"/>
        <v>0.2858</v>
      </c>
      <c r="Q118">
        <f t="shared" si="6"/>
        <v>0.26440000000000002</v>
      </c>
      <c r="R118">
        <f t="shared" si="7"/>
        <v>0.26850000000000002</v>
      </c>
    </row>
    <row r="119" spans="1:18" x14ac:dyDescent="0.3">
      <c r="A119" t="s">
        <v>6</v>
      </c>
      <c r="B119" s="1">
        <v>40351</v>
      </c>
      <c r="C119" s="1"/>
      <c r="D119">
        <v>59.44</v>
      </c>
      <c r="E119">
        <v>57.12</v>
      </c>
      <c r="F119">
        <v>56.9</v>
      </c>
      <c r="M119">
        <v>173.46</v>
      </c>
      <c r="N119">
        <f t="shared" si="4"/>
        <v>72.87</v>
      </c>
      <c r="P119">
        <f t="shared" si="5"/>
        <v>0.29719999999999996</v>
      </c>
      <c r="Q119">
        <f t="shared" si="6"/>
        <v>0.28559999999999997</v>
      </c>
      <c r="R119">
        <f t="shared" si="7"/>
        <v>0.28449999999999998</v>
      </c>
    </row>
    <row r="120" spans="1:18" x14ac:dyDescent="0.3">
      <c r="A120" t="s">
        <v>6</v>
      </c>
      <c r="B120" s="1">
        <v>40352</v>
      </c>
      <c r="C120" s="1"/>
      <c r="D120">
        <v>57.08</v>
      </c>
      <c r="E120">
        <v>55</v>
      </c>
      <c r="F120">
        <v>55.2</v>
      </c>
      <c r="M120">
        <v>167.28</v>
      </c>
      <c r="N120">
        <f t="shared" si="4"/>
        <v>66.69</v>
      </c>
      <c r="P120">
        <f t="shared" si="5"/>
        <v>0.28539999999999999</v>
      </c>
      <c r="Q120">
        <f t="shared" si="6"/>
        <v>0.27500000000000002</v>
      </c>
      <c r="R120">
        <f t="shared" si="7"/>
        <v>0.27600000000000002</v>
      </c>
    </row>
    <row r="121" spans="1:18" x14ac:dyDescent="0.3">
      <c r="A121" t="s">
        <v>6</v>
      </c>
      <c r="B121" s="1">
        <v>40353</v>
      </c>
      <c r="C121" s="1"/>
      <c r="D121">
        <v>62.48</v>
      </c>
      <c r="E121">
        <v>61.52</v>
      </c>
      <c r="F121">
        <v>62.4</v>
      </c>
      <c r="M121">
        <v>186.4</v>
      </c>
      <c r="N121">
        <f t="shared" si="4"/>
        <v>85.81</v>
      </c>
      <c r="P121">
        <f t="shared" si="5"/>
        <v>0.31240000000000001</v>
      </c>
      <c r="Q121">
        <f t="shared" si="6"/>
        <v>0.30760000000000004</v>
      </c>
      <c r="R121">
        <f t="shared" si="7"/>
        <v>0.312</v>
      </c>
    </row>
    <row r="122" spans="1:18" x14ac:dyDescent="0.3">
      <c r="A122" t="s">
        <v>6</v>
      </c>
      <c r="B122" s="1">
        <v>40354</v>
      </c>
      <c r="C122" s="1"/>
      <c r="D122">
        <v>58.56</v>
      </c>
      <c r="E122">
        <v>56.28</v>
      </c>
      <c r="F122">
        <v>56.8</v>
      </c>
      <c r="M122">
        <v>171.64</v>
      </c>
      <c r="N122">
        <f t="shared" si="4"/>
        <v>71.049999999999983</v>
      </c>
      <c r="P122">
        <f t="shared" si="5"/>
        <v>0.2928</v>
      </c>
      <c r="Q122">
        <f t="shared" si="6"/>
        <v>0.28139999999999998</v>
      </c>
      <c r="R122">
        <f t="shared" si="7"/>
        <v>0.28399999999999997</v>
      </c>
    </row>
    <row r="123" spans="1:18" x14ac:dyDescent="0.3">
      <c r="A123" t="s">
        <v>6</v>
      </c>
      <c r="B123" s="1">
        <v>40355</v>
      </c>
      <c r="C123" s="1"/>
      <c r="D123">
        <v>57.28</v>
      </c>
      <c r="E123">
        <v>54.8</v>
      </c>
      <c r="F123">
        <v>55.4</v>
      </c>
      <c r="M123">
        <v>167.48</v>
      </c>
      <c r="N123">
        <f t="shared" si="4"/>
        <v>66.889999999999986</v>
      </c>
      <c r="P123">
        <f t="shared" si="5"/>
        <v>0.28639999999999999</v>
      </c>
      <c r="Q123">
        <f t="shared" si="6"/>
        <v>0.27399999999999997</v>
      </c>
      <c r="R123">
        <f t="shared" si="7"/>
        <v>0.27699999999999997</v>
      </c>
    </row>
    <row r="124" spans="1:18" x14ac:dyDescent="0.3">
      <c r="A124" t="s">
        <v>6</v>
      </c>
      <c r="B124" s="1">
        <v>40356</v>
      </c>
      <c r="C124" s="1"/>
      <c r="D124">
        <v>60.96</v>
      </c>
      <c r="E124">
        <v>55.48</v>
      </c>
      <c r="F124">
        <v>55.85</v>
      </c>
      <c r="M124">
        <v>172.29</v>
      </c>
      <c r="N124">
        <f t="shared" si="4"/>
        <v>71.699999999999989</v>
      </c>
      <c r="P124">
        <f t="shared" si="5"/>
        <v>0.30480000000000002</v>
      </c>
      <c r="Q124">
        <f t="shared" si="6"/>
        <v>0.27739999999999998</v>
      </c>
      <c r="R124">
        <f t="shared" si="7"/>
        <v>0.27925</v>
      </c>
    </row>
    <row r="125" spans="1:18" x14ac:dyDescent="0.3">
      <c r="A125" t="s">
        <v>6</v>
      </c>
      <c r="B125" s="1">
        <v>40357</v>
      </c>
      <c r="C125" s="1"/>
      <c r="D125">
        <v>60.48</v>
      </c>
      <c r="E125">
        <v>58.68</v>
      </c>
      <c r="F125">
        <v>58.6</v>
      </c>
      <c r="M125">
        <v>177.76</v>
      </c>
      <c r="N125">
        <f t="shared" si="4"/>
        <v>77.169999999999987</v>
      </c>
      <c r="P125">
        <f t="shared" si="5"/>
        <v>0.3024</v>
      </c>
      <c r="Q125">
        <f t="shared" si="6"/>
        <v>0.29339999999999999</v>
      </c>
      <c r="R125">
        <f t="shared" si="7"/>
        <v>0.29299999999999998</v>
      </c>
    </row>
    <row r="126" spans="1:18" x14ac:dyDescent="0.3">
      <c r="A126" t="s">
        <v>6</v>
      </c>
      <c r="B126" s="1">
        <v>40358</v>
      </c>
      <c r="C126" s="1"/>
      <c r="D126">
        <v>58.76</v>
      </c>
      <c r="E126">
        <v>56.52</v>
      </c>
      <c r="F126">
        <v>56.7</v>
      </c>
      <c r="M126">
        <v>171.98</v>
      </c>
      <c r="N126">
        <f t="shared" si="4"/>
        <v>71.389999999999986</v>
      </c>
      <c r="P126">
        <f t="shared" si="5"/>
        <v>0.29380000000000001</v>
      </c>
      <c r="Q126">
        <f t="shared" si="6"/>
        <v>0.28260000000000002</v>
      </c>
      <c r="R126">
        <f t="shared" si="7"/>
        <v>0.28350000000000003</v>
      </c>
    </row>
    <row r="127" spans="1:18" x14ac:dyDescent="0.3">
      <c r="A127" t="s">
        <v>6</v>
      </c>
      <c r="B127" s="1">
        <v>40359</v>
      </c>
      <c r="C127" s="1"/>
      <c r="D127">
        <v>57.52</v>
      </c>
      <c r="E127">
        <v>55.12</v>
      </c>
      <c r="F127">
        <v>55.5</v>
      </c>
      <c r="M127">
        <v>168.14</v>
      </c>
      <c r="N127">
        <f t="shared" si="4"/>
        <v>67.549999999999983</v>
      </c>
      <c r="P127">
        <f t="shared" si="5"/>
        <v>0.28760000000000002</v>
      </c>
      <c r="Q127">
        <f t="shared" si="6"/>
        <v>0.27560000000000001</v>
      </c>
      <c r="R127">
        <f t="shared" si="7"/>
        <v>0.27750000000000002</v>
      </c>
    </row>
    <row r="128" spans="1:18" x14ac:dyDescent="0.3">
      <c r="A128" t="s">
        <v>6</v>
      </c>
      <c r="B128" s="1">
        <v>40360</v>
      </c>
      <c r="C128" s="1"/>
      <c r="D128">
        <v>56.4</v>
      </c>
      <c r="E128">
        <v>54.24</v>
      </c>
      <c r="F128">
        <v>54.75</v>
      </c>
      <c r="M128">
        <v>165.39</v>
      </c>
      <c r="N128">
        <f t="shared" si="4"/>
        <v>64.799999999999983</v>
      </c>
      <c r="P128">
        <f t="shared" si="5"/>
        <v>0.28199999999999997</v>
      </c>
      <c r="Q128">
        <f t="shared" si="6"/>
        <v>0.2712</v>
      </c>
      <c r="R128">
        <f t="shared" si="7"/>
        <v>0.27374999999999999</v>
      </c>
    </row>
    <row r="129" spans="1:18" x14ac:dyDescent="0.3">
      <c r="A129" t="s">
        <v>6</v>
      </c>
      <c r="B129" s="1">
        <v>40361</v>
      </c>
      <c r="C129" s="1"/>
      <c r="D129">
        <v>55.44</v>
      </c>
      <c r="E129">
        <v>53.56</v>
      </c>
      <c r="F129">
        <v>54.2</v>
      </c>
      <c r="M129">
        <v>163.19999999999999</v>
      </c>
      <c r="N129">
        <f t="shared" si="4"/>
        <v>62.609999999999985</v>
      </c>
      <c r="P129">
        <f t="shared" si="5"/>
        <v>0.2772</v>
      </c>
      <c r="Q129">
        <f t="shared" si="6"/>
        <v>0.26780000000000004</v>
      </c>
      <c r="R129">
        <f t="shared" si="7"/>
        <v>0.27100000000000002</v>
      </c>
    </row>
    <row r="130" spans="1:18" x14ac:dyDescent="0.3">
      <c r="A130" t="s">
        <v>6</v>
      </c>
      <c r="B130" s="1">
        <v>40362</v>
      </c>
      <c r="C130" s="1"/>
      <c r="D130">
        <v>54.52</v>
      </c>
      <c r="E130">
        <v>53</v>
      </c>
      <c r="F130">
        <v>53.7</v>
      </c>
      <c r="M130">
        <v>161.22</v>
      </c>
      <c r="N130">
        <f t="shared" si="4"/>
        <v>60.629999999999995</v>
      </c>
      <c r="P130">
        <f t="shared" si="5"/>
        <v>0.27260000000000001</v>
      </c>
      <c r="Q130">
        <f t="shared" si="6"/>
        <v>0.26500000000000001</v>
      </c>
      <c r="R130">
        <f t="shared" si="7"/>
        <v>0.26850000000000002</v>
      </c>
    </row>
    <row r="131" spans="1:18" x14ac:dyDescent="0.3">
      <c r="A131" t="s">
        <v>6</v>
      </c>
      <c r="B131" s="1">
        <v>40363</v>
      </c>
      <c r="C131" s="1"/>
      <c r="D131">
        <v>54.12</v>
      </c>
      <c r="E131">
        <v>52.64</v>
      </c>
      <c r="F131">
        <v>53.3</v>
      </c>
      <c r="M131">
        <v>160.06</v>
      </c>
      <c r="N131">
        <f t="shared" ref="N131:N169" si="8">M131-$M$2</f>
        <v>59.47</v>
      </c>
      <c r="P131">
        <f t="shared" ref="P131:P194" si="9">D131/200</f>
        <v>0.27060000000000001</v>
      </c>
      <c r="Q131">
        <f t="shared" ref="Q131:Q194" si="10">E131/200</f>
        <v>0.26319999999999999</v>
      </c>
      <c r="R131">
        <f t="shared" ref="R131:R194" si="11">F131/200</f>
        <v>0.26649999999999996</v>
      </c>
    </row>
    <row r="132" spans="1:18" x14ac:dyDescent="0.3">
      <c r="A132" t="s">
        <v>6</v>
      </c>
      <c r="B132" s="1">
        <v>40364</v>
      </c>
      <c r="C132" s="1"/>
      <c r="D132">
        <v>53.44</v>
      </c>
      <c r="E132">
        <v>52.2</v>
      </c>
      <c r="F132">
        <v>52.95</v>
      </c>
      <c r="M132">
        <v>158.59</v>
      </c>
      <c r="N132">
        <f t="shared" si="8"/>
        <v>58</v>
      </c>
      <c r="P132">
        <f t="shared" si="9"/>
        <v>0.26719999999999999</v>
      </c>
      <c r="Q132">
        <f t="shared" si="10"/>
        <v>0.26100000000000001</v>
      </c>
      <c r="R132">
        <f t="shared" si="11"/>
        <v>0.26475000000000004</v>
      </c>
    </row>
    <row r="133" spans="1:18" x14ac:dyDescent="0.3">
      <c r="A133" t="s">
        <v>6</v>
      </c>
      <c r="B133" s="1">
        <v>40365</v>
      </c>
      <c r="C133" s="1"/>
      <c r="D133">
        <v>53.24</v>
      </c>
      <c r="E133">
        <v>51.88</v>
      </c>
      <c r="F133">
        <v>52.7</v>
      </c>
      <c r="M133">
        <v>157.82</v>
      </c>
      <c r="N133">
        <f t="shared" si="8"/>
        <v>57.22999999999999</v>
      </c>
      <c r="P133">
        <f t="shared" si="9"/>
        <v>0.26619999999999999</v>
      </c>
      <c r="Q133">
        <f t="shared" si="10"/>
        <v>0.25940000000000002</v>
      </c>
      <c r="R133">
        <f t="shared" si="11"/>
        <v>0.26350000000000001</v>
      </c>
    </row>
    <row r="134" spans="1:18" x14ac:dyDescent="0.3">
      <c r="A134" t="s">
        <v>6</v>
      </c>
      <c r="B134" s="1">
        <v>40366</v>
      </c>
      <c r="C134" s="1"/>
      <c r="D134">
        <v>52.92</v>
      </c>
      <c r="E134">
        <v>51.68</v>
      </c>
      <c r="F134">
        <v>52.45</v>
      </c>
      <c r="M134">
        <v>157.05000000000001</v>
      </c>
      <c r="N134">
        <f t="shared" si="8"/>
        <v>56.460000000000008</v>
      </c>
      <c r="P134">
        <f t="shared" si="9"/>
        <v>0.2646</v>
      </c>
      <c r="Q134">
        <f t="shared" si="10"/>
        <v>0.25840000000000002</v>
      </c>
      <c r="R134">
        <f t="shared" si="11"/>
        <v>0.26225000000000004</v>
      </c>
    </row>
    <row r="135" spans="1:18" x14ac:dyDescent="0.3">
      <c r="A135" t="s">
        <v>6</v>
      </c>
      <c r="B135" s="1">
        <v>40367</v>
      </c>
      <c r="C135" s="1"/>
      <c r="D135">
        <v>52.56</v>
      </c>
      <c r="E135">
        <v>51.48</v>
      </c>
      <c r="F135">
        <v>52.35</v>
      </c>
      <c r="M135">
        <v>156.38999999999999</v>
      </c>
      <c r="N135">
        <f t="shared" si="8"/>
        <v>55.799999999999983</v>
      </c>
      <c r="P135">
        <f t="shared" si="9"/>
        <v>0.26280000000000003</v>
      </c>
      <c r="Q135">
        <f t="shared" si="10"/>
        <v>0.25739999999999996</v>
      </c>
      <c r="R135">
        <f t="shared" si="11"/>
        <v>0.26174999999999998</v>
      </c>
    </row>
    <row r="136" spans="1:18" x14ac:dyDescent="0.3">
      <c r="A136" t="s">
        <v>6</v>
      </c>
      <c r="B136" s="1">
        <v>40368</v>
      </c>
      <c r="C136" s="1"/>
      <c r="D136">
        <v>53.4</v>
      </c>
      <c r="E136">
        <v>51.24</v>
      </c>
      <c r="F136">
        <v>52.15</v>
      </c>
      <c r="M136">
        <v>156.79</v>
      </c>
      <c r="N136">
        <f t="shared" si="8"/>
        <v>56.199999999999989</v>
      </c>
      <c r="P136">
        <f t="shared" si="9"/>
        <v>0.26700000000000002</v>
      </c>
      <c r="Q136">
        <f t="shared" si="10"/>
        <v>0.25619999999999998</v>
      </c>
      <c r="R136">
        <f t="shared" si="11"/>
        <v>0.26074999999999998</v>
      </c>
    </row>
    <row r="137" spans="1:18" x14ac:dyDescent="0.3">
      <c r="A137" t="s">
        <v>6</v>
      </c>
      <c r="B137" s="1">
        <v>40369</v>
      </c>
      <c r="C137" s="1"/>
      <c r="D137">
        <v>60.88</v>
      </c>
      <c r="E137">
        <v>52.16</v>
      </c>
      <c r="F137">
        <v>52.95</v>
      </c>
      <c r="M137">
        <v>165.99</v>
      </c>
      <c r="N137">
        <f t="shared" si="8"/>
        <v>65.400000000000006</v>
      </c>
      <c r="P137">
        <f t="shared" si="9"/>
        <v>0.3044</v>
      </c>
      <c r="Q137">
        <f t="shared" si="10"/>
        <v>0.26079999999999998</v>
      </c>
      <c r="R137">
        <f t="shared" si="11"/>
        <v>0.26475000000000004</v>
      </c>
    </row>
    <row r="138" spans="1:18" x14ac:dyDescent="0.3">
      <c r="A138" t="s">
        <v>6</v>
      </c>
      <c r="B138" s="1">
        <v>40370</v>
      </c>
      <c r="C138" s="1"/>
      <c r="D138">
        <v>57.92</v>
      </c>
      <c r="E138">
        <v>54.08</v>
      </c>
      <c r="F138">
        <v>53.6</v>
      </c>
      <c r="M138">
        <v>165.6</v>
      </c>
      <c r="N138">
        <f t="shared" si="8"/>
        <v>65.009999999999991</v>
      </c>
      <c r="P138">
        <f t="shared" si="9"/>
        <v>0.28960000000000002</v>
      </c>
      <c r="Q138">
        <f t="shared" si="10"/>
        <v>0.27039999999999997</v>
      </c>
      <c r="R138">
        <f t="shared" si="11"/>
        <v>0.26800000000000002</v>
      </c>
    </row>
    <row r="139" spans="1:18" x14ac:dyDescent="0.3">
      <c r="A139" t="s">
        <v>6</v>
      </c>
      <c r="B139" s="1">
        <v>40371</v>
      </c>
      <c r="C139" s="1"/>
      <c r="D139">
        <v>55</v>
      </c>
      <c r="E139">
        <v>53.6</v>
      </c>
      <c r="F139">
        <v>53.7</v>
      </c>
      <c r="M139">
        <v>162.30000000000001</v>
      </c>
      <c r="N139">
        <f t="shared" si="8"/>
        <v>61.710000000000008</v>
      </c>
      <c r="P139">
        <f t="shared" si="9"/>
        <v>0.27500000000000002</v>
      </c>
      <c r="Q139">
        <f t="shared" si="10"/>
        <v>0.26800000000000002</v>
      </c>
      <c r="R139">
        <f t="shared" si="11"/>
        <v>0.26850000000000002</v>
      </c>
    </row>
    <row r="140" spans="1:18" x14ac:dyDescent="0.3">
      <c r="A140" t="s">
        <v>6</v>
      </c>
      <c r="B140" s="1">
        <v>40372</v>
      </c>
      <c r="C140" s="1"/>
      <c r="D140">
        <v>53.72</v>
      </c>
      <c r="E140">
        <v>53</v>
      </c>
      <c r="F140">
        <v>53.45</v>
      </c>
      <c r="M140">
        <v>160.16999999999999</v>
      </c>
      <c r="N140">
        <f t="shared" si="8"/>
        <v>59.579999999999984</v>
      </c>
      <c r="P140">
        <f t="shared" si="9"/>
        <v>0.26860000000000001</v>
      </c>
      <c r="Q140">
        <f t="shared" si="10"/>
        <v>0.26500000000000001</v>
      </c>
      <c r="R140">
        <f t="shared" si="11"/>
        <v>0.26724999999999999</v>
      </c>
    </row>
    <row r="141" spans="1:18" x14ac:dyDescent="0.3">
      <c r="A141" t="s">
        <v>6</v>
      </c>
      <c r="B141" s="1">
        <v>40373</v>
      </c>
      <c r="C141" s="1"/>
      <c r="D141">
        <v>53.48</v>
      </c>
      <c r="E141">
        <v>52.64</v>
      </c>
      <c r="F141">
        <v>53.15</v>
      </c>
      <c r="M141">
        <v>159.27000000000001</v>
      </c>
      <c r="N141">
        <f t="shared" si="8"/>
        <v>58.680000000000007</v>
      </c>
      <c r="P141">
        <f t="shared" si="9"/>
        <v>0.26739999999999997</v>
      </c>
      <c r="Q141">
        <f t="shared" si="10"/>
        <v>0.26319999999999999</v>
      </c>
      <c r="R141">
        <f t="shared" si="11"/>
        <v>0.26574999999999999</v>
      </c>
    </row>
    <row r="142" spans="1:18" x14ac:dyDescent="0.3">
      <c r="A142" t="s">
        <v>6</v>
      </c>
      <c r="B142" s="1">
        <v>40374</v>
      </c>
      <c r="C142" s="1"/>
      <c r="D142">
        <v>52.88</v>
      </c>
      <c r="E142">
        <v>52.32</v>
      </c>
      <c r="F142">
        <v>52.95</v>
      </c>
      <c r="M142">
        <v>158.15</v>
      </c>
      <c r="N142">
        <f t="shared" si="8"/>
        <v>57.56</v>
      </c>
      <c r="P142">
        <f t="shared" si="9"/>
        <v>0.26440000000000002</v>
      </c>
      <c r="Q142">
        <f t="shared" si="10"/>
        <v>0.2616</v>
      </c>
      <c r="R142">
        <f t="shared" si="11"/>
        <v>0.26475000000000004</v>
      </c>
    </row>
    <row r="143" spans="1:18" x14ac:dyDescent="0.3">
      <c r="A143" t="s">
        <v>6</v>
      </c>
      <c r="B143" s="1">
        <v>40375</v>
      </c>
      <c r="C143" s="1"/>
      <c r="D143">
        <v>52.64</v>
      </c>
      <c r="E143">
        <v>52.12</v>
      </c>
      <c r="F143">
        <v>52.9</v>
      </c>
      <c r="M143">
        <v>157.66</v>
      </c>
      <c r="N143">
        <f t="shared" si="8"/>
        <v>57.069999999999993</v>
      </c>
      <c r="P143">
        <f t="shared" si="9"/>
        <v>0.26319999999999999</v>
      </c>
      <c r="Q143">
        <f t="shared" si="10"/>
        <v>0.2606</v>
      </c>
      <c r="R143">
        <f t="shared" si="11"/>
        <v>0.26450000000000001</v>
      </c>
    </row>
    <row r="144" spans="1:18" x14ac:dyDescent="0.3">
      <c r="A144" t="s">
        <v>6</v>
      </c>
      <c r="B144" s="1">
        <v>40376</v>
      </c>
      <c r="C144" s="1"/>
      <c r="D144">
        <v>53.44</v>
      </c>
      <c r="E144">
        <v>52.04</v>
      </c>
      <c r="F144">
        <v>52.6</v>
      </c>
      <c r="M144">
        <v>158.08000000000001</v>
      </c>
      <c r="N144">
        <f t="shared" si="8"/>
        <v>57.490000000000009</v>
      </c>
      <c r="P144">
        <f t="shared" si="9"/>
        <v>0.26719999999999999</v>
      </c>
      <c r="Q144">
        <f t="shared" si="10"/>
        <v>0.26019999999999999</v>
      </c>
      <c r="R144">
        <f t="shared" si="11"/>
        <v>0.26300000000000001</v>
      </c>
    </row>
    <row r="145" spans="1:18" x14ac:dyDescent="0.3">
      <c r="A145" t="s">
        <v>6</v>
      </c>
      <c r="B145" s="1">
        <v>40377</v>
      </c>
      <c r="C145" s="1"/>
      <c r="D145">
        <v>57.28</v>
      </c>
      <c r="E145">
        <v>54.2</v>
      </c>
      <c r="F145">
        <v>53.25</v>
      </c>
      <c r="M145">
        <v>164.73</v>
      </c>
      <c r="N145">
        <f t="shared" si="8"/>
        <v>64.139999999999986</v>
      </c>
      <c r="P145">
        <f t="shared" si="9"/>
        <v>0.28639999999999999</v>
      </c>
      <c r="Q145">
        <f t="shared" si="10"/>
        <v>0.27100000000000002</v>
      </c>
      <c r="R145">
        <f t="shared" si="11"/>
        <v>0.26624999999999999</v>
      </c>
    </row>
    <row r="146" spans="1:18" x14ac:dyDescent="0.3">
      <c r="A146" t="s">
        <v>6</v>
      </c>
      <c r="B146" s="1">
        <v>40378</v>
      </c>
      <c r="C146" s="1"/>
      <c r="D146">
        <v>55.88</v>
      </c>
      <c r="E146">
        <v>54.04</v>
      </c>
      <c r="F146">
        <v>53.45</v>
      </c>
      <c r="M146">
        <v>163.37</v>
      </c>
      <c r="N146">
        <f t="shared" si="8"/>
        <v>62.78</v>
      </c>
      <c r="P146">
        <f t="shared" si="9"/>
        <v>0.27940000000000004</v>
      </c>
      <c r="Q146">
        <f t="shared" si="10"/>
        <v>0.2702</v>
      </c>
      <c r="R146">
        <f t="shared" si="11"/>
        <v>0.26724999999999999</v>
      </c>
    </row>
    <row r="147" spans="1:18" x14ac:dyDescent="0.3">
      <c r="A147" t="s">
        <v>6</v>
      </c>
      <c r="B147" s="1">
        <v>40379</v>
      </c>
      <c r="C147" s="1"/>
      <c r="D147">
        <v>54.96</v>
      </c>
      <c r="E147">
        <v>53.64</v>
      </c>
      <c r="F147">
        <v>53.55</v>
      </c>
      <c r="M147">
        <v>162.15</v>
      </c>
      <c r="N147">
        <f t="shared" si="8"/>
        <v>61.56</v>
      </c>
      <c r="P147">
        <f t="shared" si="9"/>
        <v>0.27479999999999999</v>
      </c>
      <c r="Q147">
        <f t="shared" si="10"/>
        <v>0.26819999999999999</v>
      </c>
      <c r="R147">
        <f t="shared" si="11"/>
        <v>0.26774999999999999</v>
      </c>
    </row>
    <row r="148" spans="1:18" x14ac:dyDescent="0.3">
      <c r="A148" t="s">
        <v>6</v>
      </c>
      <c r="B148" s="1">
        <v>40380</v>
      </c>
      <c r="C148" s="1"/>
      <c r="D148">
        <v>54.52</v>
      </c>
      <c r="E148">
        <v>53.24</v>
      </c>
      <c r="F148">
        <v>53.4</v>
      </c>
      <c r="M148">
        <v>161.16</v>
      </c>
      <c r="N148">
        <f t="shared" si="8"/>
        <v>60.569999999999993</v>
      </c>
      <c r="P148">
        <f t="shared" si="9"/>
        <v>0.27260000000000001</v>
      </c>
      <c r="Q148">
        <f t="shared" si="10"/>
        <v>0.26619999999999999</v>
      </c>
      <c r="R148">
        <f t="shared" si="11"/>
        <v>0.26700000000000002</v>
      </c>
    </row>
    <row r="149" spans="1:18" x14ac:dyDescent="0.3">
      <c r="A149" t="s">
        <v>6</v>
      </c>
      <c r="B149" s="1">
        <v>40381</v>
      </c>
      <c r="C149" s="1"/>
      <c r="D149">
        <v>55.6</v>
      </c>
      <c r="E149">
        <v>53</v>
      </c>
      <c r="F149">
        <v>53.2</v>
      </c>
      <c r="M149">
        <v>161.80000000000001</v>
      </c>
      <c r="N149">
        <f t="shared" si="8"/>
        <v>61.210000000000008</v>
      </c>
      <c r="P149">
        <f t="shared" si="9"/>
        <v>0.27800000000000002</v>
      </c>
      <c r="Q149">
        <f t="shared" si="10"/>
        <v>0.26500000000000001</v>
      </c>
      <c r="R149">
        <f t="shared" si="11"/>
        <v>0.26600000000000001</v>
      </c>
    </row>
    <row r="150" spans="1:18" x14ac:dyDescent="0.3">
      <c r="A150" t="s">
        <v>6</v>
      </c>
      <c r="B150" s="1">
        <v>40382</v>
      </c>
      <c r="C150" s="1"/>
      <c r="D150">
        <v>60.8</v>
      </c>
      <c r="E150">
        <v>57.76</v>
      </c>
      <c r="F150">
        <v>54.95</v>
      </c>
      <c r="M150">
        <v>173.51</v>
      </c>
      <c r="N150">
        <f t="shared" si="8"/>
        <v>72.919999999999987</v>
      </c>
      <c r="P150">
        <f t="shared" si="9"/>
        <v>0.30399999999999999</v>
      </c>
      <c r="Q150">
        <f t="shared" si="10"/>
        <v>0.2888</v>
      </c>
      <c r="R150">
        <f t="shared" si="11"/>
        <v>0.27474999999999999</v>
      </c>
    </row>
    <row r="151" spans="1:18" x14ac:dyDescent="0.3">
      <c r="A151" t="s">
        <v>6</v>
      </c>
      <c r="B151" s="1">
        <v>40383</v>
      </c>
      <c r="C151" s="1"/>
      <c r="D151">
        <v>59.76</v>
      </c>
      <c r="E151">
        <v>58.4</v>
      </c>
      <c r="F151">
        <v>57.95</v>
      </c>
      <c r="M151">
        <v>176.11</v>
      </c>
      <c r="N151">
        <f t="shared" si="8"/>
        <v>75.52000000000001</v>
      </c>
      <c r="P151">
        <f t="shared" si="9"/>
        <v>0.29880000000000001</v>
      </c>
      <c r="Q151">
        <f t="shared" si="10"/>
        <v>0.29199999999999998</v>
      </c>
      <c r="R151">
        <f t="shared" si="11"/>
        <v>0.28975000000000001</v>
      </c>
    </row>
    <row r="152" spans="1:18" x14ac:dyDescent="0.3">
      <c r="A152" t="s">
        <v>6</v>
      </c>
      <c r="B152" s="1">
        <v>40384</v>
      </c>
      <c r="C152" s="1"/>
      <c r="D152">
        <v>56.52</v>
      </c>
      <c r="E152">
        <v>55.68</v>
      </c>
      <c r="F152">
        <v>55.9</v>
      </c>
      <c r="M152">
        <v>168.1</v>
      </c>
      <c r="N152">
        <f t="shared" si="8"/>
        <v>67.509999999999991</v>
      </c>
      <c r="P152">
        <f t="shared" si="9"/>
        <v>0.28260000000000002</v>
      </c>
      <c r="Q152">
        <f t="shared" si="10"/>
        <v>0.27839999999999998</v>
      </c>
      <c r="R152">
        <f t="shared" si="11"/>
        <v>0.27949999999999997</v>
      </c>
    </row>
    <row r="153" spans="1:18" x14ac:dyDescent="0.3">
      <c r="A153" t="s">
        <v>6</v>
      </c>
      <c r="B153" s="1">
        <v>40385</v>
      </c>
      <c r="C153" s="1"/>
      <c r="D153">
        <v>55.56</v>
      </c>
      <c r="E153">
        <v>54.64</v>
      </c>
      <c r="F153">
        <v>54.8</v>
      </c>
      <c r="M153">
        <v>165</v>
      </c>
      <c r="N153">
        <f t="shared" si="8"/>
        <v>64.41</v>
      </c>
      <c r="P153">
        <f t="shared" si="9"/>
        <v>0.27779999999999999</v>
      </c>
      <c r="Q153">
        <f t="shared" si="10"/>
        <v>0.2732</v>
      </c>
      <c r="R153">
        <f t="shared" si="11"/>
        <v>0.27399999999999997</v>
      </c>
    </row>
    <row r="154" spans="1:18" x14ac:dyDescent="0.3">
      <c r="A154" t="s">
        <v>6</v>
      </c>
      <c r="B154" s="1">
        <v>40386</v>
      </c>
      <c r="C154" s="1"/>
      <c r="D154">
        <v>54.56</v>
      </c>
      <c r="E154">
        <v>54</v>
      </c>
      <c r="F154">
        <v>54.3</v>
      </c>
      <c r="M154">
        <v>162.86000000000001</v>
      </c>
      <c r="N154">
        <f t="shared" si="8"/>
        <v>62.27000000000001</v>
      </c>
      <c r="P154">
        <f t="shared" si="9"/>
        <v>0.27279999999999999</v>
      </c>
      <c r="Q154">
        <f t="shared" si="10"/>
        <v>0.27</v>
      </c>
      <c r="R154">
        <f t="shared" si="11"/>
        <v>0.27149999999999996</v>
      </c>
    </row>
    <row r="155" spans="1:18" x14ac:dyDescent="0.3">
      <c r="A155" t="s">
        <v>6</v>
      </c>
      <c r="B155" s="1">
        <v>40387</v>
      </c>
      <c r="C155" s="1"/>
      <c r="D155">
        <v>53.68</v>
      </c>
      <c r="E155">
        <v>53.44</v>
      </c>
      <c r="F155">
        <v>53.75</v>
      </c>
      <c r="M155">
        <v>160.87</v>
      </c>
      <c r="N155">
        <f t="shared" si="8"/>
        <v>60.28</v>
      </c>
      <c r="P155">
        <f t="shared" si="9"/>
        <v>0.26839999999999997</v>
      </c>
      <c r="Q155">
        <f t="shared" si="10"/>
        <v>0.26719999999999999</v>
      </c>
      <c r="R155">
        <f t="shared" si="11"/>
        <v>0.26874999999999999</v>
      </c>
    </row>
    <row r="156" spans="1:18" x14ac:dyDescent="0.3">
      <c r="A156" t="s">
        <v>6</v>
      </c>
      <c r="B156" s="1">
        <v>40388</v>
      </c>
      <c r="C156" s="1"/>
      <c r="D156">
        <v>52.48</v>
      </c>
      <c r="E156">
        <v>52.92</v>
      </c>
      <c r="F156">
        <v>53.35</v>
      </c>
      <c r="M156">
        <v>158.75</v>
      </c>
      <c r="N156">
        <f t="shared" si="8"/>
        <v>58.16</v>
      </c>
      <c r="P156">
        <f t="shared" si="9"/>
        <v>0.26239999999999997</v>
      </c>
      <c r="Q156">
        <f t="shared" si="10"/>
        <v>0.2646</v>
      </c>
      <c r="R156">
        <f t="shared" si="11"/>
        <v>0.26674999999999999</v>
      </c>
    </row>
    <row r="157" spans="1:18" x14ac:dyDescent="0.3">
      <c r="A157" t="s">
        <v>6</v>
      </c>
      <c r="B157" s="1">
        <v>40389</v>
      </c>
      <c r="C157" s="1"/>
      <c r="D157">
        <v>51.92</v>
      </c>
      <c r="E157">
        <v>52.48</v>
      </c>
      <c r="F157">
        <v>52.9</v>
      </c>
      <c r="M157">
        <v>157.30000000000001</v>
      </c>
      <c r="N157">
        <f t="shared" si="8"/>
        <v>56.710000000000008</v>
      </c>
      <c r="P157">
        <f t="shared" si="9"/>
        <v>0.2596</v>
      </c>
      <c r="Q157">
        <f t="shared" si="10"/>
        <v>0.26239999999999997</v>
      </c>
      <c r="R157">
        <f t="shared" si="11"/>
        <v>0.26450000000000001</v>
      </c>
    </row>
    <row r="158" spans="1:18" x14ac:dyDescent="0.3">
      <c r="A158" t="s">
        <v>6</v>
      </c>
      <c r="B158" s="1">
        <v>40390</v>
      </c>
      <c r="C158" s="1"/>
      <c r="D158">
        <v>51.2</v>
      </c>
      <c r="E158">
        <v>52.12</v>
      </c>
      <c r="F158">
        <v>52.55</v>
      </c>
      <c r="M158">
        <v>155.87</v>
      </c>
      <c r="N158">
        <f t="shared" si="8"/>
        <v>55.28</v>
      </c>
      <c r="P158">
        <f t="shared" si="9"/>
        <v>0.25600000000000001</v>
      </c>
      <c r="Q158">
        <f t="shared" si="10"/>
        <v>0.2606</v>
      </c>
      <c r="R158">
        <f t="shared" si="11"/>
        <v>0.26274999999999998</v>
      </c>
    </row>
    <row r="159" spans="1:18" x14ac:dyDescent="0.3">
      <c r="A159" t="s">
        <v>6</v>
      </c>
      <c r="B159" s="1">
        <v>40391</v>
      </c>
      <c r="C159" s="1"/>
      <c r="D159">
        <v>50.92</v>
      </c>
      <c r="E159">
        <v>51.88</v>
      </c>
      <c r="F159">
        <v>52.35</v>
      </c>
      <c r="M159">
        <v>155.15</v>
      </c>
      <c r="N159">
        <f t="shared" si="8"/>
        <v>54.56</v>
      </c>
      <c r="P159">
        <f t="shared" si="9"/>
        <v>0.25459999999999999</v>
      </c>
      <c r="Q159">
        <f t="shared" si="10"/>
        <v>0.25940000000000002</v>
      </c>
      <c r="R159">
        <f t="shared" si="11"/>
        <v>0.26174999999999998</v>
      </c>
    </row>
    <row r="160" spans="1:18" x14ac:dyDescent="0.3">
      <c r="A160" t="s">
        <v>6</v>
      </c>
      <c r="B160" s="1">
        <v>40392</v>
      </c>
      <c r="C160" s="1"/>
      <c r="D160">
        <v>50.04</v>
      </c>
      <c r="E160">
        <v>51.72</v>
      </c>
      <c r="F160">
        <v>52.3</v>
      </c>
      <c r="M160">
        <v>154.06</v>
      </c>
      <c r="N160">
        <f t="shared" si="8"/>
        <v>53.47</v>
      </c>
      <c r="P160">
        <f t="shared" si="9"/>
        <v>0.25019999999999998</v>
      </c>
      <c r="Q160">
        <f t="shared" si="10"/>
        <v>0.2586</v>
      </c>
      <c r="R160">
        <f t="shared" si="11"/>
        <v>0.26150000000000001</v>
      </c>
    </row>
    <row r="161" spans="1:18" x14ac:dyDescent="0.3">
      <c r="A161" t="s">
        <v>6</v>
      </c>
      <c r="B161" s="1">
        <v>40393</v>
      </c>
      <c r="C161" s="1"/>
      <c r="D161">
        <v>49.24</v>
      </c>
      <c r="E161">
        <v>51.48</v>
      </c>
      <c r="F161">
        <v>52.15</v>
      </c>
      <c r="M161">
        <v>152.87</v>
      </c>
      <c r="N161">
        <f t="shared" si="8"/>
        <v>52.28</v>
      </c>
      <c r="P161">
        <f t="shared" si="9"/>
        <v>0.2462</v>
      </c>
      <c r="Q161">
        <f t="shared" si="10"/>
        <v>0.25739999999999996</v>
      </c>
      <c r="R161">
        <f t="shared" si="11"/>
        <v>0.26074999999999998</v>
      </c>
    </row>
    <row r="162" spans="1:18" x14ac:dyDescent="0.3">
      <c r="A162" t="s">
        <v>6</v>
      </c>
      <c r="B162" s="1">
        <v>40394</v>
      </c>
      <c r="C162" s="1"/>
      <c r="D162">
        <v>48.96</v>
      </c>
      <c r="E162">
        <v>51.24</v>
      </c>
      <c r="F162">
        <v>51.95</v>
      </c>
      <c r="M162">
        <v>152.15</v>
      </c>
      <c r="N162">
        <f t="shared" si="8"/>
        <v>51.56</v>
      </c>
      <c r="P162">
        <f t="shared" si="9"/>
        <v>0.24480000000000002</v>
      </c>
      <c r="Q162">
        <f t="shared" si="10"/>
        <v>0.25619999999999998</v>
      </c>
      <c r="R162">
        <f t="shared" si="11"/>
        <v>0.25975000000000004</v>
      </c>
    </row>
    <row r="163" spans="1:18" x14ac:dyDescent="0.3">
      <c r="A163" t="s">
        <v>6</v>
      </c>
      <c r="B163" s="1">
        <v>40395</v>
      </c>
      <c r="C163" s="1"/>
      <c r="D163">
        <v>48.84</v>
      </c>
      <c r="E163">
        <v>51.04</v>
      </c>
      <c r="F163">
        <v>51.8</v>
      </c>
      <c r="M163">
        <v>151.68</v>
      </c>
      <c r="N163">
        <f t="shared" si="8"/>
        <v>51.09</v>
      </c>
      <c r="P163">
        <f t="shared" si="9"/>
        <v>0.24420000000000003</v>
      </c>
      <c r="Q163">
        <f t="shared" si="10"/>
        <v>0.25519999999999998</v>
      </c>
      <c r="R163">
        <f t="shared" si="11"/>
        <v>0.25900000000000001</v>
      </c>
    </row>
    <row r="164" spans="1:18" x14ac:dyDescent="0.3">
      <c r="A164" t="s">
        <v>6</v>
      </c>
      <c r="B164" s="1">
        <v>40396</v>
      </c>
      <c r="C164" s="1"/>
      <c r="D164">
        <v>48.44</v>
      </c>
      <c r="E164">
        <v>50.76</v>
      </c>
      <c r="F164">
        <v>51.65</v>
      </c>
      <c r="M164">
        <v>150.85</v>
      </c>
      <c r="N164">
        <f t="shared" si="8"/>
        <v>50.259999999999991</v>
      </c>
      <c r="P164">
        <f t="shared" si="9"/>
        <v>0.2422</v>
      </c>
      <c r="Q164">
        <f t="shared" si="10"/>
        <v>0.25379999999999997</v>
      </c>
      <c r="R164">
        <f t="shared" si="11"/>
        <v>0.25824999999999998</v>
      </c>
    </row>
    <row r="165" spans="1:18" x14ac:dyDescent="0.3">
      <c r="A165" t="s">
        <v>6</v>
      </c>
      <c r="B165" s="1">
        <v>40397</v>
      </c>
      <c r="C165" s="1"/>
      <c r="D165">
        <v>48.2</v>
      </c>
      <c r="E165">
        <v>50.52</v>
      </c>
      <c r="F165">
        <v>51.55</v>
      </c>
      <c r="M165">
        <v>150.27000000000001</v>
      </c>
      <c r="N165">
        <f t="shared" si="8"/>
        <v>49.680000000000007</v>
      </c>
      <c r="P165">
        <f t="shared" si="9"/>
        <v>0.24100000000000002</v>
      </c>
      <c r="Q165">
        <f t="shared" si="10"/>
        <v>0.25259999999999999</v>
      </c>
      <c r="R165">
        <f t="shared" si="11"/>
        <v>0.25774999999999998</v>
      </c>
    </row>
    <row r="166" spans="1:18" x14ac:dyDescent="0.3">
      <c r="A166" t="s">
        <v>6</v>
      </c>
      <c r="B166" s="1">
        <v>40398</v>
      </c>
      <c r="C166" s="1"/>
      <c r="D166">
        <v>48.08</v>
      </c>
      <c r="E166">
        <v>50.4</v>
      </c>
      <c r="F166">
        <v>51.45</v>
      </c>
      <c r="M166">
        <v>149.93</v>
      </c>
      <c r="N166">
        <f t="shared" si="8"/>
        <v>49.34</v>
      </c>
      <c r="P166">
        <f t="shared" si="9"/>
        <v>0.2404</v>
      </c>
      <c r="Q166">
        <f t="shared" si="10"/>
        <v>0.252</v>
      </c>
      <c r="R166">
        <f t="shared" si="11"/>
        <v>0.25725000000000003</v>
      </c>
    </row>
    <row r="167" spans="1:18" x14ac:dyDescent="0.3">
      <c r="A167" t="s">
        <v>6</v>
      </c>
      <c r="B167" s="1">
        <v>40399</v>
      </c>
      <c r="C167" s="1"/>
      <c r="D167">
        <v>63.68</v>
      </c>
      <c r="E167">
        <v>73.2</v>
      </c>
      <c r="F167">
        <v>78.5</v>
      </c>
      <c r="M167">
        <v>215.38</v>
      </c>
      <c r="N167">
        <f t="shared" si="8"/>
        <v>114.78999999999999</v>
      </c>
      <c r="P167">
        <f t="shared" si="9"/>
        <v>0.31840000000000002</v>
      </c>
      <c r="Q167">
        <f t="shared" si="10"/>
        <v>0.36599999999999999</v>
      </c>
      <c r="R167">
        <f t="shared" si="11"/>
        <v>0.39250000000000002</v>
      </c>
    </row>
    <row r="168" spans="1:18" x14ac:dyDescent="0.3">
      <c r="A168" t="s">
        <v>6</v>
      </c>
      <c r="B168" s="1">
        <v>40400</v>
      </c>
      <c r="C168" s="1"/>
      <c r="D168">
        <v>57.64</v>
      </c>
      <c r="E168">
        <v>58.68</v>
      </c>
      <c r="F168">
        <v>58.6</v>
      </c>
      <c r="M168">
        <v>174.92</v>
      </c>
      <c r="N168">
        <f t="shared" si="8"/>
        <v>74.329999999999984</v>
      </c>
      <c r="P168">
        <f t="shared" si="9"/>
        <v>0.28820000000000001</v>
      </c>
      <c r="Q168">
        <f t="shared" si="10"/>
        <v>0.29339999999999999</v>
      </c>
      <c r="R168">
        <f t="shared" si="11"/>
        <v>0.29299999999999998</v>
      </c>
    </row>
    <row r="169" spans="1:18" x14ac:dyDescent="0.3">
      <c r="A169" t="s">
        <v>6</v>
      </c>
      <c r="B169" s="1">
        <v>40401</v>
      </c>
      <c r="C169" s="1"/>
      <c r="D169">
        <v>55.32</v>
      </c>
      <c r="E169">
        <v>55.52</v>
      </c>
      <c r="F169">
        <v>55.7</v>
      </c>
      <c r="M169">
        <v>166.54</v>
      </c>
      <c r="N169">
        <f t="shared" si="8"/>
        <v>65.949999999999989</v>
      </c>
      <c r="P169">
        <f t="shared" si="9"/>
        <v>0.27660000000000001</v>
      </c>
      <c r="Q169">
        <f t="shared" si="10"/>
        <v>0.27760000000000001</v>
      </c>
      <c r="R169">
        <f t="shared" si="11"/>
        <v>0.27850000000000003</v>
      </c>
    </row>
    <row r="170" spans="1:18" x14ac:dyDescent="0.3">
      <c r="A170" t="s">
        <v>7</v>
      </c>
      <c r="B170" s="1">
        <v>40234</v>
      </c>
      <c r="C170" s="1"/>
      <c r="D170">
        <v>50.76</v>
      </c>
      <c r="E170">
        <v>34.950000000000003</v>
      </c>
      <c r="F170">
        <v>30.2</v>
      </c>
      <c r="M170">
        <v>115.91</v>
      </c>
      <c r="N170">
        <f>M170-$M$170</f>
        <v>0</v>
      </c>
      <c r="P170">
        <f t="shared" si="9"/>
        <v>0.25379999999999997</v>
      </c>
      <c r="Q170">
        <f t="shared" si="10"/>
        <v>0.17475000000000002</v>
      </c>
      <c r="R170">
        <f t="shared" si="11"/>
        <v>0.151</v>
      </c>
    </row>
    <row r="171" spans="1:18" x14ac:dyDescent="0.3">
      <c r="A171" t="s">
        <v>7</v>
      </c>
      <c r="B171" s="1">
        <v>40235</v>
      </c>
      <c r="C171" s="1"/>
      <c r="D171">
        <v>49.92</v>
      </c>
      <c r="E171">
        <v>34.4</v>
      </c>
      <c r="F171">
        <v>29.733333330000001</v>
      </c>
      <c r="M171">
        <v>114.05333330000001</v>
      </c>
      <c r="N171">
        <f t="shared" ref="N171:N234" si="12">M171-$M$170</f>
        <v>-1.856666699999991</v>
      </c>
      <c r="P171">
        <f t="shared" si="9"/>
        <v>0.24960000000000002</v>
      </c>
      <c r="Q171">
        <f t="shared" si="10"/>
        <v>0.17199999999999999</v>
      </c>
      <c r="R171">
        <f t="shared" si="11"/>
        <v>0.14866666665</v>
      </c>
    </row>
    <row r="172" spans="1:18" x14ac:dyDescent="0.3">
      <c r="A172" t="s">
        <v>7</v>
      </c>
      <c r="B172" s="1">
        <v>40236</v>
      </c>
      <c r="C172" s="1"/>
      <c r="D172">
        <v>51.84</v>
      </c>
      <c r="E172">
        <v>35.549999999999997</v>
      </c>
      <c r="F172">
        <v>30.8</v>
      </c>
      <c r="M172">
        <v>118.19</v>
      </c>
      <c r="N172">
        <f t="shared" si="12"/>
        <v>2.2800000000000011</v>
      </c>
      <c r="P172">
        <f t="shared" si="9"/>
        <v>0.25920000000000004</v>
      </c>
      <c r="Q172">
        <f t="shared" si="10"/>
        <v>0.17774999999999999</v>
      </c>
      <c r="R172">
        <f t="shared" si="11"/>
        <v>0.154</v>
      </c>
    </row>
    <row r="173" spans="1:18" x14ac:dyDescent="0.3">
      <c r="A173" t="s">
        <v>7</v>
      </c>
      <c r="B173" s="1">
        <v>40237</v>
      </c>
      <c r="C173" s="1"/>
      <c r="D173">
        <v>49.28</v>
      </c>
      <c r="E173">
        <v>33.549999999999997</v>
      </c>
      <c r="F173">
        <v>28.866666670000001</v>
      </c>
      <c r="M173">
        <v>111.69666669999999</v>
      </c>
      <c r="N173">
        <f t="shared" si="12"/>
        <v>-4.2133333000000022</v>
      </c>
      <c r="P173">
        <f t="shared" si="9"/>
        <v>0.24640000000000001</v>
      </c>
      <c r="Q173">
        <f t="shared" si="10"/>
        <v>0.16774999999999998</v>
      </c>
      <c r="R173">
        <f t="shared" si="11"/>
        <v>0.14433333335000001</v>
      </c>
    </row>
    <row r="174" spans="1:18" x14ac:dyDescent="0.3">
      <c r="A174" t="s">
        <v>7</v>
      </c>
      <c r="B174" s="1">
        <v>40238</v>
      </c>
      <c r="C174" s="1"/>
      <c r="D174">
        <v>48.64</v>
      </c>
      <c r="E174">
        <v>33.200000000000003</v>
      </c>
      <c r="F174">
        <v>28.6</v>
      </c>
      <c r="M174">
        <v>110.44</v>
      </c>
      <c r="N174">
        <f t="shared" si="12"/>
        <v>-5.4699999999999989</v>
      </c>
      <c r="P174">
        <f t="shared" si="9"/>
        <v>0.2432</v>
      </c>
      <c r="Q174">
        <f t="shared" si="10"/>
        <v>0.16600000000000001</v>
      </c>
      <c r="R174">
        <f t="shared" si="11"/>
        <v>0.14300000000000002</v>
      </c>
    </row>
    <row r="175" spans="1:18" x14ac:dyDescent="0.3">
      <c r="A175" t="s">
        <v>7</v>
      </c>
      <c r="B175" s="1">
        <v>40239</v>
      </c>
      <c r="C175" s="1"/>
      <c r="D175">
        <v>47.88</v>
      </c>
      <c r="E175">
        <v>32.85</v>
      </c>
      <c r="F175">
        <v>28.266666669999999</v>
      </c>
      <c r="M175">
        <v>108.99666670000001</v>
      </c>
      <c r="N175">
        <f t="shared" si="12"/>
        <v>-6.9133332999999908</v>
      </c>
      <c r="P175">
        <f t="shared" si="9"/>
        <v>0.2394</v>
      </c>
      <c r="Q175">
        <f t="shared" si="10"/>
        <v>0.16425000000000001</v>
      </c>
      <c r="R175">
        <f t="shared" si="11"/>
        <v>0.14133333335000001</v>
      </c>
    </row>
    <row r="176" spans="1:18" x14ac:dyDescent="0.3">
      <c r="A176" t="s">
        <v>7</v>
      </c>
      <c r="B176" s="1">
        <v>40240</v>
      </c>
      <c r="C176" s="1"/>
      <c r="D176">
        <v>47.44</v>
      </c>
      <c r="E176">
        <v>32.700000000000003</v>
      </c>
      <c r="F176">
        <v>28</v>
      </c>
      <c r="M176">
        <v>108.14</v>
      </c>
      <c r="N176">
        <f t="shared" si="12"/>
        <v>-7.769999999999996</v>
      </c>
      <c r="P176">
        <f t="shared" si="9"/>
        <v>0.23719999999999999</v>
      </c>
      <c r="Q176">
        <f t="shared" si="10"/>
        <v>0.16350000000000001</v>
      </c>
      <c r="R176">
        <f t="shared" si="11"/>
        <v>0.14000000000000001</v>
      </c>
    </row>
    <row r="177" spans="1:18" x14ac:dyDescent="0.3">
      <c r="A177" t="s">
        <v>7</v>
      </c>
      <c r="B177" s="1">
        <v>40241</v>
      </c>
      <c r="C177" s="1"/>
      <c r="D177">
        <v>46.96</v>
      </c>
      <c r="E177">
        <v>32.25</v>
      </c>
      <c r="F177">
        <v>27.666666670000001</v>
      </c>
      <c r="M177">
        <v>106.8766667</v>
      </c>
      <c r="N177">
        <f t="shared" si="12"/>
        <v>-9.0333332999999953</v>
      </c>
      <c r="P177">
        <f t="shared" si="9"/>
        <v>0.23480000000000001</v>
      </c>
      <c r="Q177">
        <f t="shared" si="10"/>
        <v>0.16125</v>
      </c>
      <c r="R177">
        <f t="shared" si="11"/>
        <v>0.13833333335</v>
      </c>
    </row>
    <row r="178" spans="1:18" x14ac:dyDescent="0.3">
      <c r="A178" t="s">
        <v>7</v>
      </c>
      <c r="B178" s="1">
        <v>40242</v>
      </c>
      <c r="C178" s="1"/>
      <c r="D178">
        <v>46.64</v>
      </c>
      <c r="E178">
        <v>32.25</v>
      </c>
      <c r="F178">
        <v>27.466666669999999</v>
      </c>
      <c r="M178">
        <v>106.35666670000001</v>
      </c>
      <c r="N178">
        <f t="shared" si="12"/>
        <v>-9.5533332999999914</v>
      </c>
      <c r="P178">
        <f t="shared" si="9"/>
        <v>0.23319999999999999</v>
      </c>
      <c r="Q178">
        <f t="shared" si="10"/>
        <v>0.16125</v>
      </c>
      <c r="R178">
        <f t="shared" si="11"/>
        <v>0.13733333335</v>
      </c>
    </row>
    <row r="179" spans="1:18" x14ac:dyDescent="0.3">
      <c r="A179" t="s">
        <v>7</v>
      </c>
      <c r="B179" s="1">
        <v>40243</v>
      </c>
      <c r="C179" s="1"/>
      <c r="D179">
        <v>54.08</v>
      </c>
      <c r="E179">
        <v>41.9</v>
      </c>
      <c r="F179">
        <v>39</v>
      </c>
      <c r="M179">
        <v>134.97999999999999</v>
      </c>
      <c r="N179">
        <f t="shared" si="12"/>
        <v>19.069999999999993</v>
      </c>
      <c r="P179">
        <f t="shared" si="9"/>
        <v>0.27039999999999997</v>
      </c>
      <c r="Q179">
        <f t="shared" si="10"/>
        <v>0.20949999999999999</v>
      </c>
      <c r="R179">
        <f t="shared" si="11"/>
        <v>0.19500000000000001</v>
      </c>
    </row>
    <row r="180" spans="1:18" x14ac:dyDescent="0.3">
      <c r="A180" t="s">
        <v>7</v>
      </c>
      <c r="B180" s="1">
        <v>40244</v>
      </c>
      <c r="C180" s="1"/>
      <c r="D180">
        <v>53.08</v>
      </c>
      <c r="E180">
        <v>40.049999999999997</v>
      </c>
      <c r="F180">
        <v>37.266666669999999</v>
      </c>
      <c r="M180">
        <v>130.3966667</v>
      </c>
      <c r="N180">
        <f t="shared" si="12"/>
        <v>14.486666700000001</v>
      </c>
      <c r="P180">
        <f t="shared" si="9"/>
        <v>0.26539999999999997</v>
      </c>
      <c r="Q180">
        <f t="shared" si="10"/>
        <v>0.20024999999999998</v>
      </c>
      <c r="R180">
        <f t="shared" si="11"/>
        <v>0.18633333334999999</v>
      </c>
    </row>
    <row r="181" spans="1:18" x14ac:dyDescent="0.3">
      <c r="A181" t="s">
        <v>7</v>
      </c>
      <c r="B181" s="1">
        <v>40245</v>
      </c>
      <c r="C181" s="1"/>
      <c r="D181">
        <v>52.12</v>
      </c>
      <c r="E181">
        <v>39.35</v>
      </c>
      <c r="F181">
        <v>36.200000000000003</v>
      </c>
      <c r="M181">
        <v>127.67</v>
      </c>
      <c r="N181">
        <f t="shared" si="12"/>
        <v>11.760000000000005</v>
      </c>
      <c r="P181">
        <f t="shared" si="9"/>
        <v>0.2606</v>
      </c>
      <c r="Q181">
        <f t="shared" si="10"/>
        <v>0.19675000000000001</v>
      </c>
      <c r="R181">
        <f t="shared" si="11"/>
        <v>0.18100000000000002</v>
      </c>
    </row>
    <row r="182" spans="1:18" x14ac:dyDescent="0.3">
      <c r="A182" t="s">
        <v>7</v>
      </c>
      <c r="B182" s="1">
        <v>40246</v>
      </c>
      <c r="C182" s="1"/>
      <c r="D182">
        <v>56.84</v>
      </c>
      <c r="E182">
        <v>47.45</v>
      </c>
      <c r="F182">
        <v>57.2</v>
      </c>
      <c r="M182">
        <v>161.49</v>
      </c>
      <c r="N182">
        <f t="shared" si="12"/>
        <v>45.580000000000013</v>
      </c>
      <c r="P182">
        <f t="shared" si="9"/>
        <v>0.28420000000000001</v>
      </c>
      <c r="Q182">
        <f t="shared" si="10"/>
        <v>0.23725000000000002</v>
      </c>
      <c r="R182">
        <f t="shared" si="11"/>
        <v>0.28600000000000003</v>
      </c>
    </row>
    <row r="183" spans="1:18" x14ac:dyDescent="0.3">
      <c r="A183" t="s">
        <v>7</v>
      </c>
      <c r="B183" s="1">
        <v>40247</v>
      </c>
      <c r="C183" s="1"/>
      <c r="D183">
        <v>58.92</v>
      </c>
      <c r="E183">
        <v>61.75</v>
      </c>
      <c r="F183">
        <v>74.133333329999999</v>
      </c>
      <c r="M183">
        <v>194.80333329999999</v>
      </c>
      <c r="N183">
        <f t="shared" si="12"/>
        <v>78.893333299999995</v>
      </c>
      <c r="P183">
        <f t="shared" si="9"/>
        <v>0.29460000000000003</v>
      </c>
      <c r="Q183">
        <f t="shared" si="10"/>
        <v>0.30875000000000002</v>
      </c>
      <c r="R183">
        <f t="shared" si="11"/>
        <v>0.37066666664999998</v>
      </c>
    </row>
    <row r="184" spans="1:18" x14ac:dyDescent="0.3">
      <c r="A184" t="s">
        <v>7</v>
      </c>
      <c r="B184" s="1">
        <v>40248</v>
      </c>
      <c r="C184" s="1"/>
      <c r="D184">
        <v>56.24</v>
      </c>
      <c r="E184">
        <v>50.5</v>
      </c>
      <c r="F184">
        <v>57.066666669999996</v>
      </c>
      <c r="M184">
        <v>163.80666669999999</v>
      </c>
      <c r="N184">
        <f t="shared" si="12"/>
        <v>47.896666699999997</v>
      </c>
      <c r="P184">
        <f t="shared" si="9"/>
        <v>0.28120000000000001</v>
      </c>
      <c r="Q184">
        <f t="shared" si="10"/>
        <v>0.2525</v>
      </c>
      <c r="R184">
        <f t="shared" si="11"/>
        <v>0.28533333335</v>
      </c>
    </row>
    <row r="185" spans="1:18" x14ac:dyDescent="0.3">
      <c r="A185" t="s">
        <v>7</v>
      </c>
      <c r="B185" s="1">
        <v>40249</v>
      </c>
      <c r="C185" s="1"/>
      <c r="D185">
        <v>55.96</v>
      </c>
      <c r="E185">
        <v>49.05</v>
      </c>
      <c r="F185">
        <v>54.733333330000001</v>
      </c>
      <c r="M185">
        <v>159.74333329999999</v>
      </c>
      <c r="N185">
        <f t="shared" si="12"/>
        <v>43.833333299999993</v>
      </c>
      <c r="P185">
        <f t="shared" si="9"/>
        <v>0.27979999999999999</v>
      </c>
      <c r="Q185">
        <f t="shared" si="10"/>
        <v>0.24525</v>
      </c>
      <c r="R185">
        <f t="shared" si="11"/>
        <v>0.27366666665</v>
      </c>
    </row>
    <row r="186" spans="1:18" x14ac:dyDescent="0.3">
      <c r="A186" t="s">
        <v>7</v>
      </c>
      <c r="B186" s="1">
        <v>40250</v>
      </c>
      <c r="C186" s="1"/>
      <c r="D186">
        <v>59.4</v>
      </c>
      <c r="E186">
        <v>51.3</v>
      </c>
      <c r="F186">
        <v>56.133333329999999</v>
      </c>
      <c r="M186">
        <v>166.83333329999999</v>
      </c>
      <c r="N186">
        <f t="shared" si="12"/>
        <v>50.923333299999996</v>
      </c>
      <c r="P186">
        <f t="shared" si="9"/>
        <v>0.29699999999999999</v>
      </c>
      <c r="Q186">
        <f t="shared" si="10"/>
        <v>0.25650000000000001</v>
      </c>
      <c r="R186">
        <f t="shared" si="11"/>
        <v>0.28066666665000001</v>
      </c>
    </row>
    <row r="187" spans="1:18" x14ac:dyDescent="0.3">
      <c r="A187" t="s">
        <v>7</v>
      </c>
      <c r="B187" s="1">
        <v>40251</v>
      </c>
      <c r="C187" s="1"/>
      <c r="D187">
        <v>57.68</v>
      </c>
      <c r="E187">
        <v>50.25</v>
      </c>
      <c r="F187">
        <v>55.2</v>
      </c>
      <c r="M187">
        <v>163.13</v>
      </c>
      <c r="N187">
        <f t="shared" si="12"/>
        <v>47.22</v>
      </c>
      <c r="P187">
        <f t="shared" si="9"/>
        <v>0.28839999999999999</v>
      </c>
      <c r="Q187">
        <f t="shared" si="10"/>
        <v>0.25124999999999997</v>
      </c>
      <c r="R187">
        <f t="shared" si="11"/>
        <v>0.27600000000000002</v>
      </c>
    </row>
    <row r="188" spans="1:18" x14ac:dyDescent="0.3">
      <c r="A188" t="s">
        <v>7</v>
      </c>
      <c r="B188" s="1">
        <v>40252</v>
      </c>
      <c r="C188" s="1"/>
      <c r="D188">
        <v>56.72</v>
      </c>
      <c r="E188">
        <v>49.5</v>
      </c>
      <c r="F188">
        <v>54.2</v>
      </c>
      <c r="M188">
        <v>160.41999999999999</v>
      </c>
      <c r="N188">
        <f t="shared" si="12"/>
        <v>44.509999999999991</v>
      </c>
      <c r="P188">
        <f t="shared" si="9"/>
        <v>0.28360000000000002</v>
      </c>
      <c r="Q188">
        <f t="shared" si="10"/>
        <v>0.2475</v>
      </c>
      <c r="R188">
        <f t="shared" si="11"/>
        <v>0.27100000000000002</v>
      </c>
    </row>
    <row r="189" spans="1:18" x14ac:dyDescent="0.3">
      <c r="A189" t="s">
        <v>7</v>
      </c>
      <c r="B189" s="1">
        <v>40253</v>
      </c>
      <c r="C189" s="1"/>
      <c r="D189">
        <v>55.8</v>
      </c>
      <c r="E189">
        <v>49</v>
      </c>
      <c r="F189">
        <v>53.266666669999999</v>
      </c>
      <c r="M189">
        <v>158.06666670000001</v>
      </c>
      <c r="N189">
        <f t="shared" si="12"/>
        <v>42.156666700000017</v>
      </c>
      <c r="P189">
        <f t="shared" si="9"/>
        <v>0.27899999999999997</v>
      </c>
      <c r="Q189">
        <f t="shared" si="10"/>
        <v>0.245</v>
      </c>
      <c r="R189">
        <f t="shared" si="11"/>
        <v>0.26633333334999998</v>
      </c>
    </row>
    <row r="190" spans="1:18" x14ac:dyDescent="0.3">
      <c r="A190" t="s">
        <v>7</v>
      </c>
      <c r="B190" s="1">
        <v>40254</v>
      </c>
      <c r="C190" s="1"/>
      <c r="D190">
        <v>54.96</v>
      </c>
      <c r="E190">
        <v>48.65</v>
      </c>
      <c r="F190">
        <v>52.8</v>
      </c>
      <c r="M190">
        <v>156.41</v>
      </c>
      <c r="N190">
        <f t="shared" si="12"/>
        <v>40.5</v>
      </c>
      <c r="P190">
        <f t="shared" si="9"/>
        <v>0.27479999999999999</v>
      </c>
      <c r="Q190">
        <f t="shared" si="10"/>
        <v>0.24324999999999999</v>
      </c>
      <c r="R190">
        <f t="shared" si="11"/>
        <v>0.26400000000000001</v>
      </c>
    </row>
    <row r="191" spans="1:18" x14ac:dyDescent="0.3">
      <c r="A191" t="s">
        <v>7</v>
      </c>
      <c r="B191" s="1">
        <v>40255</v>
      </c>
      <c r="C191" s="1"/>
      <c r="D191">
        <v>55.76</v>
      </c>
      <c r="E191">
        <v>48.55</v>
      </c>
      <c r="F191">
        <v>52.333333330000002</v>
      </c>
      <c r="M191">
        <v>156.64333329999999</v>
      </c>
      <c r="N191">
        <f t="shared" si="12"/>
        <v>40.733333299999998</v>
      </c>
      <c r="P191">
        <f t="shared" si="9"/>
        <v>0.27879999999999999</v>
      </c>
      <c r="Q191">
        <f t="shared" si="10"/>
        <v>0.24274999999999999</v>
      </c>
      <c r="R191">
        <f t="shared" si="11"/>
        <v>0.26166666664999999</v>
      </c>
    </row>
    <row r="192" spans="1:18" x14ac:dyDescent="0.3">
      <c r="A192" t="s">
        <v>7</v>
      </c>
      <c r="B192" s="1">
        <v>40256</v>
      </c>
      <c r="C192" s="1"/>
      <c r="D192">
        <v>55.2</v>
      </c>
      <c r="E192">
        <v>48.5</v>
      </c>
      <c r="F192">
        <v>52.333333330000002</v>
      </c>
      <c r="M192">
        <v>156.03333330000001</v>
      </c>
      <c r="N192">
        <f t="shared" si="12"/>
        <v>40.123333300000013</v>
      </c>
      <c r="P192">
        <f t="shared" si="9"/>
        <v>0.27600000000000002</v>
      </c>
      <c r="Q192">
        <f t="shared" si="10"/>
        <v>0.24249999999999999</v>
      </c>
      <c r="R192">
        <f t="shared" si="11"/>
        <v>0.26166666664999999</v>
      </c>
    </row>
    <row r="193" spans="1:18" x14ac:dyDescent="0.3">
      <c r="A193" t="s">
        <v>7</v>
      </c>
      <c r="B193" s="1">
        <v>40257</v>
      </c>
      <c r="C193" s="1"/>
      <c r="D193">
        <v>54.8</v>
      </c>
      <c r="E193">
        <v>48.7</v>
      </c>
      <c r="F193">
        <v>52.333333330000002</v>
      </c>
      <c r="M193">
        <v>155.83333329999999</v>
      </c>
      <c r="N193">
        <f t="shared" si="12"/>
        <v>39.923333299999996</v>
      </c>
      <c r="P193">
        <f t="shared" si="9"/>
        <v>0.27399999999999997</v>
      </c>
      <c r="Q193">
        <f t="shared" si="10"/>
        <v>0.24350000000000002</v>
      </c>
      <c r="R193">
        <f t="shared" si="11"/>
        <v>0.26166666664999999</v>
      </c>
    </row>
    <row r="194" spans="1:18" x14ac:dyDescent="0.3">
      <c r="A194" t="s">
        <v>7</v>
      </c>
      <c r="B194" s="1">
        <v>40258</v>
      </c>
      <c r="C194" s="1"/>
      <c r="D194">
        <v>54.36</v>
      </c>
      <c r="E194">
        <v>48.65</v>
      </c>
      <c r="F194">
        <v>51.866666670000001</v>
      </c>
      <c r="M194">
        <v>154.87666669999999</v>
      </c>
      <c r="N194">
        <f t="shared" si="12"/>
        <v>38.96666669999999</v>
      </c>
      <c r="P194">
        <f t="shared" si="9"/>
        <v>0.27179999999999999</v>
      </c>
      <c r="Q194">
        <f t="shared" si="10"/>
        <v>0.24324999999999999</v>
      </c>
      <c r="R194">
        <f t="shared" si="11"/>
        <v>0.25933333335000003</v>
      </c>
    </row>
    <row r="195" spans="1:18" x14ac:dyDescent="0.3">
      <c r="A195" t="s">
        <v>7</v>
      </c>
      <c r="B195" s="1">
        <v>40259</v>
      </c>
      <c r="C195" s="1"/>
      <c r="D195">
        <v>53.88</v>
      </c>
      <c r="E195">
        <v>48.15</v>
      </c>
      <c r="F195">
        <v>51.533333329999998</v>
      </c>
      <c r="M195">
        <v>153.56333330000001</v>
      </c>
      <c r="N195">
        <f t="shared" si="12"/>
        <v>37.653333300000014</v>
      </c>
      <c r="P195">
        <f t="shared" ref="P195:P258" si="13">D195/200</f>
        <v>0.26940000000000003</v>
      </c>
      <c r="Q195">
        <f t="shared" ref="Q195:Q258" si="14">E195/200</f>
        <v>0.24074999999999999</v>
      </c>
      <c r="R195">
        <f t="shared" ref="R195:R258" si="15">F195/200</f>
        <v>0.25766666664999999</v>
      </c>
    </row>
    <row r="196" spans="1:18" x14ac:dyDescent="0.3">
      <c r="A196" t="s">
        <v>7</v>
      </c>
      <c r="B196" s="1">
        <v>40260</v>
      </c>
      <c r="C196" s="1"/>
      <c r="D196">
        <v>53.08</v>
      </c>
      <c r="E196">
        <v>48.1</v>
      </c>
      <c r="F196">
        <v>51.333333330000002</v>
      </c>
      <c r="M196">
        <v>152.5133333</v>
      </c>
      <c r="N196">
        <f t="shared" si="12"/>
        <v>36.603333300000003</v>
      </c>
      <c r="P196">
        <f t="shared" si="13"/>
        <v>0.26539999999999997</v>
      </c>
      <c r="Q196">
        <f t="shared" si="14"/>
        <v>0.24050000000000002</v>
      </c>
      <c r="R196">
        <f t="shared" si="15"/>
        <v>0.25666666664999999</v>
      </c>
    </row>
    <row r="197" spans="1:18" x14ac:dyDescent="0.3">
      <c r="A197" t="s">
        <v>7</v>
      </c>
      <c r="B197" s="1">
        <v>40261</v>
      </c>
      <c r="C197" s="1"/>
      <c r="D197">
        <v>52.12</v>
      </c>
      <c r="E197">
        <v>47.9</v>
      </c>
      <c r="F197">
        <v>51.133333329999999</v>
      </c>
      <c r="M197">
        <v>151.15333330000001</v>
      </c>
      <c r="N197">
        <f t="shared" si="12"/>
        <v>35.243333300000018</v>
      </c>
      <c r="P197">
        <f t="shared" si="13"/>
        <v>0.2606</v>
      </c>
      <c r="Q197">
        <f t="shared" si="14"/>
        <v>0.23949999999999999</v>
      </c>
      <c r="R197">
        <f t="shared" si="15"/>
        <v>0.25566666664999999</v>
      </c>
    </row>
    <row r="198" spans="1:18" x14ac:dyDescent="0.3">
      <c r="A198" t="s">
        <v>7</v>
      </c>
      <c r="B198" s="1">
        <v>40262</v>
      </c>
      <c r="C198" s="1"/>
      <c r="D198">
        <v>53.28</v>
      </c>
      <c r="E198">
        <v>48.4</v>
      </c>
      <c r="F198">
        <v>50.733333330000001</v>
      </c>
      <c r="M198">
        <v>152.41333330000001</v>
      </c>
      <c r="N198">
        <f t="shared" si="12"/>
        <v>36.503333300000008</v>
      </c>
      <c r="P198">
        <f t="shared" si="13"/>
        <v>0.26640000000000003</v>
      </c>
      <c r="Q198">
        <f t="shared" si="14"/>
        <v>0.24199999999999999</v>
      </c>
      <c r="R198">
        <f t="shared" si="15"/>
        <v>0.25366666664999998</v>
      </c>
    </row>
    <row r="199" spans="1:18" x14ac:dyDescent="0.3">
      <c r="A199" t="s">
        <v>7</v>
      </c>
      <c r="B199" s="1">
        <v>40263</v>
      </c>
      <c r="C199" s="1"/>
      <c r="D199">
        <v>52.72</v>
      </c>
      <c r="E199">
        <v>47.9</v>
      </c>
      <c r="F199">
        <v>50.666666669999998</v>
      </c>
      <c r="M199">
        <v>151.28666670000001</v>
      </c>
      <c r="N199">
        <f t="shared" si="12"/>
        <v>35.376666700000015</v>
      </c>
      <c r="P199">
        <f t="shared" si="13"/>
        <v>0.2636</v>
      </c>
      <c r="Q199">
        <f t="shared" si="14"/>
        <v>0.23949999999999999</v>
      </c>
      <c r="R199">
        <f t="shared" si="15"/>
        <v>0.25333333334999997</v>
      </c>
    </row>
    <row r="200" spans="1:18" x14ac:dyDescent="0.3">
      <c r="A200" t="s">
        <v>7</v>
      </c>
      <c r="B200" s="1">
        <v>40264</v>
      </c>
      <c r="C200" s="1"/>
      <c r="D200">
        <v>52.44</v>
      </c>
      <c r="E200">
        <v>47.8</v>
      </c>
      <c r="F200">
        <v>50.666666669999998</v>
      </c>
      <c r="M200">
        <v>150.90666669999999</v>
      </c>
      <c r="N200">
        <f t="shared" si="12"/>
        <v>34.996666699999992</v>
      </c>
      <c r="P200">
        <f t="shared" si="13"/>
        <v>0.26219999999999999</v>
      </c>
      <c r="Q200">
        <f t="shared" si="14"/>
        <v>0.23899999999999999</v>
      </c>
      <c r="R200">
        <f t="shared" si="15"/>
        <v>0.25333333334999997</v>
      </c>
    </row>
    <row r="201" spans="1:18" x14ac:dyDescent="0.3">
      <c r="A201" t="s">
        <v>7</v>
      </c>
      <c r="B201" s="1">
        <v>40265</v>
      </c>
      <c r="C201" s="1"/>
      <c r="D201">
        <v>51.96</v>
      </c>
      <c r="E201">
        <v>47.8</v>
      </c>
      <c r="F201">
        <v>50.666666669999998</v>
      </c>
      <c r="M201">
        <v>150.4266667</v>
      </c>
      <c r="N201">
        <f t="shared" si="12"/>
        <v>34.516666700000002</v>
      </c>
      <c r="P201">
        <f t="shared" si="13"/>
        <v>0.25980000000000003</v>
      </c>
      <c r="Q201">
        <f t="shared" si="14"/>
        <v>0.23899999999999999</v>
      </c>
      <c r="R201">
        <f t="shared" si="15"/>
        <v>0.25333333334999997</v>
      </c>
    </row>
    <row r="202" spans="1:18" x14ac:dyDescent="0.3">
      <c r="A202" t="s">
        <v>7</v>
      </c>
      <c r="B202" s="1">
        <v>40266</v>
      </c>
      <c r="C202" s="1"/>
      <c r="D202">
        <v>52.2</v>
      </c>
      <c r="E202">
        <v>47.7</v>
      </c>
      <c r="F202">
        <v>50.533333329999998</v>
      </c>
      <c r="M202">
        <v>150.43333329999999</v>
      </c>
      <c r="N202">
        <f t="shared" si="12"/>
        <v>34.52333329999999</v>
      </c>
      <c r="P202">
        <f t="shared" si="13"/>
        <v>0.26100000000000001</v>
      </c>
      <c r="Q202">
        <f t="shared" si="14"/>
        <v>0.23850000000000002</v>
      </c>
      <c r="R202">
        <f t="shared" si="15"/>
        <v>0.25266666664999998</v>
      </c>
    </row>
    <row r="203" spans="1:18" x14ac:dyDescent="0.3">
      <c r="A203" t="s">
        <v>7</v>
      </c>
      <c r="B203" s="1">
        <v>40267</v>
      </c>
      <c r="C203" s="1"/>
      <c r="D203">
        <v>51.8</v>
      </c>
      <c r="E203">
        <v>47.45</v>
      </c>
      <c r="F203">
        <v>50.4</v>
      </c>
      <c r="M203">
        <v>149.65</v>
      </c>
      <c r="N203">
        <f t="shared" si="12"/>
        <v>33.740000000000009</v>
      </c>
      <c r="P203">
        <f t="shared" si="13"/>
        <v>0.25900000000000001</v>
      </c>
      <c r="Q203">
        <f t="shared" si="14"/>
        <v>0.23725000000000002</v>
      </c>
      <c r="R203">
        <f t="shared" si="15"/>
        <v>0.252</v>
      </c>
    </row>
    <row r="204" spans="1:18" x14ac:dyDescent="0.3">
      <c r="A204" t="s">
        <v>7</v>
      </c>
      <c r="B204" s="1">
        <v>40268</v>
      </c>
      <c r="C204" s="1"/>
      <c r="D204">
        <v>51.56</v>
      </c>
      <c r="E204">
        <v>47.35</v>
      </c>
      <c r="F204">
        <v>50.533333329999998</v>
      </c>
      <c r="M204">
        <v>149.44333330000001</v>
      </c>
      <c r="N204">
        <f t="shared" si="12"/>
        <v>33.53333330000001</v>
      </c>
      <c r="P204">
        <f t="shared" si="13"/>
        <v>0.25780000000000003</v>
      </c>
      <c r="Q204">
        <f t="shared" si="14"/>
        <v>0.23675000000000002</v>
      </c>
      <c r="R204">
        <f t="shared" si="15"/>
        <v>0.25266666664999998</v>
      </c>
    </row>
    <row r="205" spans="1:18" x14ac:dyDescent="0.3">
      <c r="A205" t="s">
        <v>7</v>
      </c>
      <c r="B205" s="1">
        <v>40269</v>
      </c>
      <c r="C205" s="1"/>
      <c r="D205">
        <v>51.32</v>
      </c>
      <c r="E205">
        <v>47.35</v>
      </c>
      <c r="F205">
        <v>50.666666669999998</v>
      </c>
      <c r="M205">
        <v>149.33666669999999</v>
      </c>
      <c r="N205">
        <f t="shared" si="12"/>
        <v>33.426666699999998</v>
      </c>
      <c r="P205">
        <f t="shared" si="13"/>
        <v>0.25659999999999999</v>
      </c>
      <c r="Q205">
        <f t="shared" si="14"/>
        <v>0.23675000000000002</v>
      </c>
      <c r="R205">
        <f t="shared" si="15"/>
        <v>0.25333333334999997</v>
      </c>
    </row>
    <row r="206" spans="1:18" x14ac:dyDescent="0.3">
      <c r="A206" t="s">
        <v>7</v>
      </c>
      <c r="B206" s="1">
        <v>40270</v>
      </c>
      <c r="C206" s="1"/>
      <c r="D206">
        <v>51.08</v>
      </c>
      <c r="E206">
        <v>47.25</v>
      </c>
      <c r="F206">
        <v>50.466666670000002</v>
      </c>
      <c r="M206">
        <v>148.7966667</v>
      </c>
      <c r="N206">
        <f t="shared" si="12"/>
        <v>32.886666700000006</v>
      </c>
      <c r="P206">
        <f t="shared" si="13"/>
        <v>0.25540000000000002</v>
      </c>
      <c r="Q206">
        <f t="shared" si="14"/>
        <v>0.23624999999999999</v>
      </c>
      <c r="R206">
        <f t="shared" si="15"/>
        <v>0.25233333335000002</v>
      </c>
    </row>
    <row r="207" spans="1:18" x14ac:dyDescent="0.3">
      <c r="A207" t="s">
        <v>7</v>
      </c>
      <c r="B207" s="1">
        <v>40271</v>
      </c>
      <c r="C207" s="1"/>
      <c r="D207">
        <v>50.76</v>
      </c>
      <c r="E207">
        <v>47.2</v>
      </c>
      <c r="F207">
        <v>50.133333329999999</v>
      </c>
      <c r="M207">
        <v>148.09333330000001</v>
      </c>
      <c r="N207">
        <f t="shared" si="12"/>
        <v>32.183333300000015</v>
      </c>
      <c r="P207">
        <f t="shared" si="13"/>
        <v>0.25379999999999997</v>
      </c>
      <c r="Q207">
        <f t="shared" si="14"/>
        <v>0.23600000000000002</v>
      </c>
      <c r="R207">
        <f t="shared" si="15"/>
        <v>0.25066666664999998</v>
      </c>
    </row>
    <row r="208" spans="1:18" x14ac:dyDescent="0.3">
      <c r="A208" t="s">
        <v>7</v>
      </c>
      <c r="B208" s="1">
        <v>40272</v>
      </c>
      <c r="C208" s="1"/>
      <c r="D208">
        <v>50.52</v>
      </c>
      <c r="E208">
        <v>46.95</v>
      </c>
      <c r="F208">
        <v>50.2</v>
      </c>
      <c r="M208">
        <v>147.66999999999999</v>
      </c>
      <c r="N208">
        <f t="shared" si="12"/>
        <v>31.759999999999991</v>
      </c>
      <c r="P208">
        <f t="shared" si="13"/>
        <v>0.25259999999999999</v>
      </c>
      <c r="Q208">
        <f t="shared" si="14"/>
        <v>0.23475000000000001</v>
      </c>
      <c r="R208">
        <f t="shared" si="15"/>
        <v>0.251</v>
      </c>
    </row>
    <row r="209" spans="1:18" x14ac:dyDescent="0.3">
      <c r="A209" t="s">
        <v>7</v>
      </c>
      <c r="B209" s="1">
        <v>40273</v>
      </c>
      <c r="C209" s="1"/>
      <c r="D209">
        <v>50.44</v>
      </c>
      <c r="E209">
        <v>46.7</v>
      </c>
      <c r="F209">
        <v>50.266666669999999</v>
      </c>
      <c r="M209">
        <v>147.40666669999999</v>
      </c>
      <c r="N209">
        <f t="shared" si="12"/>
        <v>31.496666699999992</v>
      </c>
      <c r="P209">
        <f t="shared" si="13"/>
        <v>0.25219999999999998</v>
      </c>
      <c r="Q209">
        <f t="shared" si="14"/>
        <v>0.23350000000000001</v>
      </c>
      <c r="R209">
        <f t="shared" si="15"/>
        <v>0.25133333335000002</v>
      </c>
    </row>
    <row r="210" spans="1:18" x14ac:dyDescent="0.3">
      <c r="A210" t="s">
        <v>7</v>
      </c>
      <c r="B210" s="1">
        <v>40274</v>
      </c>
      <c r="C210" s="1"/>
      <c r="D210">
        <v>50.2</v>
      </c>
      <c r="E210">
        <v>46.5</v>
      </c>
      <c r="F210">
        <v>50</v>
      </c>
      <c r="M210">
        <v>146.69999999999999</v>
      </c>
      <c r="N210">
        <f t="shared" si="12"/>
        <v>30.789999999999992</v>
      </c>
      <c r="P210">
        <f t="shared" si="13"/>
        <v>0.251</v>
      </c>
      <c r="Q210">
        <f t="shared" si="14"/>
        <v>0.23250000000000001</v>
      </c>
      <c r="R210">
        <f t="shared" si="15"/>
        <v>0.25</v>
      </c>
    </row>
    <row r="211" spans="1:18" x14ac:dyDescent="0.3">
      <c r="A211" t="s">
        <v>7</v>
      </c>
      <c r="B211" s="1">
        <v>40275</v>
      </c>
      <c r="C211" s="1"/>
      <c r="D211">
        <v>50.56</v>
      </c>
      <c r="E211">
        <v>46.4</v>
      </c>
      <c r="F211">
        <v>49.733333330000001</v>
      </c>
      <c r="M211">
        <v>146.69333330000001</v>
      </c>
      <c r="N211">
        <f t="shared" si="12"/>
        <v>30.78333330000001</v>
      </c>
      <c r="P211">
        <f t="shared" si="13"/>
        <v>0.25280000000000002</v>
      </c>
      <c r="Q211">
        <f t="shared" si="14"/>
        <v>0.23199999999999998</v>
      </c>
      <c r="R211">
        <f t="shared" si="15"/>
        <v>0.24866666665000001</v>
      </c>
    </row>
    <row r="212" spans="1:18" x14ac:dyDescent="0.3">
      <c r="A212" t="s">
        <v>7</v>
      </c>
      <c r="B212" s="1">
        <v>40276</v>
      </c>
      <c r="C212" s="1"/>
      <c r="D212">
        <v>50.48</v>
      </c>
      <c r="E212">
        <v>46.3</v>
      </c>
      <c r="F212">
        <v>49.666666669999998</v>
      </c>
      <c r="M212">
        <v>146.44666670000001</v>
      </c>
      <c r="N212">
        <f t="shared" si="12"/>
        <v>30.536666700000012</v>
      </c>
      <c r="P212">
        <f t="shared" si="13"/>
        <v>0.25239999999999996</v>
      </c>
      <c r="Q212">
        <f t="shared" si="14"/>
        <v>0.23149999999999998</v>
      </c>
      <c r="R212">
        <f t="shared" si="15"/>
        <v>0.24833333334999999</v>
      </c>
    </row>
    <row r="213" spans="1:18" x14ac:dyDescent="0.3">
      <c r="A213" t="s">
        <v>7</v>
      </c>
      <c r="B213" s="1">
        <v>40277</v>
      </c>
      <c r="C213" s="1"/>
      <c r="D213">
        <v>50.24</v>
      </c>
      <c r="E213">
        <v>46.05</v>
      </c>
      <c r="F213">
        <v>49.6</v>
      </c>
      <c r="M213">
        <v>145.88999999999999</v>
      </c>
      <c r="N213">
        <f t="shared" si="12"/>
        <v>29.97999999999999</v>
      </c>
      <c r="P213">
        <f t="shared" si="13"/>
        <v>0.25120000000000003</v>
      </c>
      <c r="Q213">
        <f t="shared" si="14"/>
        <v>0.23024999999999998</v>
      </c>
      <c r="R213">
        <f t="shared" si="15"/>
        <v>0.248</v>
      </c>
    </row>
    <row r="214" spans="1:18" x14ac:dyDescent="0.3">
      <c r="A214" t="s">
        <v>7</v>
      </c>
      <c r="B214" s="1">
        <v>40278</v>
      </c>
      <c r="C214" s="1"/>
      <c r="D214">
        <v>50.2</v>
      </c>
      <c r="E214">
        <v>46</v>
      </c>
      <c r="F214">
        <v>49.8</v>
      </c>
      <c r="M214">
        <v>146</v>
      </c>
      <c r="N214">
        <f t="shared" si="12"/>
        <v>30.090000000000003</v>
      </c>
      <c r="P214">
        <f t="shared" si="13"/>
        <v>0.251</v>
      </c>
      <c r="Q214">
        <f t="shared" si="14"/>
        <v>0.23</v>
      </c>
      <c r="R214">
        <f t="shared" si="15"/>
        <v>0.249</v>
      </c>
    </row>
    <row r="215" spans="1:18" x14ac:dyDescent="0.3">
      <c r="A215" t="s">
        <v>7</v>
      </c>
      <c r="B215" s="1">
        <v>40279</v>
      </c>
      <c r="C215" s="1"/>
      <c r="D215">
        <v>49.96</v>
      </c>
      <c r="E215">
        <v>45.8</v>
      </c>
      <c r="F215">
        <v>49.666666669999998</v>
      </c>
      <c r="M215">
        <v>145.4266667</v>
      </c>
      <c r="N215">
        <f t="shared" si="12"/>
        <v>29.516666700000002</v>
      </c>
      <c r="P215">
        <f t="shared" si="13"/>
        <v>0.24979999999999999</v>
      </c>
      <c r="Q215">
        <f t="shared" si="14"/>
        <v>0.22899999999999998</v>
      </c>
      <c r="R215">
        <f t="shared" si="15"/>
        <v>0.24833333334999999</v>
      </c>
    </row>
    <row r="216" spans="1:18" x14ac:dyDescent="0.3">
      <c r="A216" t="s">
        <v>7</v>
      </c>
      <c r="B216" s="1">
        <v>40280</v>
      </c>
      <c r="C216" s="1"/>
      <c r="D216">
        <v>49.92</v>
      </c>
      <c r="E216">
        <v>45.7</v>
      </c>
      <c r="F216">
        <v>49.6</v>
      </c>
      <c r="M216">
        <v>145.22</v>
      </c>
      <c r="N216">
        <f t="shared" si="12"/>
        <v>29.310000000000002</v>
      </c>
      <c r="P216">
        <f t="shared" si="13"/>
        <v>0.24960000000000002</v>
      </c>
      <c r="Q216">
        <f t="shared" si="14"/>
        <v>0.22850000000000001</v>
      </c>
      <c r="R216">
        <f t="shared" si="15"/>
        <v>0.248</v>
      </c>
    </row>
    <row r="217" spans="1:18" x14ac:dyDescent="0.3">
      <c r="A217" t="s">
        <v>7</v>
      </c>
      <c r="B217" s="1">
        <v>40281</v>
      </c>
      <c r="C217" s="1"/>
      <c r="D217">
        <v>49.68</v>
      </c>
      <c r="E217">
        <v>45.65</v>
      </c>
      <c r="F217">
        <v>49.6</v>
      </c>
      <c r="M217">
        <v>144.93</v>
      </c>
      <c r="N217">
        <f t="shared" si="12"/>
        <v>29.02000000000001</v>
      </c>
      <c r="P217">
        <f t="shared" si="13"/>
        <v>0.24840000000000001</v>
      </c>
      <c r="Q217">
        <f t="shared" si="14"/>
        <v>0.22824999999999998</v>
      </c>
      <c r="R217">
        <f t="shared" si="15"/>
        <v>0.248</v>
      </c>
    </row>
    <row r="218" spans="1:18" x14ac:dyDescent="0.3">
      <c r="A218" t="s">
        <v>7</v>
      </c>
      <c r="B218" s="1">
        <v>40282</v>
      </c>
      <c r="C218" s="1"/>
      <c r="D218">
        <v>49.32</v>
      </c>
      <c r="E218">
        <v>45.4</v>
      </c>
      <c r="F218">
        <v>49.733333330000001</v>
      </c>
      <c r="M218">
        <v>144.4533333</v>
      </c>
      <c r="N218">
        <f t="shared" si="12"/>
        <v>28.5433333</v>
      </c>
      <c r="P218">
        <f t="shared" si="13"/>
        <v>0.24660000000000001</v>
      </c>
      <c r="Q218">
        <f t="shared" si="14"/>
        <v>0.22699999999999998</v>
      </c>
      <c r="R218">
        <f t="shared" si="15"/>
        <v>0.24866666665000001</v>
      </c>
    </row>
    <row r="219" spans="1:18" x14ac:dyDescent="0.3">
      <c r="A219" t="s">
        <v>7</v>
      </c>
      <c r="B219" s="1">
        <v>40283</v>
      </c>
      <c r="C219" s="1"/>
      <c r="D219">
        <v>49.24</v>
      </c>
      <c r="E219">
        <v>45.25</v>
      </c>
      <c r="F219">
        <v>49.466666670000002</v>
      </c>
      <c r="M219">
        <v>143.9566667</v>
      </c>
      <c r="N219">
        <f t="shared" si="12"/>
        <v>28.046666700000003</v>
      </c>
      <c r="P219">
        <f t="shared" si="13"/>
        <v>0.2462</v>
      </c>
      <c r="Q219">
        <f t="shared" si="14"/>
        <v>0.22625000000000001</v>
      </c>
      <c r="R219">
        <f t="shared" si="15"/>
        <v>0.24733333335000002</v>
      </c>
    </row>
    <row r="220" spans="1:18" x14ac:dyDescent="0.3">
      <c r="A220" t="s">
        <v>7</v>
      </c>
      <c r="B220" s="1">
        <v>40284</v>
      </c>
      <c r="C220" s="1"/>
      <c r="D220">
        <v>49.04</v>
      </c>
      <c r="E220">
        <v>45</v>
      </c>
      <c r="F220">
        <v>49.466666670000002</v>
      </c>
      <c r="M220">
        <v>143.50666670000001</v>
      </c>
      <c r="N220">
        <f t="shared" si="12"/>
        <v>27.596666700000014</v>
      </c>
      <c r="P220">
        <f t="shared" si="13"/>
        <v>0.2452</v>
      </c>
      <c r="Q220">
        <f t="shared" si="14"/>
        <v>0.22500000000000001</v>
      </c>
      <c r="R220">
        <f t="shared" si="15"/>
        <v>0.24733333335000002</v>
      </c>
    </row>
    <row r="221" spans="1:18" x14ac:dyDescent="0.3">
      <c r="A221" t="s">
        <v>7</v>
      </c>
      <c r="B221" s="1">
        <v>40285</v>
      </c>
      <c r="C221" s="1"/>
      <c r="D221">
        <v>54.96</v>
      </c>
      <c r="E221">
        <v>49.45</v>
      </c>
      <c r="F221">
        <v>52.533333329999998</v>
      </c>
      <c r="M221">
        <v>156.94333330000001</v>
      </c>
      <c r="N221">
        <f t="shared" si="12"/>
        <v>41.03333330000001</v>
      </c>
      <c r="P221">
        <f t="shared" si="13"/>
        <v>0.27479999999999999</v>
      </c>
      <c r="Q221">
        <f t="shared" si="14"/>
        <v>0.24725000000000003</v>
      </c>
      <c r="R221">
        <f t="shared" si="15"/>
        <v>0.26266666664999999</v>
      </c>
    </row>
    <row r="222" spans="1:18" x14ac:dyDescent="0.3">
      <c r="A222" t="s">
        <v>7</v>
      </c>
      <c r="B222" s="1">
        <v>40286</v>
      </c>
      <c r="C222" s="1"/>
      <c r="D222">
        <v>54.24</v>
      </c>
      <c r="E222">
        <v>48.4</v>
      </c>
      <c r="F222">
        <v>51.8</v>
      </c>
      <c r="M222">
        <v>154.44</v>
      </c>
      <c r="N222">
        <f t="shared" si="12"/>
        <v>38.53</v>
      </c>
      <c r="P222">
        <f t="shared" si="13"/>
        <v>0.2712</v>
      </c>
      <c r="Q222">
        <f t="shared" si="14"/>
        <v>0.24199999999999999</v>
      </c>
      <c r="R222">
        <f t="shared" si="15"/>
        <v>0.25900000000000001</v>
      </c>
    </row>
    <row r="223" spans="1:18" x14ac:dyDescent="0.3">
      <c r="A223" t="s">
        <v>7</v>
      </c>
      <c r="B223" s="1">
        <v>40287</v>
      </c>
      <c r="C223" s="1"/>
      <c r="D223">
        <v>53.84</v>
      </c>
      <c r="E223">
        <v>47.9</v>
      </c>
      <c r="F223">
        <v>51.266666669999999</v>
      </c>
      <c r="M223">
        <v>153.00666670000001</v>
      </c>
      <c r="N223">
        <f t="shared" si="12"/>
        <v>37.096666700000014</v>
      </c>
      <c r="P223">
        <f t="shared" si="13"/>
        <v>0.26919999999999999</v>
      </c>
      <c r="Q223">
        <f t="shared" si="14"/>
        <v>0.23949999999999999</v>
      </c>
      <c r="R223">
        <f t="shared" si="15"/>
        <v>0.25633333334999997</v>
      </c>
    </row>
    <row r="224" spans="1:18" x14ac:dyDescent="0.3">
      <c r="A224" t="s">
        <v>7</v>
      </c>
      <c r="B224" s="1">
        <v>40288</v>
      </c>
      <c r="C224" s="1"/>
      <c r="D224">
        <v>53.56</v>
      </c>
      <c r="E224">
        <v>47.65</v>
      </c>
      <c r="F224">
        <v>51.066666669999996</v>
      </c>
      <c r="M224">
        <v>152.27666669999999</v>
      </c>
      <c r="N224">
        <f t="shared" si="12"/>
        <v>36.366666699999996</v>
      </c>
      <c r="P224">
        <f t="shared" si="13"/>
        <v>0.26780000000000004</v>
      </c>
      <c r="Q224">
        <f t="shared" si="14"/>
        <v>0.23824999999999999</v>
      </c>
      <c r="R224">
        <f t="shared" si="15"/>
        <v>0.25533333334999997</v>
      </c>
    </row>
    <row r="225" spans="1:18" x14ac:dyDescent="0.3">
      <c r="A225" t="s">
        <v>7</v>
      </c>
      <c r="B225" s="1">
        <v>40289</v>
      </c>
      <c r="C225" s="1"/>
      <c r="D225">
        <v>53.2</v>
      </c>
      <c r="E225">
        <v>47.5</v>
      </c>
      <c r="F225">
        <v>50.866666670000001</v>
      </c>
      <c r="M225">
        <v>151.56666670000001</v>
      </c>
      <c r="N225">
        <f t="shared" si="12"/>
        <v>35.656666700000017</v>
      </c>
      <c r="P225">
        <f t="shared" si="13"/>
        <v>0.26600000000000001</v>
      </c>
      <c r="Q225">
        <f t="shared" si="14"/>
        <v>0.23749999999999999</v>
      </c>
      <c r="R225">
        <f t="shared" si="15"/>
        <v>0.25433333335000002</v>
      </c>
    </row>
    <row r="226" spans="1:18" x14ac:dyDescent="0.3">
      <c r="A226" t="s">
        <v>7</v>
      </c>
      <c r="B226" s="1">
        <v>40290</v>
      </c>
      <c r="C226" s="1"/>
      <c r="D226">
        <v>52.76</v>
      </c>
      <c r="E226">
        <v>47.3</v>
      </c>
      <c r="F226">
        <v>50.733333330000001</v>
      </c>
      <c r="M226">
        <v>150.7933333</v>
      </c>
      <c r="N226">
        <f t="shared" si="12"/>
        <v>34.883333300000004</v>
      </c>
      <c r="P226">
        <f t="shared" si="13"/>
        <v>0.26379999999999998</v>
      </c>
      <c r="Q226">
        <f t="shared" si="14"/>
        <v>0.23649999999999999</v>
      </c>
      <c r="R226">
        <f t="shared" si="15"/>
        <v>0.25366666664999998</v>
      </c>
    </row>
    <row r="227" spans="1:18" x14ac:dyDescent="0.3">
      <c r="A227" t="s">
        <v>7</v>
      </c>
      <c r="B227" s="1">
        <v>40291</v>
      </c>
      <c r="C227" s="1"/>
      <c r="D227">
        <v>52.52</v>
      </c>
      <c r="E227">
        <v>47.1</v>
      </c>
      <c r="F227">
        <v>50.733333330000001</v>
      </c>
      <c r="M227">
        <v>150.3533333</v>
      </c>
      <c r="N227">
        <f t="shared" si="12"/>
        <v>34.443333300000006</v>
      </c>
      <c r="P227">
        <f t="shared" si="13"/>
        <v>0.2626</v>
      </c>
      <c r="Q227">
        <f t="shared" si="14"/>
        <v>0.23550000000000001</v>
      </c>
      <c r="R227">
        <f t="shared" si="15"/>
        <v>0.25366666664999998</v>
      </c>
    </row>
    <row r="228" spans="1:18" x14ac:dyDescent="0.3">
      <c r="A228" t="s">
        <v>7</v>
      </c>
      <c r="B228" s="1">
        <v>40292</v>
      </c>
      <c r="C228" s="1"/>
      <c r="D228">
        <v>52.2</v>
      </c>
      <c r="E228">
        <v>46.9</v>
      </c>
      <c r="F228">
        <v>50.533333329999998</v>
      </c>
      <c r="M228">
        <v>149.6333333</v>
      </c>
      <c r="N228">
        <f t="shared" si="12"/>
        <v>33.723333300000007</v>
      </c>
      <c r="P228">
        <f t="shared" si="13"/>
        <v>0.26100000000000001</v>
      </c>
      <c r="Q228">
        <f t="shared" si="14"/>
        <v>0.23449999999999999</v>
      </c>
      <c r="R228">
        <f t="shared" si="15"/>
        <v>0.25266666664999998</v>
      </c>
    </row>
    <row r="229" spans="1:18" x14ac:dyDescent="0.3">
      <c r="A229" t="s">
        <v>7</v>
      </c>
      <c r="B229" s="1">
        <v>40293</v>
      </c>
      <c r="C229" s="1"/>
      <c r="D229">
        <v>56.92</v>
      </c>
      <c r="E229">
        <v>49.85</v>
      </c>
      <c r="F229">
        <v>51.533333329999998</v>
      </c>
      <c r="M229">
        <v>158.30333329999999</v>
      </c>
      <c r="N229">
        <f t="shared" si="12"/>
        <v>42.393333299999995</v>
      </c>
      <c r="P229">
        <f t="shared" si="13"/>
        <v>0.28460000000000002</v>
      </c>
      <c r="Q229">
        <f t="shared" si="14"/>
        <v>0.24925</v>
      </c>
      <c r="R229">
        <f t="shared" si="15"/>
        <v>0.25766666664999999</v>
      </c>
    </row>
    <row r="230" spans="1:18" x14ac:dyDescent="0.3">
      <c r="A230" t="s">
        <v>7</v>
      </c>
      <c r="B230" s="1">
        <v>40294</v>
      </c>
      <c r="C230" s="1"/>
      <c r="D230">
        <v>56.28</v>
      </c>
      <c r="E230">
        <v>49.3</v>
      </c>
      <c r="F230">
        <v>51.666666669999998</v>
      </c>
      <c r="M230">
        <v>157.24666669999999</v>
      </c>
      <c r="N230">
        <f t="shared" si="12"/>
        <v>41.336666699999995</v>
      </c>
      <c r="P230">
        <f t="shared" si="13"/>
        <v>0.28139999999999998</v>
      </c>
      <c r="Q230">
        <f t="shared" si="14"/>
        <v>0.2465</v>
      </c>
      <c r="R230">
        <f t="shared" si="15"/>
        <v>0.25833333334999997</v>
      </c>
    </row>
    <row r="231" spans="1:18" x14ac:dyDescent="0.3">
      <c r="A231" t="s">
        <v>7</v>
      </c>
      <c r="B231" s="1">
        <v>40295</v>
      </c>
      <c r="C231" s="1"/>
      <c r="D231">
        <v>55.6</v>
      </c>
      <c r="E231">
        <v>48.8</v>
      </c>
      <c r="F231">
        <v>51.8</v>
      </c>
      <c r="M231">
        <v>156.19999999999999</v>
      </c>
      <c r="N231">
        <f t="shared" si="12"/>
        <v>40.289999999999992</v>
      </c>
      <c r="P231">
        <f t="shared" si="13"/>
        <v>0.27800000000000002</v>
      </c>
      <c r="Q231">
        <f t="shared" si="14"/>
        <v>0.24399999999999999</v>
      </c>
      <c r="R231">
        <f t="shared" si="15"/>
        <v>0.25900000000000001</v>
      </c>
    </row>
    <row r="232" spans="1:18" x14ac:dyDescent="0.3">
      <c r="A232" t="s">
        <v>7</v>
      </c>
      <c r="B232" s="1">
        <v>40296</v>
      </c>
      <c r="C232" s="1"/>
      <c r="D232">
        <v>55.32</v>
      </c>
      <c r="E232">
        <v>48.5</v>
      </c>
      <c r="F232">
        <v>51.733333330000001</v>
      </c>
      <c r="M232">
        <v>155.55333329999999</v>
      </c>
      <c r="N232">
        <f t="shared" si="12"/>
        <v>39.643333299999995</v>
      </c>
      <c r="P232">
        <f t="shared" si="13"/>
        <v>0.27660000000000001</v>
      </c>
      <c r="Q232">
        <f t="shared" si="14"/>
        <v>0.24249999999999999</v>
      </c>
      <c r="R232">
        <f t="shared" si="15"/>
        <v>0.25866666664999999</v>
      </c>
    </row>
    <row r="233" spans="1:18" x14ac:dyDescent="0.3">
      <c r="A233" t="s">
        <v>7</v>
      </c>
      <c r="B233" s="1">
        <v>40297</v>
      </c>
      <c r="C233" s="1"/>
      <c r="D233">
        <v>54.68</v>
      </c>
      <c r="E233">
        <v>48.25</v>
      </c>
      <c r="F233">
        <v>51.666666669999998</v>
      </c>
      <c r="M233">
        <v>154.59666669999999</v>
      </c>
      <c r="N233">
        <f t="shared" si="12"/>
        <v>38.686666699999989</v>
      </c>
      <c r="P233">
        <f t="shared" si="13"/>
        <v>0.27339999999999998</v>
      </c>
      <c r="Q233">
        <f t="shared" si="14"/>
        <v>0.24124999999999999</v>
      </c>
      <c r="R233">
        <f t="shared" si="15"/>
        <v>0.25833333334999997</v>
      </c>
    </row>
    <row r="234" spans="1:18" x14ac:dyDescent="0.3">
      <c r="A234" t="s">
        <v>7</v>
      </c>
      <c r="B234" s="1">
        <v>40298</v>
      </c>
      <c r="C234" s="1"/>
      <c r="D234">
        <v>54.12</v>
      </c>
      <c r="E234">
        <v>48.05</v>
      </c>
      <c r="F234">
        <v>51.6</v>
      </c>
      <c r="M234">
        <v>153.77000000000001</v>
      </c>
      <c r="N234">
        <f t="shared" si="12"/>
        <v>37.860000000000014</v>
      </c>
      <c r="P234">
        <f t="shared" si="13"/>
        <v>0.27060000000000001</v>
      </c>
      <c r="Q234">
        <f t="shared" si="14"/>
        <v>0.24024999999999999</v>
      </c>
      <c r="R234">
        <f t="shared" si="15"/>
        <v>0.25800000000000001</v>
      </c>
    </row>
    <row r="235" spans="1:18" x14ac:dyDescent="0.3">
      <c r="A235" t="s">
        <v>7</v>
      </c>
      <c r="B235" s="1">
        <v>40299</v>
      </c>
      <c r="C235" s="1"/>
      <c r="D235">
        <v>53.6</v>
      </c>
      <c r="E235">
        <v>47.85</v>
      </c>
      <c r="F235">
        <v>51.266666669999999</v>
      </c>
      <c r="M235">
        <v>152.71666669999999</v>
      </c>
      <c r="N235">
        <f t="shared" ref="N235:N298" si="16">M235-$M$170</f>
        <v>36.806666699999994</v>
      </c>
      <c r="P235">
        <f t="shared" si="13"/>
        <v>0.26800000000000002</v>
      </c>
      <c r="Q235">
        <f t="shared" si="14"/>
        <v>0.23925000000000002</v>
      </c>
      <c r="R235">
        <f t="shared" si="15"/>
        <v>0.25633333334999997</v>
      </c>
    </row>
    <row r="236" spans="1:18" x14ac:dyDescent="0.3">
      <c r="A236" t="s">
        <v>7</v>
      </c>
      <c r="B236" s="1">
        <v>40300</v>
      </c>
      <c r="C236" s="1"/>
      <c r="D236">
        <v>53.16</v>
      </c>
      <c r="E236">
        <v>47.5</v>
      </c>
      <c r="F236">
        <v>51.066666669999996</v>
      </c>
      <c r="M236">
        <v>151.72666670000001</v>
      </c>
      <c r="N236">
        <f t="shared" si="16"/>
        <v>35.816666700000013</v>
      </c>
      <c r="P236">
        <f t="shared" si="13"/>
        <v>0.26579999999999998</v>
      </c>
      <c r="Q236">
        <f t="shared" si="14"/>
        <v>0.23749999999999999</v>
      </c>
      <c r="R236">
        <f t="shared" si="15"/>
        <v>0.25533333334999997</v>
      </c>
    </row>
    <row r="237" spans="1:18" x14ac:dyDescent="0.3">
      <c r="A237" t="s">
        <v>7</v>
      </c>
      <c r="B237" s="1">
        <v>40301</v>
      </c>
      <c r="C237" s="1"/>
      <c r="D237">
        <v>52.84</v>
      </c>
      <c r="E237">
        <v>47.25</v>
      </c>
      <c r="F237">
        <v>51.133333329999999</v>
      </c>
      <c r="M237">
        <v>151.22333330000001</v>
      </c>
      <c r="N237">
        <f t="shared" si="16"/>
        <v>35.313333300000011</v>
      </c>
      <c r="P237">
        <f t="shared" si="13"/>
        <v>0.26419999999999999</v>
      </c>
      <c r="Q237">
        <f t="shared" si="14"/>
        <v>0.23624999999999999</v>
      </c>
      <c r="R237">
        <f t="shared" si="15"/>
        <v>0.25566666664999999</v>
      </c>
    </row>
    <row r="238" spans="1:18" x14ac:dyDescent="0.3">
      <c r="A238" t="s">
        <v>7</v>
      </c>
      <c r="B238" s="1">
        <v>40302</v>
      </c>
      <c r="C238" s="1"/>
      <c r="D238">
        <v>52.68</v>
      </c>
      <c r="E238">
        <v>47.2</v>
      </c>
      <c r="F238">
        <v>51.066666669999996</v>
      </c>
      <c r="M238">
        <v>150.94666670000001</v>
      </c>
      <c r="N238">
        <f t="shared" si="16"/>
        <v>35.036666700000012</v>
      </c>
      <c r="P238">
        <f t="shared" si="13"/>
        <v>0.26340000000000002</v>
      </c>
      <c r="Q238">
        <f t="shared" si="14"/>
        <v>0.23600000000000002</v>
      </c>
      <c r="R238">
        <f t="shared" si="15"/>
        <v>0.25533333334999997</v>
      </c>
    </row>
    <row r="239" spans="1:18" x14ac:dyDescent="0.3">
      <c r="A239" t="s">
        <v>7</v>
      </c>
      <c r="B239" s="1">
        <v>40303</v>
      </c>
      <c r="C239" s="1"/>
      <c r="D239">
        <v>52.36</v>
      </c>
      <c r="E239">
        <v>46.95</v>
      </c>
      <c r="F239">
        <v>50.866666670000001</v>
      </c>
      <c r="M239">
        <v>150.1766667</v>
      </c>
      <c r="N239">
        <f t="shared" si="16"/>
        <v>34.266666700000002</v>
      </c>
      <c r="P239">
        <f t="shared" si="13"/>
        <v>0.26179999999999998</v>
      </c>
      <c r="Q239">
        <f t="shared" si="14"/>
        <v>0.23475000000000001</v>
      </c>
      <c r="R239">
        <f t="shared" si="15"/>
        <v>0.25433333335000002</v>
      </c>
    </row>
    <row r="240" spans="1:18" x14ac:dyDescent="0.3">
      <c r="A240" t="s">
        <v>7</v>
      </c>
      <c r="B240" s="1">
        <v>40304</v>
      </c>
      <c r="C240" s="1"/>
      <c r="D240">
        <v>52.04</v>
      </c>
      <c r="E240">
        <v>46.7</v>
      </c>
      <c r="F240">
        <v>50.6</v>
      </c>
      <c r="M240">
        <v>149.34</v>
      </c>
      <c r="N240">
        <f t="shared" si="16"/>
        <v>33.430000000000007</v>
      </c>
      <c r="P240">
        <f t="shared" si="13"/>
        <v>0.26019999999999999</v>
      </c>
      <c r="Q240">
        <f t="shared" si="14"/>
        <v>0.23350000000000001</v>
      </c>
      <c r="R240">
        <f t="shared" si="15"/>
        <v>0.253</v>
      </c>
    </row>
    <row r="241" spans="1:18" x14ac:dyDescent="0.3">
      <c r="A241" t="s">
        <v>7</v>
      </c>
      <c r="B241" s="1">
        <v>40305</v>
      </c>
      <c r="C241" s="1"/>
      <c r="D241">
        <v>51.96</v>
      </c>
      <c r="E241">
        <v>46.65</v>
      </c>
      <c r="F241">
        <v>50.533333329999998</v>
      </c>
      <c r="M241">
        <v>149.14333329999999</v>
      </c>
      <c r="N241">
        <f t="shared" si="16"/>
        <v>33.233333299999998</v>
      </c>
      <c r="P241">
        <f t="shared" si="13"/>
        <v>0.25980000000000003</v>
      </c>
      <c r="Q241">
        <f t="shared" si="14"/>
        <v>0.23324999999999999</v>
      </c>
      <c r="R241">
        <f t="shared" si="15"/>
        <v>0.25266666664999998</v>
      </c>
    </row>
    <row r="242" spans="1:18" x14ac:dyDescent="0.3">
      <c r="A242" t="s">
        <v>7</v>
      </c>
      <c r="B242" s="1">
        <v>40306</v>
      </c>
      <c r="C242" s="1"/>
      <c r="D242">
        <v>51.72</v>
      </c>
      <c r="E242">
        <v>46.65</v>
      </c>
      <c r="F242">
        <v>50.4</v>
      </c>
      <c r="M242">
        <v>148.77000000000001</v>
      </c>
      <c r="N242">
        <f t="shared" si="16"/>
        <v>32.860000000000014</v>
      </c>
      <c r="P242">
        <f t="shared" si="13"/>
        <v>0.2586</v>
      </c>
      <c r="Q242">
        <f t="shared" si="14"/>
        <v>0.23324999999999999</v>
      </c>
      <c r="R242">
        <f t="shared" si="15"/>
        <v>0.252</v>
      </c>
    </row>
    <row r="243" spans="1:18" x14ac:dyDescent="0.3">
      <c r="A243" t="s">
        <v>7</v>
      </c>
      <c r="B243" s="1">
        <v>40307</v>
      </c>
      <c r="C243" s="1"/>
      <c r="D243">
        <v>51.6</v>
      </c>
      <c r="E243">
        <v>46.5</v>
      </c>
      <c r="F243">
        <v>50.266666669999999</v>
      </c>
      <c r="M243">
        <v>148.3666667</v>
      </c>
      <c r="N243">
        <f t="shared" si="16"/>
        <v>32.4566667</v>
      </c>
      <c r="P243">
        <f t="shared" si="13"/>
        <v>0.25800000000000001</v>
      </c>
      <c r="Q243">
        <f t="shared" si="14"/>
        <v>0.23250000000000001</v>
      </c>
      <c r="R243">
        <f t="shared" si="15"/>
        <v>0.25133333335000002</v>
      </c>
    </row>
    <row r="244" spans="1:18" x14ac:dyDescent="0.3">
      <c r="A244" t="s">
        <v>7</v>
      </c>
      <c r="B244" s="1">
        <v>40308</v>
      </c>
      <c r="C244" s="1"/>
      <c r="D244">
        <v>51.4</v>
      </c>
      <c r="E244">
        <v>46.35</v>
      </c>
      <c r="F244">
        <v>50.133333329999999</v>
      </c>
      <c r="M244">
        <v>147.8833333</v>
      </c>
      <c r="N244">
        <f t="shared" si="16"/>
        <v>31.973333300000007</v>
      </c>
      <c r="P244">
        <f t="shared" si="13"/>
        <v>0.25700000000000001</v>
      </c>
      <c r="Q244">
        <f t="shared" si="14"/>
        <v>0.23175000000000001</v>
      </c>
      <c r="R244">
        <f t="shared" si="15"/>
        <v>0.25066666664999998</v>
      </c>
    </row>
    <row r="245" spans="1:18" x14ac:dyDescent="0.3">
      <c r="A245" t="s">
        <v>7</v>
      </c>
      <c r="B245" s="1">
        <v>40309</v>
      </c>
      <c r="C245" s="1"/>
      <c r="D245">
        <v>51.36</v>
      </c>
      <c r="E245">
        <v>46.2</v>
      </c>
      <c r="F245">
        <v>50.066666669999996</v>
      </c>
      <c r="M245">
        <v>147.62666669999999</v>
      </c>
      <c r="N245">
        <f t="shared" si="16"/>
        <v>31.71666669999999</v>
      </c>
      <c r="P245">
        <f t="shared" si="13"/>
        <v>0.25679999999999997</v>
      </c>
      <c r="Q245">
        <f t="shared" si="14"/>
        <v>0.23100000000000001</v>
      </c>
      <c r="R245">
        <f t="shared" si="15"/>
        <v>0.25033333334999996</v>
      </c>
    </row>
    <row r="246" spans="1:18" x14ac:dyDescent="0.3">
      <c r="A246" t="s">
        <v>7</v>
      </c>
      <c r="B246" s="1">
        <v>40310</v>
      </c>
      <c r="C246" s="1"/>
      <c r="D246">
        <v>51.08</v>
      </c>
      <c r="E246">
        <v>46.05</v>
      </c>
      <c r="F246">
        <v>50</v>
      </c>
      <c r="M246">
        <v>147.13</v>
      </c>
      <c r="N246">
        <f t="shared" si="16"/>
        <v>31.22</v>
      </c>
      <c r="P246">
        <f t="shared" si="13"/>
        <v>0.25540000000000002</v>
      </c>
      <c r="Q246">
        <f t="shared" si="14"/>
        <v>0.23024999999999998</v>
      </c>
      <c r="R246">
        <f t="shared" si="15"/>
        <v>0.25</v>
      </c>
    </row>
    <row r="247" spans="1:18" x14ac:dyDescent="0.3">
      <c r="A247" t="s">
        <v>7</v>
      </c>
      <c r="B247" s="1">
        <v>40311</v>
      </c>
      <c r="C247" s="1"/>
      <c r="D247">
        <v>51.08</v>
      </c>
      <c r="E247">
        <v>46</v>
      </c>
      <c r="F247">
        <v>50.066666669999996</v>
      </c>
      <c r="M247">
        <v>147.1466667</v>
      </c>
      <c r="N247">
        <f t="shared" si="16"/>
        <v>31.236666700000001</v>
      </c>
      <c r="P247">
        <f t="shared" si="13"/>
        <v>0.25540000000000002</v>
      </c>
      <c r="Q247">
        <f t="shared" si="14"/>
        <v>0.23</v>
      </c>
      <c r="R247">
        <f t="shared" si="15"/>
        <v>0.25033333334999996</v>
      </c>
    </row>
    <row r="248" spans="1:18" x14ac:dyDescent="0.3">
      <c r="A248" t="s">
        <v>7</v>
      </c>
      <c r="B248" s="1">
        <v>40312</v>
      </c>
      <c r="C248" s="1"/>
      <c r="D248">
        <v>51</v>
      </c>
      <c r="E248">
        <v>45.9</v>
      </c>
      <c r="F248">
        <v>49.933333330000004</v>
      </c>
      <c r="M248">
        <v>146.83333329999999</v>
      </c>
      <c r="N248">
        <f t="shared" si="16"/>
        <v>30.923333299999996</v>
      </c>
      <c r="P248">
        <f t="shared" si="13"/>
        <v>0.255</v>
      </c>
      <c r="Q248">
        <f t="shared" si="14"/>
        <v>0.22949999999999998</v>
      </c>
      <c r="R248">
        <f t="shared" si="15"/>
        <v>0.24966666665000001</v>
      </c>
    </row>
    <row r="249" spans="1:18" x14ac:dyDescent="0.3">
      <c r="A249" t="s">
        <v>7</v>
      </c>
      <c r="B249" s="1">
        <v>40313</v>
      </c>
      <c r="C249" s="1"/>
      <c r="D249">
        <v>50.8</v>
      </c>
      <c r="E249">
        <v>45.85</v>
      </c>
      <c r="F249">
        <v>49.866666670000001</v>
      </c>
      <c r="M249">
        <v>146.5166667</v>
      </c>
      <c r="N249">
        <f t="shared" si="16"/>
        <v>30.606666700000005</v>
      </c>
      <c r="P249">
        <f t="shared" si="13"/>
        <v>0.254</v>
      </c>
      <c r="Q249">
        <f t="shared" si="14"/>
        <v>0.22925000000000001</v>
      </c>
      <c r="R249">
        <f t="shared" si="15"/>
        <v>0.24933333334999999</v>
      </c>
    </row>
    <row r="250" spans="1:18" x14ac:dyDescent="0.3">
      <c r="A250" t="s">
        <v>7</v>
      </c>
      <c r="B250" s="1">
        <v>40314</v>
      </c>
      <c r="C250" s="1"/>
      <c r="D250">
        <v>50.64</v>
      </c>
      <c r="E250">
        <v>45.65</v>
      </c>
      <c r="F250">
        <v>49.8</v>
      </c>
      <c r="M250">
        <v>146.09</v>
      </c>
      <c r="N250">
        <f t="shared" si="16"/>
        <v>30.180000000000007</v>
      </c>
      <c r="P250">
        <f t="shared" si="13"/>
        <v>0.25319999999999998</v>
      </c>
      <c r="Q250">
        <f t="shared" si="14"/>
        <v>0.22824999999999998</v>
      </c>
      <c r="R250">
        <f t="shared" si="15"/>
        <v>0.249</v>
      </c>
    </row>
    <row r="251" spans="1:18" x14ac:dyDescent="0.3">
      <c r="A251" t="s">
        <v>7</v>
      </c>
      <c r="B251" s="1">
        <v>40315</v>
      </c>
      <c r="C251" s="1"/>
      <c r="D251">
        <v>53.6</v>
      </c>
      <c r="E251">
        <v>46.45</v>
      </c>
      <c r="F251">
        <v>49.666666669999998</v>
      </c>
      <c r="M251">
        <v>149.71666669999999</v>
      </c>
      <c r="N251">
        <f t="shared" si="16"/>
        <v>33.806666699999994</v>
      </c>
      <c r="P251">
        <f t="shared" si="13"/>
        <v>0.26800000000000002</v>
      </c>
      <c r="Q251">
        <f t="shared" si="14"/>
        <v>0.23225000000000001</v>
      </c>
      <c r="R251">
        <f t="shared" si="15"/>
        <v>0.24833333334999999</v>
      </c>
    </row>
    <row r="252" spans="1:18" x14ac:dyDescent="0.3">
      <c r="A252" t="s">
        <v>7</v>
      </c>
      <c r="B252" s="1">
        <v>40316</v>
      </c>
      <c r="C252" s="1"/>
      <c r="D252">
        <v>61.72</v>
      </c>
      <c r="E252">
        <v>54.4</v>
      </c>
      <c r="F252">
        <v>60.4</v>
      </c>
      <c r="M252">
        <v>176.52</v>
      </c>
      <c r="N252">
        <f t="shared" si="16"/>
        <v>60.610000000000014</v>
      </c>
      <c r="P252">
        <f t="shared" si="13"/>
        <v>0.30859999999999999</v>
      </c>
      <c r="Q252">
        <f t="shared" si="14"/>
        <v>0.27200000000000002</v>
      </c>
      <c r="R252">
        <f t="shared" si="15"/>
        <v>0.30199999999999999</v>
      </c>
    </row>
    <row r="253" spans="1:18" x14ac:dyDescent="0.3">
      <c r="A253" t="s">
        <v>7</v>
      </c>
      <c r="B253" s="1">
        <v>40317</v>
      </c>
      <c r="C253" s="1"/>
      <c r="D253">
        <v>59.96</v>
      </c>
      <c r="E253">
        <v>52.5</v>
      </c>
      <c r="F253">
        <v>58</v>
      </c>
      <c r="M253">
        <v>170.46</v>
      </c>
      <c r="N253">
        <f t="shared" si="16"/>
        <v>54.550000000000011</v>
      </c>
      <c r="P253">
        <f t="shared" si="13"/>
        <v>0.29980000000000001</v>
      </c>
      <c r="Q253">
        <f t="shared" si="14"/>
        <v>0.26250000000000001</v>
      </c>
      <c r="R253">
        <f t="shared" si="15"/>
        <v>0.28999999999999998</v>
      </c>
    </row>
    <row r="254" spans="1:18" x14ac:dyDescent="0.3">
      <c r="A254" t="s">
        <v>7</v>
      </c>
      <c r="B254" s="1">
        <v>40318</v>
      </c>
      <c r="C254" s="1"/>
      <c r="D254">
        <v>59.76</v>
      </c>
      <c r="E254">
        <v>51.9</v>
      </c>
      <c r="F254">
        <v>57</v>
      </c>
      <c r="M254">
        <v>168.66</v>
      </c>
      <c r="N254">
        <f t="shared" si="16"/>
        <v>52.75</v>
      </c>
      <c r="P254">
        <f t="shared" si="13"/>
        <v>0.29880000000000001</v>
      </c>
      <c r="Q254">
        <f t="shared" si="14"/>
        <v>0.25950000000000001</v>
      </c>
      <c r="R254">
        <f t="shared" si="15"/>
        <v>0.28499999999999998</v>
      </c>
    </row>
    <row r="255" spans="1:18" x14ac:dyDescent="0.3">
      <c r="A255" t="s">
        <v>7</v>
      </c>
      <c r="B255" s="1">
        <v>40319</v>
      </c>
      <c r="C255" s="1"/>
      <c r="D255">
        <v>58.88</v>
      </c>
      <c r="E255">
        <v>51.45</v>
      </c>
      <c r="F255">
        <v>56.466666670000002</v>
      </c>
      <c r="M255">
        <v>166.7966667</v>
      </c>
      <c r="N255">
        <f t="shared" si="16"/>
        <v>50.886666700000006</v>
      </c>
      <c r="P255">
        <f t="shared" si="13"/>
        <v>0.2944</v>
      </c>
      <c r="Q255">
        <f t="shared" si="14"/>
        <v>0.25725000000000003</v>
      </c>
      <c r="R255">
        <f t="shared" si="15"/>
        <v>0.28233333334999999</v>
      </c>
    </row>
    <row r="256" spans="1:18" x14ac:dyDescent="0.3">
      <c r="A256" t="s">
        <v>7</v>
      </c>
      <c r="B256" s="1">
        <v>40320</v>
      </c>
      <c r="C256" s="1"/>
      <c r="D256">
        <v>58.28</v>
      </c>
      <c r="E256">
        <v>50.85</v>
      </c>
      <c r="F256">
        <v>55.866666670000001</v>
      </c>
      <c r="M256">
        <v>164.99666669999999</v>
      </c>
      <c r="N256">
        <f t="shared" si="16"/>
        <v>49.086666699999995</v>
      </c>
      <c r="P256">
        <f t="shared" si="13"/>
        <v>0.29139999999999999</v>
      </c>
      <c r="Q256">
        <f t="shared" si="14"/>
        <v>0.25425000000000003</v>
      </c>
      <c r="R256">
        <f t="shared" si="15"/>
        <v>0.27933333334999999</v>
      </c>
    </row>
    <row r="257" spans="1:18" x14ac:dyDescent="0.3">
      <c r="A257" t="s">
        <v>7</v>
      </c>
      <c r="B257" s="1">
        <v>40321</v>
      </c>
      <c r="C257" s="1"/>
      <c r="D257">
        <v>57.64</v>
      </c>
      <c r="E257">
        <v>50.3</v>
      </c>
      <c r="F257">
        <v>55.266666669999999</v>
      </c>
      <c r="M257">
        <v>163.2066667</v>
      </c>
      <c r="N257">
        <f t="shared" si="16"/>
        <v>47.296666700000003</v>
      </c>
      <c r="P257">
        <f t="shared" si="13"/>
        <v>0.28820000000000001</v>
      </c>
      <c r="Q257">
        <f t="shared" si="14"/>
        <v>0.2515</v>
      </c>
      <c r="R257">
        <f t="shared" si="15"/>
        <v>0.27633333334999999</v>
      </c>
    </row>
    <row r="258" spans="1:18" x14ac:dyDescent="0.3">
      <c r="A258" t="s">
        <v>7</v>
      </c>
      <c r="B258" s="1">
        <v>40322</v>
      </c>
      <c r="C258" s="1"/>
      <c r="D258">
        <v>57.28</v>
      </c>
      <c r="E258">
        <v>49.95</v>
      </c>
      <c r="F258">
        <v>54.866666670000001</v>
      </c>
      <c r="M258">
        <v>162.09666669999999</v>
      </c>
      <c r="N258">
        <f t="shared" si="16"/>
        <v>46.186666699999989</v>
      </c>
      <c r="P258">
        <f t="shared" si="13"/>
        <v>0.28639999999999999</v>
      </c>
      <c r="Q258">
        <f t="shared" si="14"/>
        <v>0.24975000000000003</v>
      </c>
      <c r="R258">
        <f t="shared" si="15"/>
        <v>0.27433333334999999</v>
      </c>
    </row>
    <row r="259" spans="1:18" x14ac:dyDescent="0.3">
      <c r="A259" t="s">
        <v>7</v>
      </c>
      <c r="B259" s="1">
        <v>40323</v>
      </c>
      <c r="C259" s="1"/>
      <c r="D259">
        <v>63.72</v>
      </c>
      <c r="E259">
        <v>55.25</v>
      </c>
      <c r="F259">
        <v>60.4</v>
      </c>
      <c r="M259">
        <v>179.37</v>
      </c>
      <c r="N259">
        <f t="shared" si="16"/>
        <v>63.460000000000008</v>
      </c>
      <c r="P259">
        <f t="shared" ref="P259:P322" si="17">D259/200</f>
        <v>0.31859999999999999</v>
      </c>
      <c r="Q259">
        <f t="shared" ref="Q259:Q322" si="18">E259/200</f>
        <v>0.27625</v>
      </c>
      <c r="R259">
        <f t="shared" ref="R259:R322" si="19">F259/200</f>
        <v>0.30199999999999999</v>
      </c>
    </row>
    <row r="260" spans="1:18" x14ac:dyDescent="0.3">
      <c r="A260" t="s">
        <v>7</v>
      </c>
      <c r="B260" s="1">
        <v>40324</v>
      </c>
      <c r="C260" s="1"/>
      <c r="D260">
        <v>63.84</v>
      </c>
      <c r="E260">
        <v>57.05</v>
      </c>
      <c r="F260">
        <v>69.066666670000004</v>
      </c>
      <c r="M260">
        <v>189.9566667</v>
      </c>
      <c r="N260">
        <f t="shared" si="16"/>
        <v>74.046666700000003</v>
      </c>
      <c r="P260">
        <f t="shared" si="17"/>
        <v>0.31920000000000004</v>
      </c>
      <c r="Q260">
        <f t="shared" si="18"/>
        <v>0.28525</v>
      </c>
      <c r="R260">
        <f t="shared" si="19"/>
        <v>0.34533333334999999</v>
      </c>
    </row>
    <row r="261" spans="1:18" x14ac:dyDescent="0.3">
      <c r="A261" t="s">
        <v>7</v>
      </c>
      <c r="B261" s="1">
        <v>40325</v>
      </c>
      <c r="C261" s="1"/>
      <c r="D261">
        <v>66.64</v>
      </c>
      <c r="E261">
        <v>81</v>
      </c>
      <c r="F261">
        <v>95.733333329999994</v>
      </c>
      <c r="M261">
        <v>243.37333330000001</v>
      </c>
      <c r="N261">
        <f t="shared" si="16"/>
        <v>127.46333330000002</v>
      </c>
      <c r="P261">
        <f t="shared" si="17"/>
        <v>0.3332</v>
      </c>
      <c r="Q261">
        <f t="shared" si="18"/>
        <v>0.40500000000000003</v>
      </c>
      <c r="R261">
        <f t="shared" si="19"/>
        <v>0.47866666664999996</v>
      </c>
    </row>
    <row r="262" spans="1:18" x14ac:dyDescent="0.3">
      <c r="A262" t="s">
        <v>7</v>
      </c>
      <c r="B262" s="1">
        <v>40326</v>
      </c>
      <c r="C262" s="1"/>
      <c r="D262">
        <v>63.52</v>
      </c>
      <c r="E262">
        <v>56.45</v>
      </c>
      <c r="F262">
        <v>68.066666670000004</v>
      </c>
      <c r="M262">
        <v>188.03666670000001</v>
      </c>
      <c r="N262">
        <f t="shared" si="16"/>
        <v>72.126666700000015</v>
      </c>
      <c r="P262">
        <f t="shared" si="17"/>
        <v>0.31759999999999999</v>
      </c>
      <c r="Q262">
        <f t="shared" si="18"/>
        <v>0.28225</v>
      </c>
      <c r="R262">
        <f t="shared" si="19"/>
        <v>0.34033333335000004</v>
      </c>
    </row>
    <row r="263" spans="1:18" x14ac:dyDescent="0.3">
      <c r="A263" t="s">
        <v>7</v>
      </c>
      <c r="B263" s="1">
        <v>40327</v>
      </c>
      <c r="C263" s="1"/>
      <c r="D263">
        <v>73.08</v>
      </c>
      <c r="E263">
        <v>92.3</v>
      </c>
      <c r="F263">
        <v>92.266666670000006</v>
      </c>
      <c r="M263">
        <v>257.64666670000003</v>
      </c>
      <c r="N263">
        <f t="shared" si="16"/>
        <v>141.73666670000003</v>
      </c>
      <c r="P263">
        <f t="shared" si="17"/>
        <v>0.3654</v>
      </c>
      <c r="Q263">
        <f t="shared" si="18"/>
        <v>0.46149999999999997</v>
      </c>
      <c r="R263">
        <f t="shared" si="19"/>
        <v>0.46133333335000004</v>
      </c>
    </row>
    <row r="264" spans="1:18" x14ac:dyDescent="0.3">
      <c r="A264" t="s">
        <v>7</v>
      </c>
      <c r="B264" s="1">
        <v>40328</v>
      </c>
      <c r="C264" s="1"/>
      <c r="D264">
        <v>65.040000000000006</v>
      </c>
      <c r="E264">
        <v>77.900000000000006</v>
      </c>
      <c r="F264">
        <v>84.866666670000001</v>
      </c>
      <c r="M264">
        <v>227.80666669999999</v>
      </c>
      <c r="N264">
        <f t="shared" si="16"/>
        <v>111.8966667</v>
      </c>
      <c r="P264">
        <f t="shared" si="17"/>
        <v>0.32520000000000004</v>
      </c>
      <c r="Q264">
        <f t="shared" si="18"/>
        <v>0.38950000000000001</v>
      </c>
      <c r="R264">
        <f t="shared" si="19"/>
        <v>0.42433333335000001</v>
      </c>
    </row>
    <row r="265" spans="1:18" x14ac:dyDescent="0.3">
      <c r="A265" t="s">
        <v>7</v>
      </c>
      <c r="B265" s="1">
        <v>40329</v>
      </c>
      <c r="C265" s="1"/>
      <c r="D265">
        <v>60.84</v>
      </c>
      <c r="E265">
        <v>55.25</v>
      </c>
      <c r="F265">
        <v>61.2</v>
      </c>
      <c r="M265">
        <v>177.29</v>
      </c>
      <c r="N265">
        <f t="shared" si="16"/>
        <v>61.379999999999995</v>
      </c>
      <c r="P265">
        <f t="shared" si="17"/>
        <v>0.30420000000000003</v>
      </c>
      <c r="Q265">
        <f t="shared" si="18"/>
        <v>0.27625</v>
      </c>
      <c r="R265">
        <f t="shared" si="19"/>
        <v>0.30599999999999999</v>
      </c>
    </row>
    <row r="266" spans="1:18" x14ac:dyDescent="0.3">
      <c r="A266" t="s">
        <v>7</v>
      </c>
      <c r="B266" s="1">
        <v>40330</v>
      </c>
      <c r="C266" s="1"/>
      <c r="D266">
        <v>59.52</v>
      </c>
      <c r="E266">
        <v>53.35</v>
      </c>
      <c r="F266">
        <v>58.6</v>
      </c>
      <c r="M266">
        <v>171.47</v>
      </c>
      <c r="N266">
        <f t="shared" si="16"/>
        <v>55.56</v>
      </c>
      <c r="P266">
        <f t="shared" si="17"/>
        <v>0.29760000000000003</v>
      </c>
      <c r="Q266">
        <f t="shared" si="18"/>
        <v>0.26674999999999999</v>
      </c>
      <c r="R266">
        <f t="shared" si="19"/>
        <v>0.29299999999999998</v>
      </c>
    </row>
    <row r="267" spans="1:18" x14ac:dyDescent="0.3">
      <c r="A267" t="s">
        <v>7</v>
      </c>
      <c r="B267" s="1">
        <v>40331</v>
      </c>
      <c r="C267" s="1"/>
      <c r="D267">
        <v>58.92</v>
      </c>
      <c r="E267">
        <v>52.5</v>
      </c>
      <c r="F267">
        <v>57.533333329999998</v>
      </c>
      <c r="M267">
        <v>168.9533333</v>
      </c>
      <c r="N267">
        <f t="shared" si="16"/>
        <v>53.0433333</v>
      </c>
      <c r="P267">
        <f t="shared" si="17"/>
        <v>0.29460000000000003</v>
      </c>
      <c r="Q267">
        <f t="shared" si="18"/>
        <v>0.26250000000000001</v>
      </c>
      <c r="R267">
        <f t="shared" si="19"/>
        <v>0.28766666665000001</v>
      </c>
    </row>
    <row r="268" spans="1:18" x14ac:dyDescent="0.3">
      <c r="A268" t="s">
        <v>7</v>
      </c>
      <c r="B268" s="1">
        <v>40332</v>
      </c>
      <c r="C268" s="1"/>
      <c r="D268">
        <v>61.36</v>
      </c>
      <c r="E268">
        <v>52.8</v>
      </c>
      <c r="F268">
        <v>57.266666669999999</v>
      </c>
      <c r="M268">
        <v>171.4266667</v>
      </c>
      <c r="N268">
        <f t="shared" si="16"/>
        <v>55.516666700000002</v>
      </c>
      <c r="P268">
        <f t="shared" si="17"/>
        <v>0.30680000000000002</v>
      </c>
      <c r="Q268">
        <f t="shared" si="18"/>
        <v>0.26400000000000001</v>
      </c>
      <c r="R268">
        <f t="shared" si="19"/>
        <v>0.28633333335</v>
      </c>
    </row>
    <row r="269" spans="1:18" x14ac:dyDescent="0.3">
      <c r="A269" t="s">
        <v>7</v>
      </c>
      <c r="B269" s="1">
        <v>40333</v>
      </c>
      <c r="C269" s="1"/>
      <c r="D269">
        <v>60.48</v>
      </c>
      <c r="E269">
        <v>53.05</v>
      </c>
      <c r="F269">
        <v>57.333333330000002</v>
      </c>
      <c r="M269">
        <v>170.86333329999999</v>
      </c>
      <c r="N269">
        <f t="shared" si="16"/>
        <v>54.953333299999997</v>
      </c>
      <c r="P269">
        <f t="shared" si="17"/>
        <v>0.3024</v>
      </c>
      <c r="Q269">
        <f t="shared" si="18"/>
        <v>0.26524999999999999</v>
      </c>
      <c r="R269">
        <f t="shared" si="19"/>
        <v>0.28666666665000001</v>
      </c>
    </row>
    <row r="270" spans="1:18" x14ac:dyDescent="0.3">
      <c r="A270" t="s">
        <v>7</v>
      </c>
      <c r="B270" s="1">
        <v>40334</v>
      </c>
      <c r="C270" s="1"/>
      <c r="D270">
        <v>59.64</v>
      </c>
      <c r="E270">
        <v>52.6</v>
      </c>
      <c r="F270">
        <v>57.2</v>
      </c>
      <c r="M270">
        <v>169.44</v>
      </c>
      <c r="N270">
        <f t="shared" si="16"/>
        <v>53.53</v>
      </c>
      <c r="P270">
        <f t="shared" si="17"/>
        <v>0.29820000000000002</v>
      </c>
      <c r="Q270">
        <f t="shared" si="18"/>
        <v>0.26300000000000001</v>
      </c>
      <c r="R270">
        <f t="shared" si="19"/>
        <v>0.28600000000000003</v>
      </c>
    </row>
    <row r="271" spans="1:18" x14ac:dyDescent="0.3">
      <c r="A271" t="s">
        <v>7</v>
      </c>
      <c r="B271" s="1">
        <v>40335</v>
      </c>
      <c r="C271" s="1"/>
      <c r="D271">
        <v>59.04</v>
      </c>
      <c r="E271">
        <v>52.2</v>
      </c>
      <c r="F271">
        <v>56.866666670000001</v>
      </c>
      <c r="M271">
        <v>168.10666670000001</v>
      </c>
      <c r="N271">
        <f t="shared" si="16"/>
        <v>52.196666700000009</v>
      </c>
      <c r="P271">
        <f t="shared" si="17"/>
        <v>0.29520000000000002</v>
      </c>
      <c r="Q271">
        <f t="shared" si="18"/>
        <v>0.26100000000000001</v>
      </c>
      <c r="R271">
        <f t="shared" si="19"/>
        <v>0.28433333334999999</v>
      </c>
    </row>
    <row r="272" spans="1:18" x14ac:dyDescent="0.3">
      <c r="A272" t="s">
        <v>7</v>
      </c>
      <c r="B272" s="1">
        <v>40336</v>
      </c>
      <c r="C272" s="1"/>
      <c r="D272">
        <v>60.96</v>
      </c>
      <c r="E272">
        <v>52.3</v>
      </c>
      <c r="F272">
        <v>56.666666669999998</v>
      </c>
      <c r="M272">
        <v>169.9266667</v>
      </c>
      <c r="N272">
        <f t="shared" si="16"/>
        <v>54.016666700000002</v>
      </c>
      <c r="P272">
        <f t="shared" si="17"/>
        <v>0.30480000000000002</v>
      </c>
      <c r="Q272">
        <f t="shared" si="18"/>
        <v>0.26150000000000001</v>
      </c>
      <c r="R272">
        <f t="shared" si="19"/>
        <v>0.28333333334999999</v>
      </c>
    </row>
    <row r="273" spans="1:18" x14ac:dyDescent="0.3">
      <c r="A273" t="s">
        <v>7</v>
      </c>
      <c r="B273" s="1">
        <v>40337</v>
      </c>
      <c r="C273" s="1"/>
      <c r="D273">
        <v>66.72</v>
      </c>
      <c r="E273">
        <v>63.3</v>
      </c>
      <c r="F273">
        <v>80.533333330000005</v>
      </c>
      <c r="M273">
        <v>210.55333329999999</v>
      </c>
      <c r="N273">
        <f t="shared" si="16"/>
        <v>94.643333299999995</v>
      </c>
      <c r="P273">
        <f t="shared" si="17"/>
        <v>0.33360000000000001</v>
      </c>
      <c r="Q273">
        <f t="shared" si="18"/>
        <v>0.3165</v>
      </c>
      <c r="R273">
        <f t="shared" si="19"/>
        <v>0.40266666665</v>
      </c>
    </row>
    <row r="274" spans="1:18" x14ac:dyDescent="0.3">
      <c r="A274" t="s">
        <v>7</v>
      </c>
      <c r="B274" s="1">
        <v>40338</v>
      </c>
      <c r="C274" s="1"/>
      <c r="D274">
        <v>65.88</v>
      </c>
      <c r="E274">
        <v>72.8</v>
      </c>
      <c r="F274">
        <v>86.533333330000005</v>
      </c>
      <c r="M274">
        <v>225.21333329999999</v>
      </c>
      <c r="N274">
        <f t="shared" si="16"/>
        <v>109.30333329999999</v>
      </c>
      <c r="P274">
        <f t="shared" si="17"/>
        <v>0.32939999999999997</v>
      </c>
      <c r="Q274">
        <f t="shared" si="18"/>
        <v>0.36399999999999999</v>
      </c>
      <c r="R274">
        <f t="shared" si="19"/>
        <v>0.43266666665000003</v>
      </c>
    </row>
    <row r="275" spans="1:18" x14ac:dyDescent="0.3">
      <c r="A275" t="s">
        <v>7</v>
      </c>
      <c r="B275" s="1">
        <v>40339</v>
      </c>
      <c r="C275" s="1"/>
      <c r="D275">
        <v>61.92</v>
      </c>
      <c r="E275">
        <v>56.1</v>
      </c>
      <c r="F275">
        <v>66.933333329999996</v>
      </c>
      <c r="M275">
        <v>184.9533333</v>
      </c>
      <c r="N275">
        <f t="shared" si="16"/>
        <v>69.0433333</v>
      </c>
      <c r="P275">
        <f t="shared" si="17"/>
        <v>0.30959999999999999</v>
      </c>
      <c r="Q275">
        <f t="shared" si="18"/>
        <v>0.28050000000000003</v>
      </c>
      <c r="R275">
        <f t="shared" si="19"/>
        <v>0.33466666665</v>
      </c>
    </row>
    <row r="276" spans="1:18" x14ac:dyDescent="0.3">
      <c r="A276" t="s">
        <v>7</v>
      </c>
      <c r="B276" s="1">
        <v>40340</v>
      </c>
      <c r="C276" s="1"/>
      <c r="D276">
        <v>60.64</v>
      </c>
      <c r="E276">
        <v>54.35</v>
      </c>
      <c r="F276">
        <v>59.733333330000001</v>
      </c>
      <c r="M276">
        <v>174.72333330000001</v>
      </c>
      <c r="N276">
        <f t="shared" si="16"/>
        <v>58.813333300000011</v>
      </c>
      <c r="P276">
        <f t="shared" si="17"/>
        <v>0.30320000000000003</v>
      </c>
      <c r="Q276">
        <f t="shared" si="18"/>
        <v>0.27174999999999999</v>
      </c>
      <c r="R276">
        <f t="shared" si="19"/>
        <v>0.29866666665000002</v>
      </c>
    </row>
    <row r="277" spans="1:18" x14ac:dyDescent="0.3">
      <c r="A277" t="s">
        <v>7</v>
      </c>
      <c r="B277" s="1">
        <v>40341</v>
      </c>
      <c r="C277" s="1"/>
      <c r="D277">
        <v>59.8</v>
      </c>
      <c r="E277">
        <v>53.55</v>
      </c>
      <c r="F277">
        <v>58.333333330000002</v>
      </c>
      <c r="M277">
        <v>171.68333329999999</v>
      </c>
      <c r="N277">
        <f t="shared" si="16"/>
        <v>55.77333329999999</v>
      </c>
      <c r="P277">
        <f t="shared" si="17"/>
        <v>0.29899999999999999</v>
      </c>
      <c r="Q277">
        <f t="shared" si="18"/>
        <v>0.26774999999999999</v>
      </c>
      <c r="R277">
        <f t="shared" si="19"/>
        <v>0.29166666665000002</v>
      </c>
    </row>
    <row r="278" spans="1:18" x14ac:dyDescent="0.3">
      <c r="A278" t="s">
        <v>7</v>
      </c>
      <c r="B278" s="1">
        <v>40342</v>
      </c>
      <c r="C278" s="1"/>
      <c r="D278">
        <v>59.04</v>
      </c>
      <c r="E278">
        <v>52.9</v>
      </c>
      <c r="F278">
        <v>57.6</v>
      </c>
      <c r="M278">
        <v>169.54</v>
      </c>
      <c r="N278">
        <f t="shared" si="16"/>
        <v>53.629999999999995</v>
      </c>
      <c r="P278">
        <f t="shared" si="17"/>
        <v>0.29520000000000002</v>
      </c>
      <c r="Q278">
        <f t="shared" si="18"/>
        <v>0.26450000000000001</v>
      </c>
      <c r="R278">
        <f t="shared" si="19"/>
        <v>0.28800000000000003</v>
      </c>
    </row>
    <row r="279" spans="1:18" x14ac:dyDescent="0.3">
      <c r="A279" t="s">
        <v>7</v>
      </c>
      <c r="B279" s="1">
        <v>40343</v>
      </c>
      <c r="C279" s="1"/>
      <c r="D279">
        <v>62.32</v>
      </c>
      <c r="E279">
        <v>56.3</v>
      </c>
      <c r="F279">
        <v>60.866666670000001</v>
      </c>
      <c r="M279">
        <v>179.4866667</v>
      </c>
      <c r="N279">
        <f t="shared" si="16"/>
        <v>63.576666700000004</v>
      </c>
      <c r="P279">
        <f t="shared" si="17"/>
        <v>0.31159999999999999</v>
      </c>
      <c r="Q279">
        <f t="shared" si="18"/>
        <v>0.28149999999999997</v>
      </c>
      <c r="R279">
        <f t="shared" si="19"/>
        <v>0.30433333335000001</v>
      </c>
    </row>
    <row r="280" spans="1:18" x14ac:dyDescent="0.3">
      <c r="A280" t="s">
        <v>7</v>
      </c>
      <c r="B280" s="1">
        <v>40344</v>
      </c>
      <c r="C280" s="1"/>
      <c r="D280">
        <v>63.36</v>
      </c>
      <c r="E280">
        <v>56.15</v>
      </c>
      <c r="F280">
        <v>59.2</v>
      </c>
      <c r="M280">
        <v>178.71</v>
      </c>
      <c r="N280">
        <f t="shared" si="16"/>
        <v>62.800000000000011</v>
      </c>
      <c r="P280">
        <f t="shared" si="17"/>
        <v>0.31679999999999997</v>
      </c>
      <c r="Q280">
        <f t="shared" si="18"/>
        <v>0.28075</v>
      </c>
      <c r="R280">
        <f t="shared" si="19"/>
        <v>0.29600000000000004</v>
      </c>
    </row>
    <row r="281" spans="1:18" x14ac:dyDescent="0.3">
      <c r="A281" t="s">
        <v>7</v>
      </c>
      <c r="B281" s="1">
        <v>40345</v>
      </c>
      <c r="C281" s="1"/>
      <c r="D281">
        <v>63.36</v>
      </c>
      <c r="E281">
        <v>60.45</v>
      </c>
      <c r="F281">
        <v>74.599999999999994</v>
      </c>
      <c r="M281">
        <v>198.41</v>
      </c>
      <c r="N281">
        <f t="shared" si="16"/>
        <v>82.5</v>
      </c>
      <c r="P281">
        <f t="shared" si="17"/>
        <v>0.31679999999999997</v>
      </c>
      <c r="Q281">
        <f t="shared" si="18"/>
        <v>0.30225000000000002</v>
      </c>
      <c r="R281">
        <f t="shared" si="19"/>
        <v>0.373</v>
      </c>
    </row>
    <row r="282" spans="1:18" x14ac:dyDescent="0.3">
      <c r="A282" t="s">
        <v>7</v>
      </c>
      <c r="B282" s="1">
        <v>40346</v>
      </c>
      <c r="C282" s="1"/>
      <c r="D282">
        <v>61.36</v>
      </c>
      <c r="E282">
        <v>55.05</v>
      </c>
      <c r="F282">
        <v>62.733333330000001</v>
      </c>
      <c r="M282">
        <v>179.14333329999999</v>
      </c>
      <c r="N282">
        <f t="shared" si="16"/>
        <v>63.233333299999998</v>
      </c>
      <c r="P282">
        <f t="shared" si="17"/>
        <v>0.30680000000000002</v>
      </c>
      <c r="Q282">
        <f t="shared" si="18"/>
        <v>0.27524999999999999</v>
      </c>
      <c r="R282">
        <f t="shared" si="19"/>
        <v>0.31366666664999998</v>
      </c>
    </row>
    <row r="283" spans="1:18" x14ac:dyDescent="0.3">
      <c r="A283" t="s">
        <v>7</v>
      </c>
      <c r="B283" s="1">
        <v>40347</v>
      </c>
      <c r="C283" s="1"/>
      <c r="D283">
        <v>60.4</v>
      </c>
      <c r="E283">
        <v>53.8</v>
      </c>
      <c r="F283">
        <v>58.733333330000001</v>
      </c>
      <c r="M283">
        <v>172.93333329999999</v>
      </c>
      <c r="N283">
        <f t="shared" si="16"/>
        <v>57.02333329999999</v>
      </c>
      <c r="P283">
        <f t="shared" si="17"/>
        <v>0.30199999999999999</v>
      </c>
      <c r="Q283">
        <f t="shared" si="18"/>
        <v>0.26899999999999996</v>
      </c>
      <c r="R283">
        <f t="shared" si="19"/>
        <v>0.29366666665000002</v>
      </c>
    </row>
    <row r="284" spans="1:18" x14ac:dyDescent="0.3">
      <c r="A284" t="s">
        <v>7</v>
      </c>
      <c r="B284" s="1">
        <v>40348</v>
      </c>
      <c r="C284" s="1"/>
      <c r="D284">
        <v>59.76</v>
      </c>
      <c r="E284">
        <v>53.1</v>
      </c>
      <c r="F284">
        <v>57.733333330000001</v>
      </c>
      <c r="M284">
        <v>170.59333330000001</v>
      </c>
      <c r="N284">
        <f t="shared" si="16"/>
        <v>54.683333300000015</v>
      </c>
      <c r="P284">
        <f t="shared" si="17"/>
        <v>0.29880000000000001</v>
      </c>
      <c r="Q284">
        <f t="shared" si="18"/>
        <v>0.26550000000000001</v>
      </c>
      <c r="R284">
        <f t="shared" si="19"/>
        <v>0.28866666665000001</v>
      </c>
    </row>
    <row r="285" spans="1:18" x14ac:dyDescent="0.3">
      <c r="A285" t="s">
        <v>7</v>
      </c>
      <c r="B285" s="1">
        <v>40349</v>
      </c>
      <c r="C285" s="1"/>
      <c r="D285">
        <v>59.12</v>
      </c>
      <c r="E285">
        <v>52.75</v>
      </c>
      <c r="F285">
        <v>57.2</v>
      </c>
      <c r="M285">
        <v>169.07</v>
      </c>
      <c r="N285">
        <f t="shared" si="16"/>
        <v>53.16</v>
      </c>
      <c r="P285">
        <f t="shared" si="17"/>
        <v>0.29559999999999997</v>
      </c>
      <c r="Q285">
        <f t="shared" si="18"/>
        <v>0.26374999999999998</v>
      </c>
      <c r="R285">
        <f t="shared" si="19"/>
        <v>0.28600000000000003</v>
      </c>
    </row>
    <row r="286" spans="1:18" x14ac:dyDescent="0.3">
      <c r="A286" t="s">
        <v>7</v>
      </c>
      <c r="B286" s="1">
        <v>40350</v>
      </c>
      <c r="C286" s="1"/>
      <c r="D286">
        <v>60.4</v>
      </c>
      <c r="E286">
        <v>52.65</v>
      </c>
      <c r="F286">
        <v>56.8</v>
      </c>
      <c r="M286">
        <v>169.85</v>
      </c>
      <c r="N286">
        <f t="shared" si="16"/>
        <v>53.94</v>
      </c>
      <c r="P286">
        <f t="shared" si="17"/>
        <v>0.30199999999999999</v>
      </c>
      <c r="Q286">
        <f t="shared" si="18"/>
        <v>0.26324999999999998</v>
      </c>
      <c r="R286">
        <f t="shared" si="19"/>
        <v>0.28399999999999997</v>
      </c>
    </row>
    <row r="287" spans="1:18" x14ac:dyDescent="0.3">
      <c r="A287" t="s">
        <v>7</v>
      </c>
      <c r="B287" s="1">
        <v>40351</v>
      </c>
      <c r="C287" s="1"/>
      <c r="D287">
        <v>62.88</v>
      </c>
      <c r="E287">
        <v>56.6</v>
      </c>
      <c r="F287">
        <v>62.2</v>
      </c>
      <c r="M287">
        <v>181.68</v>
      </c>
      <c r="N287">
        <f t="shared" si="16"/>
        <v>65.77000000000001</v>
      </c>
      <c r="P287">
        <f t="shared" si="17"/>
        <v>0.31440000000000001</v>
      </c>
      <c r="Q287">
        <f t="shared" si="18"/>
        <v>0.28300000000000003</v>
      </c>
      <c r="R287">
        <f t="shared" si="19"/>
        <v>0.311</v>
      </c>
    </row>
    <row r="288" spans="1:18" x14ac:dyDescent="0.3">
      <c r="A288" t="s">
        <v>7</v>
      </c>
      <c r="B288" s="1">
        <v>40352</v>
      </c>
      <c r="C288" s="1"/>
      <c r="D288">
        <v>61.16</v>
      </c>
      <c r="E288">
        <v>54.75</v>
      </c>
      <c r="F288">
        <v>59.333333330000002</v>
      </c>
      <c r="M288">
        <v>175.24333329999999</v>
      </c>
      <c r="N288">
        <f t="shared" si="16"/>
        <v>59.333333299999993</v>
      </c>
      <c r="P288">
        <f t="shared" si="17"/>
        <v>0.30579999999999996</v>
      </c>
      <c r="Q288">
        <f t="shared" si="18"/>
        <v>0.27374999999999999</v>
      </c>
      <c r="R288">
        <f t="shared" si="19"/>
        <v>0.29666666665000002</v>
      </c>
    </row>
    <row r="289" spans="1:18" x14ac:dyDescent="0.3">
      <c r="A289" t="s">
        <v>7</v>
      </c>
      <c r="B289" s="1">
        <v>40353</v>
      </c>
      <c r="C289" s="1"/>
      <c r="D289">
        <v>65.88</v>
      </c>
      <c r="E289">
        <v>61.85</v>
      </c>
      <c r="F289">
        <v>77.599999999999994</v>
      </c>
      <c r="M289">
        <v>205.33</v>
      </c>
      <c r="N289">
        <f t="shared" si="16"/>
        <v>89.420000000000016</v>
      </c>
      <c r="P289">
        <f t="shared" si="17"/>
        <v>0.32939999999999997</v>
      </c>
      <c r="Q289">
        <f t="shared" si="18"/>
        <v>0.30925000000000002</v>
      </c>
      <c r="R289">
        <f t="shared" si="19"/>
        <v>0.38799999999999996</v>
      </c>
    </row>
    <row r="290" spans="1:18" x14ac:dyDescent="0.3">
      <c r="A290" t="s">
        <v>7</v>
      </c>
      <c r="B290" s="1">
        <v>40354</v>
      </c>
      <c r="C290" s="1"/>
      <c r="D290">
        <v>62.44</v>
      </c>
      <c r="E290">
        <v>56.35</v>
      </c>
      <c r="F290">
        <v>65.133333329999999</v>
      </c>
      <c r="M290">
        <v>183.9233333</v>
      </c>
      <c r="N290">
        <f t="shared" si="16"/>
        <v>68.013333299999999</v>
      </c>
      <c r="P290">
        <f t="shared" si="17"/>
        <v>0.31219999999999998</v>
      </c>
      <c r="Q290">
        <f t="shared" si="18"/>
        <v>0.28175</v>
      </c>
      <c r="R290">
        <f t="shared" si="19"/>
        <v>0.32566666664999999</v>
      </c>
    </row>
    <row r="291" spans="1:18" x14ac:dyDescent="0.3">
      <c r="A291" t="s">
        <v>7</v>
      </c>
      <c r="B291" s="1">
        <v>40355</v>
      </c>
      <c r="C291" s="1"/>
      <c r="D291">
        <v>61.24</v>
      </c>
      <c r="E291">
        <v>54.85</v>
      </c>
      <c r="F291">
        <v>59.6</v>
      </c>
      <c r="M291">
        <v>175.69</v>
      </c>
      <c r="N291">
        <f t="shared" si="16"/>
        <v>59.78</v>
      </c>
      <c r="P291">
        <f t="shared" si="17"/>
        <v>0.30620000000000003</v>
      </c>
      <c r="Q291">
        <f t="shared" si="18"/>
        <v>0.27424999999999999</v>
      </c>
      <c r="R291">
        <f t="shared" si="19"/>
        <v>0.29799999999999999</v>
      </c>
    </row>
    <row r="292" spans="1:18" x14ac:dyDescent="0.3">
      <c r="A292" t="s">
        <v>7</v>
      </c>
      <c r="B292" s="1">
        <v>40356</v>
      </c>
      <c r="C292" s="1"/>
      <c r="D292">
        <v>64.400000000000006</v>
      </c>
      <c r="E292">
        <v>55.85</v>
      </c>
      <c r="F292">
        <v>58.533333329999998</v>
      </c>
      <c r="M292">
        <v>178.78333330000001</v>
      </c>
      <c r="N292">
        <f t="shared" si="16"/>
        <v>62.873333300000013</v>
      </c>
      <c r="P292">
        <f t="shared" si="17"/>
        <v>0.32200000000000001</v>
      </c>
      <c r="Q292">
        <f t="shared" si="18"/>
        <v>0.27925</v>
      </c>
      <c r="R292">
        <f t="shared" si="19"/>
        <v>0.29266666664999996</v>
      </c>
    </row>
    <row r="293" spans="1:18" x14ac:dyDescent="0.3">
      <c r="A293" t="s">
        <v>7</v>
      </c>
      <c r="B293" s="1">
        <v>40357</v>
      </c>
      <c r="C293" s="1"/>
      <c r="D293">
        <v>64.12</v>
      </c>
      <c r="E293">
        <v>58.85</v>
      </c>
      <c r="F293">
        <v>69.400000000000006</v>
      </c>
      <c r="M293">
        <v>192.37</v>
      </c>
      <c r="N293">
        <f t="shared" si="16"/>
        <v>76.460000000000008</v>
      </c>
      <c r="P293">
        <f t="shared" si="17"/>
        <v>0.3206</v>
      </c>
      <c r="Q293">
        <f t="shared" si="18"/>
        <v>0.29425000000000001</v>
      </c>
      <c r="R293">
        <f t="shared" si="19"/>
        <v>0.34700000000000003</v>
      </c>
    </row>
    <row r="294" spans="1:18" x14ac:dyDescent="0.3">
      <c r="A294" t="s">
        <v>7</v>
      </c>
      <c r="B294" s="1">
        <v>40358</v>
      </c>
      <c r="C294" s="1"/>
      <c r="D294">
        <v>62.68</v>
      </c>
      <c r="E294">
        <v>56.55</v>
      </c>
      <c r="F294">
        <v>63.333333330000002</v>
      </c>
      <c r="M294">
        <v>182.56333330000001</v>
      </c>
      <c r="N294">
        <f t="shared" si="16"/>
        <v>66.653333300000014</v>
      </c>
      <c r="P294">
        <f t="shared" si="17"/>
        <v>0.31340000000000001</v>
      </c>
      <c r="Q294">
        <f t="shared" si="18"/>
        <v>0.28275</v>
      </c>
      <c r="R294">
        <f t="shared" si="19"/>
        <v>0.31666666664999998</v>
      </c>
    </row>
    <row r="295" spans="1:18" x14ac:dyDescent="0.3">
      <c r="A295" t="s">
        <v>7</v>
      </c>
      <c r="B295" s="1">
        <v>40359</v>
      </c>
      <c r="C295" s="1"/>
      <c r="D295">
        <v>61.52</v>
      </c>
      <c r="E295">
        <v>55.3</v>
      </c>
      <c r="F295">
        <v>60</v>
      </c>
      <c r="M295">
        <v>176.82</v>
      </c>
      <c r="N295">
        <f t="shared" si="16"/>
        <v>60.91</v>
      </c>
      <c r="P295">
        <f t="shared" si="17"/>
        <v>0.30760000000000004</v>
      </c>
      <c r="Q295">
        <f t="shared" si="18"/>
        <v>0.27649999999999997</v>
      </c>
      <c r="R295">
        <f t="shared" si="19"/>
        <v>0.3</v>
      </c>
    </row>
    <row r="296" spans="1:18" x14ac:dyDescent="0.3">
      <c r="A296" t="s">
        <v>7</v>
      </c>
      <c r="B296" s="1">
        <v>40360</v>
      </c>
      <c r="C296" s="1"/>
      <c r="D296">
        <v>60.68</v>
      </c>
      <c r="E296">
        <v>54.35</v>
      </c>
      <c r="F296">
        <v>58.666666669999998</v>
      </c>
      <c r="M296">
        <v>173.69666670000001</v>
      </c>
      <c r="N296">
        <f t="shared" si="16"/>
        <v>57.786666700000012</v>
      </c>
      <c r="P296">
        <f t="shared" si="17"/>
        <v>0.3034</v>
      </c>
      <c r="Q296">
        <f t="shared" si="18"/>
        <v>0.27174999999999999</v>
      </c>
      <c r="R296">
        <f t="shared" si="19"/>
        <v>0.29333333335</v>
      </c>
    </row>
    <row r="297" spans="1:18" x14ac:dyDescent="0.3">
      <c r="A297" t="s">
        <v>7</v>
      </c>
      <c r="B297" s="1">
        <v>40361</v>
      </c>
      <c r="C297" s="1"/>
      <c r="D297">
        <v>59.92</v>
      </c>
      <c r="E297">
        <v>53.7</v>
      </c>
      <c r="F297">
        <v>57.866666670000001</v>
      </c>
      <c r="M297">
        <v>171.4866667</v>
      </c>
      <c r="N297">
        <f t="shared" si="16"/>
        <v>55.576666700000004</v>
      </c>
      <c r="P297">
        <f t="shared" si="17"/>
        <v>0.29960000000000003</v>
      </c>
      <c r="Q297">
        <f t="shared" si="18"/>
        <v>0.26850000000000002</v>
      </c>
      <c r="R297">
        <f t="shared" si="19"/>
        <v>0.28933333335</v>
      </c>
    </row>
    <row r="298" spans="1:18" x14ac:dyDescent="0.3">
      <c r="A298" t="s">
        <v>7</v>
      </c>
      <c r="B298" s="1">
        <v>40362</v>
      </c>
      <c r="C298" s="1"/>
      <c r="D298">
        <v>59.36</v>
      </c>
      <c r="E298">
        <v>53.2</v>
      </c>
      <c r="F298">
        <v>57.266666669999999</v>
      </c>
      <c r="M298">
        <v>169.8266667</v>
      </c>
      <c r="N298">
        <f t="shared" si="16"/>
        <v>53.916666700000007</v>
      </c>
      <c r="P298">
        <f t="shared" si="17"/>
        <v>0.29680000000000001</v>
      </c>
      <c r="Q298">
        <f t="shared" si="18"/>
        <v>0.26600000000000001</v>
      </c>
      <c r="R298">
        <f t="shared" si="19"/>
        <v>0.28633333335</v>
      </c>
    </row>
    <row r="299" spans="1:18" x14ac:dyDescent="0.3">
      <c r="A299" t="s">
        <v>7</v>
      </c>
      <c r="B299" s="1">
        <v>40363</v>
      </c>
      <c r="C299" s="1"/>
      <c r="D299">
        <v>58.96</v>
      </c>
      <c r="E299">
        <v>52.75</v>
      </c>
      <c r="F299">
        <v>56.933333330000004</v>
      </c>
      <c r="M299">
        <v>168.64333329999999</v>
      </c>
      <c r="N299">
        <f t="shared" ref="N299:N337" si="20">M299-$M$170</f>
        <v>52.733333299999998</v>
      </c>
      <c r="P299">
        <f t="shared" si="17"/>
        <v>0.29480000000000001</v>
      </c>
      <c r="Q299">
        <f t="shared" si="18"/>
        <v>0.26374999999999998</v>
      </c>
      <c r="R299">
        <f t="shared" si="19"/>
        <v>0.28466666665000001</v>
      </c>
    </row>
    <row r="300" spans="1:18" x14ac:dyDescent="0.3">
      <c r="A300" t="s">
        <v>7</v>
      </c>
      <c r="B300" s="1">
        <v>40364</v>
      </c>
      <c r="C300" s="1"/>
      <c r="D300">
        <v>58.48</v>
      </c>
      <c r="E300">
        <v>52.35</v>
      </c>
      <c r="F300">
        <v>56.533333329999998</v>
      </c>
      <c r="M300">
        <v>167.36333329999999</v>
      </c>
      <c r="N300">
        <f t="shared" si="20"/>
        <v>51.453333299999997</v>
      </c>
      <c r="P300">
        <f t="shared" si="17"/>
        <v>0.29239999999999999</v>
      </c>
      <c r="Q300">
        <f t="shared" si="18"/>
        <v>0.26174999999999998</v>
      </c>
      <c r="R300">
        <f t="shared" si="19"/>
        <v>0.28266666665000001</v>
      </c>
    </row>
    <row r="301" spans="1:18" x14ac:dyDescent="0.3">
      <c r="A301" t="s">
        <v>7</v>
      </c>
      <c r="B301" s="1">
        <v>40365</v>
      </c>
      <c r="C301" s="1"/>
      <c r="D301">
        <v>58.16</v>
      </c>
      <c r="E301">
        <v>52.55</v>
      </c>
      <c r="F301">
        <v>56.333333330000002</v>
      </c>
      <c r="M301">
        <v>167.0433333</v>
      </c>
      <c r="N301">
        <f t="shared" si="20"/>
        <v>51.133333300000004</v>
      </c>
      <c r="P301">
        <f t="shared" si="17"/>
        <v>0.2908</v>
      </c>
      <c r="Q301">
        <f t="shared" si="18"/>
        <v>0.26274999999999998</v>
      </c>
      <c r="R301">
        <f t="shared" si="19"/>
        <v>0.28166666665000001</v>
      </c>
    </row>
    <row r="302" spans="1:18" x14ac:dyDescent="0.3">
      <c r="A302" t="s">
        <v>7</v>
      </c>
      <c r="B302" s="1">
        <v>40366</v>
      </c>
      <c r="C302" s="1"/>
      <c r="D302">
        <v>57.84</v>
      </c>
      <c r="E302">
        <v>52.2</v>
      </c>
      <c r="F302">
        <v>56</v>
      </c>
      <c r="M302">
        <v>166.04</v>
      </c>
      <c r="N302">
        <f t="shared" si="20"/>
        <v>50.129999999999995</v>
      </c>
      <c r="P302">
        <f t="shared" si="17"/>
        <v>0.28920000000000001</v>
      </c>
      <c r="Q302">
        <f t="shared" si="18"/>
        <v>0.26100000000000001</v>
      </c>
      <c r="R302">
        <f t="shared" si="19"/>
        <v>0.28000000000000003</v>
      </c>
    </row>
    <row r="303" spans="1:18" x14ac:dyDescent="0.3">
      <c r="A303" t="s">
        <v>7</v>
      </c>
      <c r="B303" s="1">
        <v>40367</v>
      </c>
      <c r="C303" s="1"/>
      <c r="D303">
        <v>57.64</v>
      </c>
      <c r="E303">
        <v>51.6</v>
      </c>
      <c r="F303">
        <v>55.8</v>
      </c>
      <c r="M303">
        <v>165.04</v>
      </c>
      <c r="N303">
        <f t="shared" si="20"/>
        <v>49.129999999999995</v>
      </c>
      <c r="P303">
        <f t="shared" si="17"/>
        <v>0.28820000000000001</v>
      </c>
      <c r="Q303">
        <f t="shared" si="18"/>
        <v>0.25800000000000001</v>
      </c>
      <c r="R303">
        <f t="shared" si="19"/>
        <v>0.27899999999999997</v>
      </c>
    </row>
    <row r="304" spans="1:18" x14ac:dyDescent="0.3">
      <c r="A304" t="s">
        <v>7</v>
      </c>
      <c r="B304" s="1">
        <v>40368</v>
      </c>
      <c r="C304" s="1"/>
      <c r="D304">
        <v>58.44</v>
      </c>
      <c r="E304">
        <v>51.25</v>
      </c>
      <c r="F304">
        <v>55.6</v>
      </c>
      <c r="M304">
        <v>165.29</v>
      </c>
      <c r="N304">
        <f t="shared" si="20"/>
        <v>49.379999999999995</v>
      </c>
      <c r="P304">
        <f t="shared" si="17"/>
        <v>0.29220000000000002</v>
      </c>
      <c r="Q304">
        <f t="shared" si="18"/>
        <v>0.25624999999999998</v>
      </c>
      <c r="R304">
        <f t="shared" si="19"/>
        <v>0.27800000000000002</v>
      </c>
    </row>
    <row r="305" spans="1:18" x14ac:dyDescent="0.3">
      <c r="A305" t="s">
        <v>7</v>
      </c>
      <c r="B305" s="1">
        <v>40369</v>
      </c>
      <c r="C305" s="1"/>
      <c r="D305">
        <v>64.36</v>
      </c>
      <c r="E305">
        <v>56.7</v>
      </c>
      <c r="F305">
        <v>56.466666670000002</v>
      </c>
      <c r="M305">
        <v>177.52666669999999</v>
      </c>
      <c r="N305">
        <f t="shared" si="20"/>
        <v>61.616666699999996</v>
      </c>
      <c r="P305">
        <f t="shared" si="17"/>
        <v>0.32179999999999997</v>
      </c>
      <c r="Q305">
        <f t="shared" si="18"/>
        <v>0.28350000000000003</v>
      </c>
      <c r="R305">
        <f t="shared" si="19"/>
        <v>0.28233333334999999</v>
      </c>
    </row>
    <row r="306" spans="1:18" x14ac:dyDescent="0.3">
      <c r="A306" t="s">
        <v>7</v>
      </c>
      <c r="B306" s="1">
        <v>40370</v>
      </c>
      <c r="C306" s="1"/>
      <c r="D306">
        <v>61.96</v>
      </c>
      <c r="E306">
        <v>55.35</v>
      </c>
      <c r="F306">
        <v>58.6</v>
      </c>
      <c r="M306">
        <v>175.91</v>
      </c>
      <c r="N306">
        <f t="shared" si="20"/>
        <v>60</v>
      </c>
      <c r="P306">
        <f t="shared" si="17"/>
        <v>0.30980000000000002</v>
      </c>
      <c r="Q306">
        <f t="shared" si="18"/>
        <v>0.27675</v>
      </c>
      <c r="R306">
        <f t="shared" si="19"/>
        <v>0.29299999999999998</v>
      </c>
    </row>
    <row r="307" spans="1:18" x14ac:dyDescent="0.3">
      <c r="A307" t="s">
        <v>7</v>
      </c>
      <c r="B307" s="1">
        <v>40371</v>
      </c>
      <c r="C307" s="1"/>
      <c r="D307">
        <v>60.36</v>
      </c>
      <c r="E307">
        <v>54.35</v>
      </c>
      <c r="F307">
        <v>57.933333330000004</v>
      </c>
      <c r="M307">
        <v>172.64333329999999</v>
      </c>
      <c r="N307">
        <f t="shared" si="20"/>
        <v>56.733333299999998</v>
      </c>
      <c r="P307">
        <f t="shared" si="17"/>
        <v>0.30180000000000001</v>
      </c>
      <c r="Q307">
        <f t="shared" si="18"/>
        <v>0.27174999999999999</v>
      </c>
      <c r="R307">
        <f t="shared" si="19"/>
        <v>0.28966666665000002</v>
      </c>
    </row>
    <row r="308" spans="1:18" x14ac:dyDescent="0.3">
      <c r="A308" t="s">
        <v>7</v>
      </c>
      <c r="B308" s="1">
        <v>40372</v>
      </c>
      <c r="C308" s="1"/>
      <c r="D308">
        <v>59.52</v>
      </c>
      <c r="E308">
        <v>53.7</v>
      </c>
      <c r="F308">
        <v>57.4</v>
      </c>
      <c r="M308">
        <v>170.62</v>
      </c>
      <c r="N308">
        <f t="shared" si="20"/>
        <v>54.710000000000008</v>
      </c>
      <c r="P308">
        <f t="shared" si="17"/>
        <v>0.29760000000000003</v>
      </c>
      <c r="Q308">
        <f t="shared" si="18"/>
        <v>0.26850000000000002</v>
      </c>
      <c r="R308">
        <f t="shared" si="19"/>
        <v>0.28699999999999998</v>
      </c>
    </row>
    <row r="309" spans="1:18" x14ac:dyDescent="0.3">
      <c r="A309" t="s">
        <v>7</v>
      </c>
      <c r="B309" s="1">
        <v>40373</v>
      </c>
      <c r="C309" s="1"/>
      <c r="D309">
        <v>59.04</v>
      </c>
      <c r="E309">
        <v>53.2</v>
      </c>
      <c r="F309">
        <v>56.866666670000001</v>
      </c>
      <c r="M309">
        <v>169.10666670000001</v>
      </c>
      <c r="N309">
        <f t="shared" si="20"/>
        <v>53.196666700000009</v>
      </c>
      <c r="P309">
        <f t="shared" si="17"/>
        <v>0.29520000000000002</v>
      </c>
      <c r="Q309">
        <f t="shared" si="18"/>
        <v>0.26600000000000001</v>
      </c>
      <c r="R309">
        <f t="shared" si="19"/>
        <v>0.28433333334999999</v>
      </c>
    </row>
    <row r="310" spans="1:18" x14ac:dyDescent="0.3">
      <c r="A310" t="s">
        <v>7</v>
      </c>
      <c r="B310" s="1">
        <v>40374</v>
      </c>
      <c r="C310" s="1"/>
      <c r="D310">
        <v>58.52</v>
      </c>
      <c r="E310">
        <v>52.75</v>
      </c>
      <c r="F310">
        <v>56.533333329999998</v>
      </c>
      <c r="M310">
        <v>167.80333329999999</v>
      </c>
      <c r="N310">
        <f t="shared" si="20"/>
        <v>51.893333299999995</v>
      </c>
      <c r="P310">
        <f t="shared" si="17"/>
        <v>0.29260000000000003</v>
      </c>
      <c r="Q310">
        <f t="shared" si="18"/>
        <v>0.26374999999999998</v>
      </c>
      <c r="R310">
        <f t="shared" si="19"/>
        <v>0.28266666665000001</v>
      </c>
    </row>
    <row r="311" spans="1:18" x14ac:dyDescent="0.3">
      <c r="A311" t="s">
        <v>7</v>
      </c>
      <c r="B311" s="1">
        <v>40375</v>
      </c>
      <c r="C311" s="1"/>
      <c r="D311">
        <v>58.24</v>
      </c>
      <c r="E311">
        <v>52.5</v>
      </c>
      <c r="F311">
        <v>56.266666669999999</v>
      </c>
      <c r="M311">
        <v>167.00666670000001</v>
      </c>
      <c r="N311">
        <f t="shared" si="20"/>
        <v>51.096666700000014</v>
      </c>
      <c r="P311">
        <f t="shared" si="17"/>
        <v>0.29120000000000001</v>
      </c>
      <c r="Q311">
        <f t="shared" si="18"/>
        <v>0.26250000000000001</v>
      </c>
      <c r="R311">
        <f t="shared" si="19"/>
        <v>0.28133333334999999</v>
      </c>
    </row>
    <row r="312" spans="1:18" x14ac:dyDescent="0.3">
      <c r="A312" t="s">
        <v>7</v>
      </c>
      <c r="B312" s="1">
        <v>40376</v>
      </c>
      <c r="C312" s="1"/>
      <c r="D312">
        <v>58.52</v>
      </c>
      <c r="E312">
        <v>52.2</v>
      </c>
      <c r="F312">
        <v>56.133333329999999</v>
      </c>
      <c r="M312">
        <v>166.8533333</v>
      </c>
      <c r="N312">
        <f t="shared" si="20"/>
        <v>50.943333300000006</v>
      </c>
      <c r="P312">
        <f t="shared" si="17"/>
        <v>0.29260000000000003</v>
      </c>
      <c r="Q312">
        <f t="shared" si="18"/>
        <v>0.26100000000000001</v>
      </c>
      <c r="R312">
        <f t="shared" si="19"/>
        <v>0.28066666665000001</v>
      </c>
    </row>
    <row r="313" spans="1:18" x14ac:dyDescent="0.3">
      <c r="A313" t="s">
        <v>7</v>
      </c>
      <c r="B313" s="1">
        <v>40377</v>
      </c>
      <c r="C313" s="1"/>
      <c r="D313">
        <v>61.96</v>
      </c>
      <c r="E313">
        <v>55.55</v>
      </c>
      <c r="F313">
        <v>57.2</v>
      </c>
      <c r="M313">
        <v>174.71</v>
      </c>
      <c r="N313">
        <f t="shared" si="20"/>
        <v>58.800000000000011</v>
      </c>
      <c r="P313">
        <f t="shared" si="17"/>
        <v>0.30980000000000002</v>
      </c>
      <c r="Q313">
        <f t="shared" si="18"/>
        <v>0.27775</v>
      </c>
      <c r="R313">
        <f t="shared" si="19"/>
        <v>0.28600000000000003</v>
      </c>
    </row>
    <row r="314" spans="1:18" x14ac:dyDescent="0.3">
      <c r="A314" t="s">
        <v>7</v>
      </c>
      <c r="B314" s="1">
        <v>40378</v>
      </c>
      <c r="C314" s="1"/>
      <c r="D314">
        <v>60.84</v>
      </c>
      <c r="E314">
        <v>54.55</v>
      </c>
      <c r="F314">
        <v>57.733333330000001</v>
      </c>
      <c r="M314">
        <v>173.12333330000001</v>
      </c>
      <c r="N314">
        <f t="shared" si="20"/>
        <v>57.213333300000016</v>
      </c>
      <c r="P314">
        <f t="shared" si="17"/>
        <v>0.30420000000000003</v>
      </c>
      <c r="Q314">
        <f t="shared" si="18"/>
        <v>0.27274999999999999</v>
      </c>
      <c r="R314">
        <f t="shared" si="19"/>
        <v>0.28866666665000001</v>
      </c>
    </row>
    <row r="315" spans="1:18" x14ac:dyDescent="0.3">
      <c r="A315" t="s">
        <v>7</v>
      </c>
      <c r="B315" s="1">
        <v>40379</v>
      </c>
      <c r="C315" s="1"/>
      <c r="D315">
        <v>60.08</v>
      </c>
      <c r="E315">
        <v>53.95</v>
      </c>
      <c r="F315">
        <v>57.4</v>
      </c>
      <c r="M315">
        <v>171.43</v>
      </c>
      <c r="N315">
        <f t="shared" si="20"/>
        <v>55.52000000000001</v>
      </c>
      <c r="P315">
        <f t="shared" si="17"/>
        <v>0.3004</v>
      </c>
      <c r="Q315">
        <f t="shared" si="18"/>
        <v>0.26974999999999999</v>
      </c>
      <c r="R315">
        <f t="shared" si="19"/>
        <v>0.28699999999999998</v>
      </c>
    </row>
    <row r="316" spans="1:18" x14ac:dyDescent="0.3">
      <c r="A316" t="s">
        <v>7</v>
      </c>
      <c r="B316" s="1">
        <v>40380</v>
      </c>
      <c r="C316" s="1"/>
      <c r="D316">
        <v>59.52</v>
      </c>
      <c r="E316">
        <v>53.45</v>
      </c>
      <c r="F316">
        <v>57</v>
      </c>
      <c r="M316">
        <v>169.97</v>
      </c>
      <c r="N316">
        <f t="shared" si="20"/>
        <v>54.06</v>
      </c>
      <c r="P316">
        <f t="shared" si="17"/>
        <v>0.29760000000000003</v>
      </c>
      <c r="Q316">
        <f t="shared" si="18"/>
        <v>0.26724999999999999</v>
      </c>
      <c r="R316">
        <f t="shared" si="19"/>
        <v>0.28499999999999998</v>
      </c>
    </row>
    <row r="317" spans="1:18" x14ac:dyDescent="0.3">
      <c r="A317" t="s">
        <v>7</v>
      </c>
      <c r="B317" s="1">
        <v>40381</v>
      </c>
      <c r="C317" s="1"/>
      <c r="D317">
        <v>60.32</v>
      </c>
      <c r="E317">
        <v>53.25</v>
      </c>
      <c r="F317">
        <v>56.666666669999998</v>
      </c>
      <c r="M317">
        <v>170.2366667</v>
      </c>
      <c r="N317">
        <f t="shared" si="20"/>
        <v>54.326666700000004</v>
      </c>
      <c r="P317">
        <f t="shared" si="17"/>
        <v>0.30159999999999998</v>
      </c>
      <c r="Q317">
        <f t="shared" si="18"/>
        <v>0.26624999999999999</v>
      </c>
      <c r="R317">
        <f t="shared" si="19"/>
        <v>0.28333333334999999</v>
      </c>
    </row>
    <row r="318" spans="1:18" x14ac:dyDescent="0.3">
      <c r="A318" t="s">
        <v>7</v>
      </c>
      <c r="B318" s="1">
        <v>40382</v>
      </c>
      <c r="C318" s="1"/>
      <c r="D318">
        <v>65.72</v>
      </c>
      <c r="E318">
        <v>58.95</v>
      </c>
      <c r="F318">
        <v>61.466666670000002</v>
      </c>
      <c r="M318">
        <v>186.13666670000001</v>
      </c>
      <c r="N318">
        <f t="shared" si="20"/>
        <v>70.22666670000001</v>
      </c>
      <c r="P318">
        <f t="shared" si="17"/>
        <v>0.3286</v>
      </c>
      <c r="Q318">
        <f t="shared" si="18"/>
        <v>0.29475000000000001</v>
      </c>
      <c r="R318">
        <f t="shared" si="19"/>
        <v>0.30733333335000002</v>
      </c>
    </row>
    <row r="319" spans="1:18" x14ac:dyDescent="0.3">
      <c r="A319" t="s">
        <v>7</v>
      </c>
      <c r="B319" s="1">
        <v>40383</v>
      </c>
      <c r="C319" s="1"/>
      <c r="D319">
        <v>64.599999999999994</v>
      </c>
      <c r="E319">
        <v>59.15</v>
      </c>
      <c r="F319">
        <v>66.533333330000005</v>
      </c>
      <c r="M319">
        <v>190.28333330000001</v>
      </c>
      <c r="N319">
        <f t="shared" si="20"/>
        <v>74.373333300000013</v>
      </c>
      <c r="P319">
        <f t="shared" si="17"/>
        <v>0.32299999999999995</v>
      </c>
      <c r="Q319">
        <f t="shared" si="18"/>
        <v>0.29575000000000001</v>
      </c>
      <c r="R319">
        <f t="shared" si="19"/>
        <v>0.33266666665</v>
      </c>
    </row>
    <row r="320" spans="1:18" x14ac:dyDescent="0.3">
      <c r="A320" t="s">
        <v>7</v>
      </c>
      <c r="B320" s="1">
        <v>40384</v>
      </c>
      <c r="C320" s="1"/>
      <c r="D320">
        <v>62.08</v>
      </c>
      <c r="E320">
        <v>56.05</v>
      </c>
      <c r="F320">
        <v>60.4</v>
      </c>
      <c r="M320">
        <v>178.53</v>
      </c>
      <c r="N320">
        <f t="shared" si="20"/>
        <v>62.620000000000005</v>
      </c>
      <c r="P320">
        <f t="shared" si="17"/>
        <v>0.31040000000000001</v>
      </c>
      <c r="Q320">
        <f t="shared" si="18"/>
        <v>0.28025</v>
      </c>
      <c r="R320">
        <f t="shared" si="19"/>
        <v>0.30199999999999999</v>
      </c>
    </row>
    <row r="321" spans="1:18" x14ac:dyDescent="0.3">
      <c r="A321" t="s">
        <v>7</v>
      </c>
      <c r="B321" s="1">
        <v>40385</v>
      </c>
      <c r="C321" s="1"/>
      <c r="D321">
        <v>61.04</v>
      </c>
      <c r="E321">
        <v>54.85</v>
      </c>
      <c r="F321">
        <v>58.666666669999998</v>
      </c>
      <c r="M321">
        <v>174.55666669999999</v>
      </c>
      <c r="N321">
        <f t="shared" si="20"/>
        <v>58.646666699999997</v>
      </c>
      <c r="P321">
        <f t="shared" si="17"/>
        <v>0.30519999999999997</v>
      </c>
      <c r="Q321">
        <f t="shared" si="18"/>
        <v>0.27424999999999999</v>
      </c>
      <c r="R321">
        <f t="shared" si="19"/>
        <v>0.29333333335</v>
      </c>
    </row>
    <row r="322" spans="1:18" x14ac:dyDescent="0.3">
      <c r="A322" t="s">
        <v>7</v>
      </c>
      <c r="B322" s="1">
        <v>40386</v>
      </c>
      <c r="C322" s="1"/>
      <c r="D322">
        <v>60.16</v>
      </c>
      <c r="E322">
        <v>54.15</v>
      </c>
      <c r="F322">
        <v>57.866666670000001</v>
      </c>
      <c r="M322">
        <v>172.1766667</v>
      </c>
      <c r="N322">
        <f t="shared" si="20"/>
        <v>56.266666700000002</v>
      </c>
      <c r="P322">
        <f t="shared" si="17"/>
        <v>0.30079999999999996</v>
      </c>
      <c r="Q322">
        <f t="shared" si="18"/>
        <v>0.27074999999999999</v>
      </c>
      <c r="R322">
        <f t="shared" si="19"/>
        <v>0.28933333335</v>
      </c>
    </row>
    <row r="323" spans="1:18" x14ac:dyDescent="0.3">
      <c r="A323" t="s">
        <v>7</v>
      </c>
      <c r="B323" s="1">
        <v>40387</v>
      </c>
      <c r="C323" s="1"/>
      <c r="D323">
        <v>59.2</v>
      </c>
      <c r="E323">
        <v>53.55</v>
      </c>
      <c r="F323">
        <v>57.333333330000002</v>
      </c>
      <c r="M323">
        <v>170.08333329999999</v>
      </c>
      <c r="N323">
        <f t="shared" si="20"/>
        <v>54.173333299999996</v>
      </c>
      <c r="P323">
        <f t="shared" ref="P323:P386" si="21">D323/200</f>
        <v>0.29600000000000004</v>
      </c>
      <c r="Q323">
        <f t="shared" ref="Q323:Q386" si="22">E323/200</f>
        <v>0.26774999999999999</v>
      </c>
      <c r="R323">
        <f t="shared" ref="R323:R386" si="23">F323/200</f>
        <v>0.28666666665000001</v>
      </c>
    </row>
    <row r="324" spans="1:18" x14ac:dyDescent="0.3">
      <c r="A324" t="s">
        <v>7</v>
      </c>
      <c r="B324" s="1">
        <v>40388</v>
      </c>
      <c r="C324" s="1"/>
      <c r="D324">
        <v>58.56</v>
      </c>
      <c r="E324">
        <v>53.15</v>
      </c>
      <c r="F324">
        <v>56.933333330000004</v>
      </c>
      <c r="M324">
        <v>168.64333329999999</v>
      </c>
      <c r="N324">
        <f t="shared" si="20"/>
        <v>52.733333299999998</v>
      </c>
      <c r="P324">
        <f t="shared" si="21"/>
        <v>0.2928</v>
      </c>
      <c r="Q324">
        <f t="shared" si="22"/>
        <v>0.26574999999999999</v>
      </c>
      <c r="R324">
        <f t="shared" si="23"/>
        <v>0.28466666665000001</v>
      </c>
    </row>
    <row r="325" spans="1:18" x14ac:dyDescent="0.3">
      <c r="A325" t="s">
        <v>7</v>
      </c>
      <c r="B325" s="1">
        <v>40389</v>
      </c>
      <c r="C325" s="1"/>
      <c r="D325">
        <v>58</v>
      </c>
      <c r="E325">
        <v>52.7</v>
      </c>
      <c r="F325">
        <v>56.533333329999998</v>
      </c>
      <c r="M325">
        <v>167.2333333</v>
      </c>
      <c r="N325">
        <f t="shared" si="20"/>
        <v>51.323333300000002</v>
      </c>
      <c r="P325">
        <f t="shared" si="21"/>
        <v>0.28999999999999998</v>
      </c>
      <c r="Q325">
        <f t="shared" si="22"/>
        <v>0.26350000000000001</v>
      </c>
      <c r="R325">
        <f t="shared" si="23"/>
        <v>0.28266666665000001</v>
      </c>
    </row>
    <row r="326" spans="1:18" x14ac:dyDescent="0.3">
      <c r="A326" t="s">
        <v>7</v>
      </c>
      <c r="B326" s="1">
        <v>40390</v>
      </c>
      <c r="C326" s="1"/>
      <c r="D326">
        <v>57.48</v>
      </c>
      <c r="E326">
        <v>52.3</v>
      </c>
      <c r="F326">
        <v>56.133333329999999</v>
      </c>
      <c r="M326">
        <v>165.91333330000001</v>
      </c>
      <c r="N326">
        <f t="shared" si="20"/>
        <v>50.003333300000008</v>
      </c>
      <c r="P326">
        <f t="shared" si="21"/>
        <v>0.28739999999999999</v>
      </c>
      <c r="Q326">
        <f t="shared" si="22"/>
        <v>0.26150000000000001</v>
      </c>
      <c r="R326">
        <f t="shared" si="23"/>
        <v>0.28066666665000001</v>
      </c>
    </row>
    <row r="327" spans="1:18" x14ac:dyDescent="0.3">
      <c r="A327" t="s">
        <v>7</v>
      </c>
      <c r="B327" s="1">
        <v>40391</v>
      </c>
      <c r="C327" s="1"/>
      <c r="D327">
        <v>57.16</v>
      </c>
      <c r="E327">
        <v>52</v>
      </c>
      <c r="F327">
        <v>55.933333330000004</v>
      </c>
      <c r="M327">
        <v>165.09333330000001</v>
      </c>
      <c r="N327">
        <f t="shared" si="20"/>
        <v>49.183333300000015</v>
      </c>
      <c r="P327">
        <f t="shared" si="21"/>
        <v>0.2858</v>
      </c>
      <c r="Q327">
        <f t="shared" si="22"/>
        <v>0.26</v>
      </c>
      <c r="R327">
        <f t="shared" si="23"/>
        <v>0.27966666665000001</v>
      </c>
    </row>
    <row r="328" spans="1:18" x14ac:dyDescent="0.3">
      <c r="A328" t="s">
        <v>7</v>
      </c>
      <c r="B328" s="1">
        <v>40392</v>
      </c>
      <c r="C328" s="1"/>
      <c r="D328">
        <v>56.44</v>
      </c>
      <c r="E328">
        <v>51.9</v>
      </c>
      <c r="F328">
        <v>55.8</v>
      </c>
      <c r="M328">
        <v>164.14</v>
      </c>
      <c r="N328">
        <f t="shared" si="20"/>
        <v>48.22999999999999</v>
      </c>
      <c r="P328">
        <f t="shared" si="21"/>
        <v>0.28220000000000001</v>
      </c>
      <c r="Q328">
        <f t="shared" si="22"/>
        <v>0.25950000000000001</v>
      </c>
      <c r="R328">
        <f t="shared" si="23"/>
        <v>0.27899999999999997</v>
      </c>
    </row>
    <row r="329" spans="1:18" x14ac:dyDescent="0.3">
      <c r="A329" t="s">
        <v>7</v>
      </c>
      <c r="B329" s="1">
        <v>40393</v>
      </c>
      <c r="C329" s="1"/>
      <c r="D329">
        <v>56.08</v>
      </c>
      <c r="E329">
        <v>51.55</v>
      </c>
      <c r="F329">
        <v>55.6</v>
      </c>
      <c r="M329">
        <v>163.22999999999999</v>
      </c>
      <c r="N329">
        <f t="shared" si="20"/>
        <v>47.319999999999993</v>
      </c>
      <c r="P329">
        <f t="shared" si="21"/>
        <v>0.28039999999999998</v>
      </c>
      <c r="Q329">
        <f t="shared" si="22"/>
        <v>0.25774999999999998</v>
      </c>
      <c r="R329">
        <f t="shared" si="23"/>
        <v>0.27800000000000002</v>
      </c>
    </row>
    <row r="330" spans="1:18" x14ac:dyDescent="0.3">
      <c r="A330" t="s">
        <v>7</v>
      </c>
      <c r="B330" s="1">
        <v>40394</v>
      </c>
      <c r="C330" s="1"/>
      <c r="D330">
        <v>55.88</v>
      </c>
      <c r="E330">
        <v>51.35</v>
      </c>
      <c r="F330">
        <v>55.466666670000002</v>
      </c>
      <c r="M330">
        <v>162.69666670000001</v>
      </c>
      <c r="N330">
        <f t="shared" si="20"/>
        <v>46.786666700000012</v>
      </c>
      <c r="P330">
        <f t="shared" si="21"/>
        <v>0.27940000000000004</v>
      </c>
      <c r="Q330">
        <f t="shared" si="22"/>
        <v>0.25675000000000003</v>
      </c>
      <c r="R330">
        <f t="shared" si="23"/>
        <v>0.27733333334999999</v>
      </c>
    </row>
    <row r="331" spans="1:18" x14ac:dyDescent="0.3">
      <c r="A331" t="s">
        <v>7</v>
      </c>
      <c r="B331" s="1">
        <v>40395</v>
      </c>
      <c r="C331" s="1"/>
      <c r="D331">
        <v>55.76</v>
      </c>
      <c r="E331">
        <v>51.2</v>
      </c>
      <c r="F331">
        <v>55.266666669999999</v>
      </c>
      <c r="M331">
        <v>162.22666670000001</v>
      </c>
      <c r="N331">
        <f t="shared" si="20"/>
        <v>46.316666700000013</v>
      </c>
      <c r="P331">
        <f t="shared" si="21"/>
        <v>0.27879999999999999</v>
      </c>
      <c r="Q331">
        <f t="shared" si="22"/>
        <v>0.25600000000000001</v>
      </c>
      <c r="R331">
        <f t="shared" si="23"/>
        <v>0.27633333334999999</v>
      </c>
    </row>
    <row r="332" spans="1:18" x14ac:dyDescent="0.3">
      <c r="A332" t="s">
        <v>7</v>
      </c>
      <c r="B332" s="1">
        <v>40396</v>
      </c>
      <c r="C332" s="1"/>
      <c r="D332">
        <v>55.48</v>
      </c>
      <c r="E332">
        <v>51</v>
      </c>
      <c r="F332">
        <v>55.133333329999999</v>
      </c>
      <c r="M332">
        <v>161.61333329999999</v>
      </c>
      <c r="N332">
        <f t="shared" si="20"/>
        <v>45.703333299999997</v>
      </c>
      <c r="P332">
        <f t="shared" si="21"/>
        <v>0.27739999999999998</v>
      </c>
      <c r="Q332">
        <f t="shared" si="22"/>
        <v>0.255</v>
      </c>
      <c r="R332">
        <f t="shared" si="23"/>
        <v>0.27566666665</v>
      </c>
    </row>
    <row r="333" spans="1:18" x14ac:dyDescent="0.3">
      <c r="A333" t="s">
        <v>7</v>
      </c>
      <c r="B333" s="1">
        <v>40397</v>
      </c>
      <c r="C333" s="1"/>
      <c r="D333">
        <v>55.24</v>
      </c>
      <c r="E333">
        <v>50.75</v>
      </c>
      <c r="F333">
        <v>54.933333330000004</v>
      </c>
      <c r="M333">
        <v>160.9233333</v>
      </c>
      <c r="N333">
        <f t="shared" si="20"/>
        <v>45.013333299999999</v>
      </c>
      <c r="P333">
        <f t="shared" si="21"/>
        <v>0.2762</v>
      </c>
      <c r="Q333">
        <f t="shared" si="22"/>
        <v>0.25374999999999998</v>
      </c>
      <c r="R333">
        <f t="shared" si="23"/>
        <v>0.27466666665</v>
      </c>
    </row>
    <row r="334" spans="1:18" x14ac:dyDescent="0.3">
      <c r="A334" t="s">
        <v>7</v>
      </c>
      <c r="B334" s="1">
        <v>40398</v>
      </c>
      <c r="C334" s="1"/>
      <c r="D334">
        <v>55.12</v>
      </c>
      <c r="E334">
        <v>50.55</v>
      </c>
      <c r="F334">
        <v>54.733333330000001</v>
      </c>
      <c r="M334">
        <v>160.40333330000001</v>
      </c>
      <c r="N334">
        <f t="shared" si="20"/>
        <v>44.493333300000018</v>
      </c>
      <c r="P334">
        <f t="shared" si="21"/>
        <v>0.27560000000000001</v>
      </c>
      <c r="Q334">
        <f t="shared" si="22"/>
        <v>0.25274999999999997</v>
      </c>
      <c r="R334">
        <f t="shared" si="23"/>
        <v>0.27366666665</v>
      </c>
    </row>
    <row r="335" spans="1:18" x14ac:dyDescent="0.3">
      <c r="A335" t="s">
        <v>7</v>
      </c>
      <c r="B335" s="1">
        <v>40399</v>
      </c>
      <c r="C335" s="1"/>
      <c r="D335">
        <v>71.680000000000007</v>
      </c>
      <c r="E335">
        <v>88.15</v>
      </c>
      <c r="F335">
        <v>94</v>
      </c>
      <c r="M335">
        <v>253.83</v>
      </c>
      <c r="N335">
        <f t="shared" si="20"/>
        <v>137.92000000000002</v>
      </c>
      <c r="P335">
        <f t="shared" si="21"/>
        <v>0.35840000000000005</v>
      </c>
      <c r="Q335">
        <f t="shared" si="22"/>
        <v>0.44075000000000003</v>
      </c>
      <c r="R335">
        <f t="shared" si="23"/>
        <v>0.47</v>
      </c>
    </row>
    <row r="336" spans="1:18" x14ac:dyDescent="0.3">
      <c r="A336" t="s">
        <v>7</v>
      </c>
      <c r="B336" s="1">
        <v>40400</v>
      </c>
      <c r="C336" s="1"/>
      <c r="D336">
        <v>62.68</v>
      </c>
      <c r="E336">
        <v>57.55</v>
      </c>
      <c r="F336">
        <v>67.733333329999994</v>
      </c>
      <c r="M336">
        <v>187.96333329999999</v>
      </c>
      <c r="N336">
        <f t="shared" si="20"/>
        <v>72.053333299999991</v>
      </c>
      <c r="P336">
        <f t="shared" si="21"/>
        <v>0.31340000000000001</v>
      </c>
      <c r="Q336">
        <f t="shared" si="22"/>
        <v>0.28775000000000001</v>
      </c>
      <c r="R336">
        <f t="shared" si="23"/>
        <v>0.33866666664999995</v>
      </c>
    </row>
    <row r="337" spans="1:18" x14ac:dyDescent="0.3">
      <c r="A337" t="s">
        <v>7</v>
      </c>
      <c r="B337" s="1">
        <v>40401</v>
      </c>
      <c r="C337" s="1"/>
      <c r="D337">
        <v>60.64</v>
      </c>
      <c r="E337">
        <v>55.4</v>
      </c>
      <c r="F337">
        <v>60.2</v>
      </c>
      <c r="M337">
        <v>176.24</v>
      </c>
      <c r="N337">
        <f t="shared" si="20"/>
        <v>60.330000000000013</v>
      </c>
      <c r="P337">
        <f t="shared" si="21"/>
        <v>0.30320000000000003</v>
      </c>
      <c r="Q337">
        <f t="shared" si="22"/>
        <v>0.27699999999999997</v>
      </c>
      <c r="R337">
        <f t="shared" si="23"/>
        <v>0.30099999999999999</v>
      </c>
    </row>
    <row r="338" spans="1:18" x14ac:dyDescent="0.3">
      <c r="A338" t="s">
        <v>8</v>
      </c>
      <c r="B338" s="1">
        <v>40234</v>
      </c>
      <c r="C338" s="1"/>
      <c r="D338">
        <v>49.133333329999999</v>
      </c>
      <c r="E338">
        <v>31.6</v>
      </c>
      <c r="F338">
        <v>26.466666669999999</v>
      </c>
      <c r="M338">
        <v>107.2</v>
      </c>
      <c r="N338">
        <f>M338-$M$338</f>
        <v>0</v>
      </c>
      <c r="P338">
        <f t="shared" si="21"/>
        <v>0.24566666665</v>
      </c>
      <c r="Q338">
        <f t="shared" si="22"/>
        <v>0.158</v>
      </c>
      <c r="R338">
        <f t="shared" si="23"/>
        <v>0.13233333335</v>
      </c>
    </row>
    <row r="339" spans="1:18" x14ac:dyDescent="0.3">
      <c r="A339" t="s">
        <v>8</v>
      </c>
      <c r="B339" s="1">
        <v>40235</v>
      </c>
      <c r="C339" s="1"/>
      <c r="D339">
        <v>48.066666669999996</v>
      </c>
      <c r="E339">
        <v>31</v>
      </c>
      <c r="F339">
        <v>26.333333329999999</v>
      </c>
      <c r="M339">
        <v>105.4</v>
      </c>
      <c r="N339">
        <f t="shared" ref="N339:N402" si="24">M339-$M$338</f>
        <v>-1.7999999999999972</v>
      </c>
      <c r="P339">
        <f t="shared" si="21"/>
        <v>0.24033333334999998</v>
      </c>
      <c r="Q339">
        <f t="shared" si="22"/>
        <v>0.155</v>
      </c>
      <c r="R339">
        <f t="shared" si="23"/>
        <v>0.13166666664999999</v>
      </c>
    </row>
    <row r="340" spans="1:18" x14ac:dyDescent="0.3">
      <c r="A340" t="s">
        <v>8</v>
      </c>
      <c r="B340" s="1">
        <v>40236</v>
      </c>
      <c r="C340" s="1"/>
      <c r="D340">
        <v>50.933333330000004</v>
      </c>
      <c r="E340">
        <v>32.4</v>
      </c>
      <c r="F340">
        <v>26.8</v>
      </c>
      <c r="M340">
        <v>110.1333333</v>
      </c>
      <c r="N340">
        <f t="shared" si="24"/>
        <v>2.933333300000001</v>
      </c>
      <c r="P340">
        <f t="shared" si="21"/>
        <v>0.25466666665000004</v>
      </c>
      <c r="Q340">
        <f t="shared" si="22"/>
        <v>0.16200000000000001</v>
      </c>
      <c r="R340">
        <f t="shared" si="23"/>
        <v>0.13400000000000001</v>
      </c>
    </row>
    <row r="341" spans="1:18" x14ac:dyDescent="0.3">
      <c r="A341" t="s">
        <v>8</v>
      </c>
      <c r="B341" s="1">
        <v>40237</v>
      </c>
      <c r="C341" s="1"/>
      <c r="D341">
        <v>46.466666670000002</v>
      </c>
      <c r="E341">
        <v>29.666666670000001</v>
      </c>
      <c r="F341">
        <v>25.733333330000001</v>
      </c>
      <c r="M341">
        <v>101.8666667</v>
      </c>
      <c r="N341">
        <f t="shared" si="24"/>
        <v>-5.3333333000000067</v>
      </c>
      <c r="P341">
        <f t="shared" si="21"/>
        <v>0.23233333335</v>
      </c>
      <c r="Q341">
        <f t="shared" si="22"/>
        <v>0.14833333335000001</v>
      </c>
      <c r="R341">
        <f t="shared" si="23"/>
        <v>0.12866666665000001</v>
      </c>
    </row>
    <row r="342" spans="1:18" x14ac:dyDescent="0.3">
      <c r="A342" t="s">
        <v>8</v>
      </c>
      <c r="B342" s="1">
        <v>40238</v>
      </c>
      <c r="C342" s="1"/>
      <c r="D342">
        <v>45.6</v>
      </c>
      <c r="E342">
        <v>29.133333329999999</v>
      </c>
      <c r="F342">
        <v>25.533333330000001</v>
      </c>
      <c r="M342">
        <v>100.2666667</v>
      </c>
      <c r="N342">
        <f t="shared" si="24"/>
        <v>-6.933333300000001</v>
      </c>
      <c r="P342">
        <f t="shared" si="21"/>
        <v>0.22800000000000001</v>
      </c>
      <c r="Q342">
        <f t="shared" si="22"/>
        <v>0.14566666665</v>
      </c>
      <c r="R342">
        <f t="shared" si="23"/>
        <v>0.12766666665000001</v>
      </c>
    </row>
    <row r="343" spans="1:18" x14ac:dyDescent="0.3">
      <c r="A343" t="s">
        <v>8</v>
      </c>
      <c r="B343" s="1">
        <v>40239</v>
      </c>
      <c r="C343" s="1"/>
      <c r="D343">
        <v>44.4</v>
      </c>
      <c r="E343">
        <v>28.333333329999999</v>
      </c>
      <c r="F343">
        <v>25.266666669999999</v>
      </c>
      <c r="M343">
        <v>98</v>
      </c>
      <c r="N343">
        <f t="shared" si="24"/>
        <v>-9.2000000000000028</v>
      </c>
      <c r="P343">
        <f t="shared" si="21"/>
        <v>0.222</v>
      </c>
      <c r="Q343">
        <f t="shared" si="22"/>
        <v>0.14166666664999999</v>
      </c>
      <c r="R343">
        <f t="shared" si="23"/>
        <v>0.12633333334999999</v>
      </c>
    </row>
    <row r="344" spans="1:18" x14ac:dyDescent="0.3">
      <c r="A344" t="s">
        <v>8</v>
      </c>
      <c r="B344" s="1">
        <v>40240</v>
      </c>
      <c r="C344" s="1"/>
      <c r="D344">
        <v>44.2</v>
      </c>
      <c r="E344">
        <v>28</v>
      </c>
      <c r="F344">
        <v>25</v>
      </c>
      <c r="M344">
        <v>97.2</v>
      </c>
      <c r="N344">
        <f t="shared" si="24"/>
        <v>-10</v>
      </c>
      <c r="P344">
        <f t="shared" si="21"/>
        <v>0.221</v>
      </c>
      <c r="Q344">
        <f t="shared" si="22"/>
        <v>0.14000000000000001</v>
      </c>
      <c r="R344">
        <f t="shared" si="23"/>
        <v>0.125</v>
      </c>
    </row>
    <row r="345" spans="1:18" x14ac:dyDescent="0.3">
      <c r="A345" t="s">
        <v>8</v>
      </c>
      <c r="B345" s="1">
        <v>40241</v>
      </c>
      <c r="C345" s="1"/>
      <c r="D345">
        <v>43.4</v>
      </c>
      <c r="E345">
        <v>27.6</v>
      </c>
      <c r="F345">
        <v>24.866666670000001</v>
      </c>
      <c r="M345">
        <v>95.866666670000001</v>
      </c>
      <c r="N345">
        <f t="shared" si="24"/>
        <v>-11.333333330000002</v>
      </c>
      <c r="P345">
        <f t="shared" si="21"/>
        <v>0.217</v>
      </c>
      <c r="Q345">
        <f t="shared" si="22"/>
        <v>0.13800000000000001</v>
      </c>
      <c r="R345">
        <f t="shared" si="23"/>
        <v>0.12433333335000001</v>
      </c>
    </row>
    <row r="346" spans="1:18" x14ac:dyDescent="0.3">
      <c r="A346" t="s">
        <v>8</v>
      </c>
      <c r="B346" s="1">
        <v>40242</v>
      </c>
      <c r="C346" s="1"/>
      <c r="D346">
        <v>43.266666669999999</v>
      </c>
      <c r="E346">
        <v>27.466666669999999</v>
      </c>
      <c r="F346">
        <v>24.6</v>
      </c>
      <c r="M346">
        <v>95.333333330000002</v>
      </c>
      <c r="N346">
        <f t="shared" si="24"/>
        <v>-11.866666670000001</v>
      </c>
      <c r="P346">
        <f t="shared" si="21"/>
        <v>0.21633333334999999</v>
      </c>
      <c r="Q346">
        <f t="shared" si="22"/>
        <v>0.13733333335</v>
      </c>
      <c r="R346">
        <f t="shared" si="23"/>
        <v>0.12300000000000001</v>
      </c>
    </row>
    <row r="347" spans="1:18" x14ac:dyDescent="0.3">
      <c r="A347" t="s">
        <v>8</v>
      </c>
      <c r="B347" s="1">
        <v>40243</v>
      </c>
      <c r="C347" s="1"/>
      <c r="D347">
        <v>52.066666669999996</v>
      </c>
      <c r="E347">
        <v>35.200000000000003</v>
      </c>
      <c r="F347">
        <v>26.93333333</v>
      </c>
      <c r="M347">
        <v>114.2</v>
      </c>
      <c r="N347">
        <f t="shared" si="24"/>
        <v>7</v>
      </c>
      <c r="P347">
        <f t="shared" si="21"/>
        <v>0.26033333334999997</v>
      </c>
      <c r="Q347">
        <f t="shared" si="22"/>
        <v>0.17600000000000002</v>
      </c>
      <c r="R347">
        <f t="shared" si="23"/>
        <v>0.13466666664999999</v>
      </c>
    </row>
    <row r="348" spans="1:18" x14ac:dyDescent="0.3">
      <c r="A348" t="s">
        <v>8</v>
      </c>
      <c r="B348" s="1">
        <v>40244</v>
      </c>
      <c r="C348" s="1"/>
      <c r="D348">
        <v>49.933333330000004</v>
      </c>
      <c r="E348">
        <v>33.866666670000001</v>
      </c>
      <c r="F348">
        <v>27.06666667</v>
      </c>
      <c r="M348">
        <v>110.8666667</v>
      </c>
      <c r="N348">
        <f t="shared" si="24"/>
        <v>3.6666666999999933</v>
      </c>
      <c r="P348">
        <f t="shared" si="21"/>
        <v>0.24966666665000001</v>
      </c>
      <c r="Q348">
        <f t="shared" si="22"/>
        <v>0.16933333335</v>
      </c>
      <c r="R348">
        <f t="shared" si="23"/>
        <v>0.13533333335</v>
      </c>
    </row>
    <row r="349" spans="1:18" x14ac:dyDescent="0.3">
      <c r="A349" t="s">
        <v>8</v>
      </c>
      <c r="B349" s="1">
        <v>40245</v>
      </c>
      <c r="C349" s="1"/>
      <c r="D349">
        <v>48.666666669999998</v>
      </c>
      <c r="E349">
        <v>32.799999999999997</v>
      </c>
      <c r="F349">
        <v>26.8</v>
      </c>
      <c r="M349">
        <v>108.2666667</v>
      </c>
      <c r="N349">
        <f t="shared" si="24"/>
        <v>1.066666699999999</v>
      </c>
      <c r="P349">
        <f t="shared" si="21"/>
        <v>0.24333333334999999</v>
      </c>
      <c r="Q349">
        <f t="shared" si="22"/>
        <v>0.16399999999999998</v>
      </c>
      <c r="R349">
        <f t="shared" si="23"/>
        <v>0.13400000000000001</v>
      </c>
    </row>
    <row r="350" spans="1:18" x14ac:dyDescent="0.3">
      <c r="A350" t="s">
        <v>8</v>
      </c>
      <c r="B350" s="1">
        <v>40246</v>
      </c>
      <c r="C350" s="1"/>
      <c r="D350">
        <v>54.2</v>
      </c>
      <c r="E350">
        <v>34.066666669999996</v>
      </c>
      <c r="F350">
        <v>26.8</v>
      </c>
      <c r="M350">
        <v>115.0666667</v>
      </c>
      <c r="N350">
        <f t="shared" si="24"/>
        <v>7.8666666999999961</v>
      </c>
      <c r="P350">
        <f t="shared" si="21"/>
        <v>0.27100000000000002</v>
      </c>
      <c r="Q350">
        <f t="shared" si="22"/>
        <v>0.17033333334999998</v>
      </c>
      <c r="R350">
        <f t="shared" si="23"/>
        <v>0.13400000000000001</v>
      </c>
    </row>
    <row r="351" spans="1:18" x14ac:dyDescent="0.3">
      <c r="A351" t="s">
        <v>8</v>
      </c>
      <c r="B351" s="1">
        <v>40247</v>
      </c>
      <c r="C351" s="1"/>
      <c r="D351">
        <v>56.8</v>
      </c>
      <c r="E351">
        <v>58.133333329999999</v>
      </c>
      <c r="F351">
        <v>80.266666670000006</v>
      </c>
      <c r="M351">
        <v>195.2</v>
      </c>
      <c r="N351">
        <f t="shared" si="24"/>
        <v>87.999999999999986</v>
      </c>
      <c r="P351">
        <f t="shared" si="21"/>
        <v>0.28399999999999997</v>
      </c>
      <c r="Q351">
        <f t="shared" si="22"/>
        <v>0.29066666665000002</v>
      </c>
      <c r="R351">
        <f t="shared" si="23"/>
        <v>0.40133333335000004</v>
      </c>
    </row>
    <row r="352" spans="1:18" x14ac:dyDescent="0.3">
      <c r="A352" t="s">
        <v>8</v>
      </c>
      <c r="B352" s="1">
        <v>40248</v>
      </c>
      <c r="C352" s="1"/>
      <c r="D352">
        <v>54.2</v>
      </c>
      <c r="E352">
        <v>51.6</v>
      </c>
      <c r="F352">
        <v>67.733333329999994</v>
      </c>
      <c r="M352">
        <v>173.53333330000001</v>
      </c>
      <c r="N352">
        <f t="shared" si="24"/>
        <v>66.333333300000007</v>
      </c>
      <c r="P352">
        <f t="shared" si="21"/>
        <v>0.27100000000000002</v>
      </c>
      <c r="Q352">
        <f t="shared" si="22"/>
        <v>0.25800000000000001</v>
      </c>
      <c r="R352">
        <f t="shared" si="23"/>
        <v>0.33866666664999995</v>
      </c>
    </row>
    <row r="353" spans="1:18" x14ac:dyDescent="0.3">
      <c r="A353" t="s">
        <v>8</v>
      </c>
      <c r="B353" s="1">
        <v>40249</v>
      </c>
      <c r="C353" s="1"/>
      <c r="D353">
        <v>53.466666670000002</v>
      </c>
      <c r="E353">
        <v>49.266666669999999</v>
      </c>
      <c r="F353">
        <v>61</v>
      </c>
      <c r="M353">
        <v>163.7333333</v>
      </c>
      <c r="N353">
        <f t="shared" si="24"/>
        <v>56.533333299999995</v>
      </c>
      <c r="P353">
        <f t="shared" si="21"/>
        <v>0.26733333335000004</v>
      </c>
      <c r="Q353">
        <f t="shared" si="22"/>
        <v>0.24633333334999999</v>
      </c>
      <c r="R353">
        <f t="shared" si="23"/>
        <v>0.30499999999999999</v>
      </c>
    </row>
    <row r="354" spans="1:18" x14ac:dyDescent="0.3">
      <c r="A354" t="s">
        <v>8</v>
      </c>
      <c r="B354" s="1">
        <v>40250</v>
      </c>
      <c r="C354" s="1"/>
      <c r="D354">
        <v>58.733333330000001</v>
      </c>
      <c r="E354">
        <v>49</v>
      </c>
      <c r="F354">
        <v>58.866666670000001</v>
      </c>
      <c r="M354">
        <v>166.6</v>
      </c>
      <c r="N354">
        <f t="shared" si="24"/>
        <v>59.399999999999991</v>
      </c>
      <c r="P354">
        <f t="shared" si="21"/>
        <v>0.29366666665000002</v>
      </c>
      <c r="Q354">
        <f t="shared" si="22"/>
        <v>0.245</v>
      </c>
      <c r="R354">
        <f t="shared" si="23"/>
        <v>0.29433333335</v>
      </c>
    </row>
    <row r="355" spans="1:18" x14ac:dyDescent="0.3">
      <c r="A355" t="s">
        <v>8</v>
      </c>
      <c r="B355" s="1">
        <v>40251</v>
      </c>
      <c r="C355" s="1"/>
      <c r="D355">
        <v>56.733333330000001</v>
      </c>
      <c r="E355">
        <v>48.4</v>
      </c>
      <c r="F355">
        <v>57.866666670000001</v>
      </c>
      <c r="M355">
        <v>163</v>
      </c>
      <c r="N355">
        <f t="shared" si="24"/>
        <v>55.8</v>
      </c>
      <c r="P355">
        <f t="shared" si="21"/>
        <v>0.28366666665000001</v>
      </c>
      <c r="Q355">
        <f t="shared" si="22"/>
        <v>0.24199999999999999</v>
      </c>
      <c r="R355">
        <f t="shared" si="23"/>
        <v>0.28933333335</v>
      </c>
    </row>
    <row r="356" spans="1:18" x14ac:dyDescent="0.3">
      <c r="A356" t="s">
        <v>8</v>
      </c>
      <c r="B356" s="1">
        <v>40252</v>
      </c>
      <c r="C356" s="1"/>
      <c r="D356">
        <v>54.733333330000001</v>
      </c>
      <c r="E356">
        <v>48.266666669999999</v>
      </c>
      <c r="F356">
        <v>57.266666669999999</v>
      </c>
      <c r="M356">
        <v>160.2666667</v>
      </c>
      <c r="N356">
        <f t="shared" si="24"/>
        <v>53.066666699999999</v>
      </c>
      <c r="P356">
        <f t="shared" si="21"/>
        <v>0.27366666665</v>
      </c>
      <c r="Q356">
        <f t="shared" si="22"/>
        <v>0.24133333334999998</v>
      </c>
      <c r="R356">
        <f t="shared" si="23"/>
        <v>0.28633333335</v>
      </c>
    </row>
    <row r="357" spans="1:18" x14ac:dyDescent="0.3">
      <c r="A357" t="s">
        <v>8</v>
      </c>
      <c r="B357" s="1">
        <v>40253</v>
      </c>
      <c r="C357" s="1"/>
      <c r="D357">
        <v>53.2</v>
      </c>
      <c r="E357">
        <v>47.666666669999998</v>
      </c>
      <c r="F357">
        <v>56.4</v>
      </c>
      <c r="M357">
        <v>157.2666667</v>
      </c>
      <c r="N357">
        <f t="shared" si="24"/>
        <v>50.066666699999999</v>
      </c>
      <c r="P357">
        <f t="shared" si="21"/>
        <v>0.26600000000000001</v>
      </c>
      <c r="Q357">
        <f t="shared" si="22"/>
        <v>0.23833333334999998</v>
      </c>
      <c r="R357">
        <f t="shared" si="23"/>
        <v>0.28199999999999997</v>
      </c>
    </row>
    <row r="358" spans="1:18" x14ac:dyDescent="0.3">
      <c r="A358" t="s">
        <v>8</v>
      </c>
      <c r="B358" s="1">
        <v>40254</v>
      </c>
      <c r="C358" s="1"/>
      <c r="D358">
        <v>51.533333329999998</v>
      </c>
      <c r="E358">
        <v>47.266666669999999</v>
      </c>
      <c r="F358">
        <v>55.733333330000001</v>
      </c>
      <c r="M358">
        <v>154.53333330000001</v>
      </c>
      <c r="N358">
        <f t="shared" si="24"/>
        <v>47.333333300000007</v>
      </c>
      <c r="P358">
        <f t="shared" si="21"/>
        <v>0.25766666664999999</v>
      </c>
      <c r="Q358">
        <f t="shared" si="22"/>
        <v>0.23633333335000001</v>
      </c>
      <c r="R358">
        <f t="shared" si="23"/>
        <v>0.27866666665000001</v>
      </c>
    </row>
    <row r="359" spans="1:18" x14ac:dyDescent="0.3">
      <c r="A359" t="s">
        <v>8</v>
      </c>
      <c r="B359" s="1">
        <v>40255</v>
      </c>
      <c r="C359" s="1"/>
      <c r="D359">
        <v>51.533333329999998</v>
      </c>
      <c r="E359">
        <v>46.533333329999998</v>
      </c>
      <c r="F359">
        <v>55.133333329999999</v>
      </c>
      <c r="M359">
        <v>153.19999999999999</v>
      </c>
      <c r="N359">
        <f t="shared" si="24"/>
        <v>45.999999999999986</v>
      </c>
      <c r="P359">
        <f t="shared" si="21"/>
        <v>0.25766666664999999</v>
      </c>
      <c r="Q359">
        <f t="shared" si="22"/>
        <v>0.23266666664999999</v>
      </c>
      <c r="R359">
        <f t="shared" si="23"/>
        <v>0.27566666665</v>
      </c>
    </row>
    <row r="360" spans="1:18" x14ac:dyDescent="0.3">
      <c r="A360" t="s">
        <v>8</v>
      </c>
      <c r="B360" s="1">
        <v>40256</v>
      </c>
      <c r="C360" s="1"/>
      <c r="D360">
        <v>50.933333330000004</v>
      </c>
      <c r="E360">
        <v>46.133333329999999</v>
      </c>
      <c r="F360">
        <v>54.4</v>
      </c>
      <c r="M360">
        <v>151.46666669999999</v>
      </c>
      <c r="N360">
        <f t="shared" si="24"/>
        <v>44.266666699999988</v>
      </c>
      <c r="P360">
        <f t="shared" si="21"/>
        <v>0.25466666665000004</v>
      </c>
      <c r="Q360">
        <f t="shared" si="22"/>
        <v>0.23066666664999999</v>
      </c>
      <c r="R360">
        <f t="shared" si="23"/>
        <v>0.27200000000000002</v>
      </c>
    </row>
    <row r="361" spans="1:18" x14ac:dyDescent="0.3">
      <c r="A361" t="s">
        <v>8</v>
      </c>
      <c r="B361" s="1">
        <v>40257</v>
      </c>
      <c r="C361" s="1"/>
      <c r="D361">
        <v>50</v>
      </c>
      <c r="E361">
        <v>46.133333329999999</v>
      </c>
      <c r="F361">
        <v>53.8</v>
      </c>
      <c r="M361">
        <v>149.93333329999999</v>
      </c>
      <c r="N361">
        <f t="shared" si="24"/>
        <v>42.733333299999984</v>
      </c>
      <c r="P361">
        <f t="shared" si="21"/>
        <v>0.25</v>
      </c>
      <c r="Q361">
        <f t="shared" si="22"/>
        <v>0.23066666664999999</v>
      </c>
      <c r="R361">
        <f t="shared" si="23"/>
        <v>0.26899999999999996</v>
      </c>
    </row>
    <row r="362" spans="1:18" x14ac:dyDescent="0.3">
      <c r="A362" t="s">
        <v>8</v>
      </c>
      <c r="B362" s="1">
        <v>40258</v>
      </c>
      <c r="C362" s="1"/>
      <c r="D362">
        <v>49</v>
      </c>
      <c r="E362">
        <v>45.933333330000004</v>
      </c>
      <c r="F362">
        <v>53.333333330000002</v>
      </c>
      <c r="M362">
        <v>148.2666667</v>
      </c>
      <c r="N362">
        <f t="shared" si="24"/>
        <v>41.066666699999999</v>
      </c>
      <c r="P362">
        <f t="shared" si="21"/>
        <v>0.245</v>
      </c>
      <c r="Q362">
        <f t="shared" si="22"/>
        <v>0.22966666665000002</v>
      </c>
      <c r="R362">
        <f t="shared" si="23"/>
        <v>0.26666666664999999</v>
      </c>
    </row>
    <row r="363" spans="1:18" x14ac:dyDescent="0.3">
      <c r="A363" t="s">
        <v>8</v>
      </c>
      <c r="B363" s="1">
        <v>40259</v>
      </c>
      <c r="C363" s="1"/>
      <c r="D363">
        <v>48.333333330000002</v>
      </c>
      <c r="E363">
        <v>45.6</v>
      </c>
      <c r="F363">
        <v>52.933333330000004</v>
      </c>
      <c r="M363">
        <v>146.8666667</v>
      </c>
      <c r="N363">
        <f t="shared" si="24"/>
        <v>39.666666699999993</v>
      </c>
      <c r="P363">
        <f t="shared" si="21"/>
        <v>0.24166666665</v>
      </c>
      <c r="Q363">
        <f t="shared" si="22"/>
        <v>0.22800000000000001</v>
      </c>
      <c r="R363">
        <f t="shared" si="23"/>
        <v>0.26466666664999999</v>
      </c>
    </row>
    <row r="364" spans="1:18" x14ac:dyDescent="0.3">
      <c r="A364" t="s">
        <v>8</v>
      </c>
      <c r="B364" s="1">
        <v>40260</v>
      </c>
      <c r="C364" s="1"/>
      <c r="D364">
        <v>47.333333330000002</v>
      </c>
      <c r="E364">
        <v>45.333333330000002</v>
      </c>
      <c r="F364">
        <v>52.733333330000001</v>
      </c>
      <c r="M364">
        <v>145.4</v>
      </c>
      <c r="N364">
        <f t="shared" si="24"/>
        <v>38.200000000000003</v>
      </c>
      <c r="P364">
        <f t="shared" si="21"/>
        <v>0.23666666665000002</v>
      </c>
      <c r="Q364">
        <f t="shared" si="22"/>
        <v>0.22666666665000001</v>
      </c>
      <c r="R364">
        <f t="shared" si="23"/>
        <v>0.26366666664999999</v>
      </c>
    </row>
    <row r="365" spans="1:18" x14ac:dyDescent="0.3">
      <c r="A365" t="s">
        <v>8</v>
      </c>
      <c r="B365" s="1">
        <v>40261</v>
      </c>
      <c r="C365" s="1"/>
      <c r="D365">
        <v>46.666666669999998</v>
      </c>
      <c r="E365">
        <v>44.933333330000004</v>
      </c>
      <c r="F365">
        <v>52.2</v>
      </c>
      <c r="M365">
        <v>143.80000000000001</v>
      </c>
      <c r="N365">
        <f t="shared" si="24"/>
        <v>36.600000000000009</v>
      </c>
      <c r="P365">
        <f t="shared" si="21"/>
        <v>0.23333333334999998</v>
      </c>
      <c r="Q365">
        <f t="shared" si="22"/>
        <v>0.22466666665000001</v>
      </c>
      <c r="R365">
        <f t="shared" si="23"/>
        <v>0.26100000000000001</v>
      </c>
    </row>
    <row r="366" spans="1:18" x14ac:dyDescent="0.3">
      <c r="A366" t="s">
        <v>8</v>
      </c>
      <c r="B366" s="1">
        <v>40262</v>
      </c>
      <c r="C366" s="1"/>
      <c r="D366">
        <v>46.733333330000001</v>
      </c>
      <c r="E366">
        <v>44.4</v>
      </c>
      <c r="F366">
        <v>51.8</v>
      </c>
      <c r="M366">
        <v>142.93333329999999</v>
      </c>
      <c r="N366">
        <f t="shared" si="24"/>
        <v>35.733333299999984</v>
      </c>
      <c r="P366">
        <f t="shared" si="21"/>
        <v>0.23366666664999999</v>
      </c>
      <c r="Q366">
        <f t="shared" si="22"/>
        <v>0.222</v>
      </c>
      <c r="R366">
        <f t="shared" si="23"/>
        <v>0.25900000000000001</v>
      </c>
    </row>
    <row r="367" spans="1:18" x14ac:dyDescent="0.3">
      <c r="A367" t="s">
        <v>8</v>
      </c>
      <c r="B367" s="1">
        <v>40263</v>
      </c>
      <c r="C367" s="1"/>
      <c r="D367">
        <v>46.4</v>
      </c>
      <c r="E367">
        <v>43.933333330000004</v>
      </c>
      <c r="F367">
        <v>51.266666669999999</v>
      </c>
      <c r="M367">
        <v>141.6</v>
      </c>
      <c r="N367">
        <f t="shared" si="24"/>
        <v>34.399999999999991</v>
      </c>
      <c r="P367">
        <f t="shared" si="21"/>
        <v>0.23199999999999998</v>
      </c>
      <c r="Q367">
        <f t="shared" si="22"/>
        <v>0.21966666665000001</v>
      </c>
      <c r="R367">
        <f t="shared" si="23"/>
        <v>0.25633333334999997</v>
      </c>
    </row>
    <row r="368" spans="1:18" x14ac:dyDescent="0.3">
      <c r="A368" t="s">
        <v>8</v>
      </c>
      <c r="B368" s="1">
        <v>40264</v>
      </c>
      <c r="C368" s="1"/>
      <c r="D368">
        <v>46.333333330000002</v>
      </c>
      <c r="E368">
        <v>43.733333330000001</v>
      </c>
      <c r="F368">
        <v>51</v>
      </c>
      <c r="M368">
        <v>141.06666670000001</v>
      </c>
      <c r="N368">
        <f t="shared" si="24"/>
        <v>33.86666670000001</v>
      </c>
      <c r="P368">
        <f t="shared" si="21"/>
        <v>0.23166666665000002</v>
      </c>
      <c r="Q368">
        <f t="shared" si="22"/>
        <v>0.21866666665000001</v>
      </c>
      <c r="R368">
        <f t="shared" si="23"/>
        <v>0.255</v>
      </c>
    </row>
    <row r="369" spans="1:18" x14ac:dyDescent="0.3">
      <c r="A369" t="s">
        <v>8</v>
      </c>
      <c r="B369" s="1">
        <v>40265</v>
      </c>
      <c r="C369" s="1"/>
      <c r="D369">
        <v>45.4</v>
      </c>
      <c r="E369">
        <v>43.4</v>
      </c>
      <c r="F369">
        <v>50.666666669999998</v>
      </c>
      <c r="M369">
        <v>139.46666669999999</v>
      </c>
      <c r="N369">
        <f t="shared" si="24"/>
        <v>32.266666699999988</v>
      </c>
      <c r="P369">
        <f t="shared" si="21"/>
        <v>0.22699999999999998</v>
      </c>
      <c r="Q369">
        <f t="shared" si="22"/>
        <v>0.217</v>
      </c>
      <c r="R369">
        <f t="shared" si="23"/>
        <v>0.25333333334999997</v>
      </c>
    </row>
    <row r="370" spans="1:18" x14ac:dyDescent="0.3">
      <c r="A370" t="s">
        <v>8</v>
      </c>
      <c r="B370" s="1">
        <v>40266</v>
      </c>
      <c r="C370" s="1"/>
      <c r="D370">
        <v>45.4</v>
      </c>
      <c r="E370">
        <v>43</v>
      </c>
      <c r="F370">
        <v>50.333333330000002</v>
      </c>
      <c r="M370">
        <v>138.7333333</v>
      </c>
      <c r="N370">
        <f t="shared" si="24"/>
        <v>31.533333299999995</v>
      </c>
      <c r="P370">
        <f t="shared" si="21"/>
        <v>0.22699999999999998</v>
      </c>
      <c r="Q370">
        <f t="shared" si="22"/>
        <v>0.215</v>
      </c>
      <c r="R370">
        <f t="shared" si="23"/>
        <v>0.25166666665000004</v>
      </c>
    </row>
    <row r="371" spans="1:18" x14ac:dyDescent="0.3">
      <c r="A371" t="s">
        <v>8</v>
      </c>
      <c r="B371" s="1">
        <v>40267</v>
      </c>
      <c r="C371" s="1"/>
      <c r="D371">
        <v>44.866666670000001</v>
      </c>
      <c r="E371">
        <v>42.733333330000001</v>
      </c>
      <c r="F371">
        <v>49.866666670000001</v>
      </c>
      <c r="M371">
        <v>137.46666669999999</v>
      </c>
      <c r="N371">
        <f t="shared" si="24"/>
        <v>30.266666699999988</v>
      </c>
      <c r="P371">
        <f t="shared" si="21"/>
        <v>0.22433333335</v>
      </c>
      <c r="Q371">
        <f t="shared" si="22"/>
        <v>0.21366666665</v>
      </c>
      <c r="R371">
        <f t="shared" si="23"/>
        <v>0.24933333334999999</v>
      </c>
    </row>
    <row r="372" spans="1:18" x14ac:dyDescent="0.3">
      <c r="A372" t="s">
        <v>8</v>
      </c>
      <c r="B372" s="1">
        <v>40268</v>
      </c>
      <c r="C372" s="1"/>
      <c r="D372">
        <v>44.8</v>
      </c>
      <c r="E372">
        <v>42.6</v>
      </c>
      <c r="F372">
        <v>49.666666669999998</v>
      </c>
      <c r="M372">
        <v>137.06666670000001</v>
      </c>
      <c r="N372">
        <f t="shared" si="24"/>
        <v>29.86666670000001</v>
      </c>
      <c r="P372">
        <f t="shared" si="21"/>
        <v>0.22399999999999998</v>
      </c>
      <c r="Q372">
        <f t="shared" si="22"/>
        <v>0.21299999999999999</v>
      </c>
      <c r="R372">
        <f t="shared" si="23"/>
        <v>0.24833333334999999</v>
      </c>
    </row>
    <row r="373" spans="1:18" x14ac:dyDescent="0.3">
      <c r="A373" t="s">
        <v>8</v>
      </c>
      <c r="B373" s="1">
        <v>40269</v>
      </c>
      <c r="C373" s="1"/>
      <c r="D373">
        <v>44.466666670000002</v>
      </c>
      <c r="E373">
        <v>42.466666670000002</v>
      </c>
      <c r="F373">
        <v>49.466666670000002</v>
      </c>
      <c r="M373">
        <v>136.4</v>
      </c>
      <c r="N373">
        <f t="shared" si="24"/>
        <v>29.200000000000003</v>
      </c>
      <c r="P373">
        <f t="shared" si="21"/>
        <v>0.22233333335000002</v>
      </c>
      <c r="Q373">
        <f t="shared" si="22"/>
        <v>0.21233333335000001</v>
      </c>
      <c r="R373">
        <f t="shared" si="23"/>
        <v>0.24733333335000002</v>
      </c>
    </row>
    <row r="374" spans="1:18" x14ac:dyDescent="0.3">
      <c r="A374" t="s">
        <v>8</v>
      </c>
      <c r="B374" s="1">
        <v>40270</v>
      </c>
      <c r="C374" s="1"/>
      <c r="D374">
        <v>44.2</v>
      </c>
      <c r="E374">
        <v>42.333333330000002</v>
      </c>
      <c r="F374">
        <v>49.266666669999999</v>
      </c>
      <c r="M374">
        <v>135.80000000000001</v>
      </c>
      <c r="N374">
        <f t="shared" si="24"/>
        <v>28.600000000000009</v>
      </c>
      <c r="P374">
        <f t="shared" si="21"/>
        <v>0.221</v>
      </c>
      <c r="Q374">
        <f t="shared" si="22"/>
        <v>0.21166666665</v>
      </c>
      <c r="R374">
        <f t="shared" si="23"/>
        <v>0.24633333334999999</v>
      </c>
    </row>
    <row r="375" spans="1:18" x14ac:dyDescent="0.3">
      <c r="A375" t="s">
        <v>8</v>
      </c>
      <c r="B375" s="1">
        <v>40271</v>
      </c>
      <c r="C375" s="1"/>
      <c r="D375">
        <v>43.6</v>
      </c>
      <c r="E375">
        <v>42.066666669999996</v>
      </c>
      <c r="F375">
        <v>49.066666669999996</v>
      </c>
      <c r="M375">
        <v>134.7333333</v>
      </c>
      <c r="N375">
        <f t="shared" si="24"/>
        <v>27.533333299999995</v>
      </c>
      <c r="P375">
        <f t="shared" si="21"/>
        <v>0.218</v>
      </c>
      <c r="Q375">
        <f t="shared" si="22"/>
        <v>0.21033333334999998</v>
      </c>
      <c r="R375">
        <f t="shared" si="23"/>
        <v>0.24533333334999999</v>
      </c>
    </row>
    <row r="376" spans="1:18" x14ac:dyDescent="0.3">
      <c r="A376" t="s">
        <v>8</v>
      </c>
      <c r="B376" s="1">
        <v>40272</v>
      </c>
      <c r="C376" s="1"/>
      <c r="D376">
        <v>43.4</v>
      </c>
      <c r="E376">
        <v>41.666666669999998</v>
      </c>
      <c r="F376">
        <v>48.8</v>
      </c>
      <c r="M376">
        <v>133.8666667</v>
      </c>
      <c r="N376">
        <f t="shared" si="24"/>
        <v>26.666666699999993</v>
      </c>
      <c r="P376">
        <f t="shared" si="21"/>
        <v>0.217</v>
      </c>
      <c r="Q376">
        <f t="shared" si="22"/>
        <v>0.20833333334999998</v>
      </c>
      <c r="R376">
        <f t="shared" si="23"/>
        <v>0.24399999999999999</v>
      </c>
    </row>
    <row r="377" spans="1:18" x14ac:dyDescent="0.3">
      <c r="A377" t="s">
        <v>8</v>
      </c>
      <c r="B377" s="1">
        <v>40273</v>
      </c>
      <c r="C377" s="1"/>
      <c r="D377">
        <v>42.866666670000001</v>
      </c>
      <c r="E377">
        <v>41.133333329999999</v>
      </c>
      <c r="F377">
        <v>48.4</v>
      </c>
      <c r="M377">
        <v>132.4</v>
      </c>
      <c r="N377">
        <f t="shared" si="24"/>
        <v>25.200000000000003</v>
      </c>
      <c r="P377">
        <f t="shared" si="21"/>
        <v>0.21433333335000002</v>
      </c>
      <c r="Q377">
        <f t="shared" si="22"/>
        <v>0.20566666665</v>
      </c>
      <c r="R377">
        <f t="shared" si="23"/>
        <v>0.24199999999999999</v>
      </c>
    </row>
    <row r="378" spans="1:18" x14ac:dyDescent="0.3">
      <c r="A378" t="s">
        <v>8</v>
      </c>
      <c r="B378" s="1">
        <v>40274</v>
      </c>
      <c r="C378" s="1"/>
      <c r="D378">
        <v>42.6</v>
      </c>
      <c r="E378">
        <v>40.733333330000001</v>
      </c>
      <c r="F378">
        <v>48</v>
      </c>
      <c r="M378">
        <v>131.33333329999999</v>
      </c>
      <c r="N378">
        <f t="shared" si="24"/>
        <v>24.13333329999999</v>
      </c>
      <c r="P378">
        <f t="shared" si="21"/>
        <v>0.21299999999999999</v>
      </c>
      <c r="Q378">
        <f t="shared" si="22"/>
        <v>0.20366666664999999</v>
      </c>
      <c r="R378">
        <f t="shared" si="23"/>
        <v>0.24</v>
      </c>
    </row>
    <row r="379" spans="1:18" x14ac:dyDescent="0.3">
      <c r="A379" t="s">
        <v>8</v>
      </c>
      <c r="B379" s="1">
        <v>40275</v>
      </c>
      <c r="C379" s="1"/>
      <c r="D379">
        <v>42.8</v>
      </c>
      <c r="E379">
        <v>40.266666669999999</v>
      </c>
      <c r="F379">
        <v>47.466666670000002</v>
      </c>
      <c r="M379">
        <v>130.53333330000001</v>
      </c>
      <c r="N379">
        <f t="shared" si="24"/>
        <v>23.333333300000007</v>
      </c>
      <c r="P379">
        <f t="shared" si="21"/>
        <v>0.214</v>
      </c>
      <c r="Q379">
        <f t="shared" si="22"/>
        <v>0.20133333335</v>
      </c>
      <c r="R379">
        <f t="shared" si="23"/>
        <v>0.23733333335000001</v>
      </c>
    </row>
    <row r="380" spans="1:18" x14ac:dyDescent="0.3">
      <c r="A380" t="s">
        <v>8</v>
      </c>
      <c r="B380" s="1">
        <v>40276</v>
      </c>
      <c r="C380" s="1"/>
      <c r="D380">
        <v>42.733333330000001</v>
      </c>
      <c r="E380">
        <v>40.066666669999996</v>
      </c>
      <c r="F380">
        <v>47.2</v>
      </c>
      <c r="M380">
        <v>130</v>
      </c>
      <c r="N380">
        <f t="shared" si="24"/>
        <v>22.799999999999997</v>
      </c>
      <c r="P380">
        <f t="shared" si="21"/>
        <v>0.21366666665</v>
      </c>
      <c r="Q380">
        <f t="shared" si="22"/>
        <v>0.20033333334999998</v>
      </c>
      <c r="R380">
        <f t="shared" si="23"/>
        <v>0.23600000000000002</v>
      </c>
    </row>
    <row r="381" spans="1:18" x14ac:dyDescent="0.3">
      <c r="A381" t="s">
        <v>8</v>
      </c>
      <c r="B381" s="1">
        <v>40277</v>
      </c>
      <c r="C381" s="1"/>
      <c r="D381">
        <v>42.6</v>
      </c>
      <c r="E381">
        <v>39.799999999999997</v>
      </c>
      <c r="F381">
        <v>46.866666670000001</v>
      </c>
      <c r="M381">
        <v>129.2666667</v>
      </c>
      <c r="N381">
        <f t="shared" si="24"/>
        <v>22.066666699999999</v>
      </c>
      <c r="P381">
        <f t="shared" si="21"/>
        <v>0.21299999999999999</v>
      </c>
      <c r="Q381">
        <f t="shared" si="22"/>
        <v>0.19899999999999998</v>
      </c>
      <c r="R381">
        <f t="shared" si="23"/>
        <v>0.23433333335000001</v>
      </c>
    </row>
    <row r="382" spans="1:18" x14ac:dyDescent="0.3">
      <c r="A382" t="s">
        <v>8</v>
      </c>
      <c r="B382" s="1">
        <v>40278</v>
      </c>
      <c r="C382" s="1"/>
      <c r="D382">
        <v>42.466666670000002</v>
      </c>
      <c r="E382">
        <v>39.666666669999998</v>
      </c>
      <c r="F382">
        <v>46.533333329999998</v>
      </c>
      <c r="M382">
        <v>128.66666670000001</v>
      </c>
      <c r="N382">
        <f t="shared" si="24"/>
        <v>21.466666700000005</v>
      </c>
      <c r="P382">
        <f t="shared" si="21"/>
        <v>0.21233333335000001</v>
      </c>
      <c r="Q382">
        <f t="shared" si="22"/>
        <v>0.19833333335</v>
      </c>
      <c r="R382">
        <f t="shared" si="23"/>
        <v>0.23266666664999999</v>
      </c>
    </row>
    <row r="383" spans="1:18" x14ac:dyDescent="0.3">
      <c r="A383" t="s">
        <v>8</v>
      </c>
      <c r="B383" s="1">
        <v>40279</v>
      </c>
      <c r="C383" s="1"/>
      <c r="D383">
        <v>42.266666669999999</v>
      </c>
      <c r="E383">
        <v>39.4</v>
      </c>
      <c r="F383">
        <v>46.2</v>
      </c>
      <c r="M383">
        <v>127.8666667</v>
      </c>
      <c r="N383">
        <f t="shared" si="24"/>
        <v>20.666666699999993</v>
      </c>
      <c r="P383">
        <f t="shared" si="21"/>
        <v>0.21133333334999999</v>
      </c>
      <c r="Q383">
        <f t="shared" si="22"/>
        <v>0.19699999999999998</v>
      </c>
      <c r="R383">
        <f t="shared" si="23"/>
        <v>0.23100000000000001</v>
      </c>
    </row>
    <row r="384" spans="1:18" x14ac:dyDescent="0.3">
      <c r="A384" t="s">
        <v>8</v>
      </c>
      <c r="B384" s="1">
        <v>40280</v>
      </c>
      <c r="C384" s="1"/>
      <c r="D384">
        <v>42.2</v>
      </c>
      <c r="E384">
        <v>39.333333330000002</v>
      </c>
      <c r="F384">
        <v>46.133333329999999</v>
      </c>
      <c r="M384">
        <v>127.66666669999999</v>
      </c>
      <c r="N384">
        <f t="shared" si="24"/>
        <v>20.46666669999999</v>
      </c>
      <c r="P384">
        <f t="shared" si="21"/>
        <v>0.21100000000000002</v>
      </c>
      <c r="Q384">
        <f t="shared" si="22"/>
        <v>0.19666666665000002</v>
      </c>
      <c r="R384">
        <f t="shared" si="23"/>
        <v>0.23066666664999999</v>
      </c>
    </row>
    <row r="385" spans="1:18" x14ac:dyDescent="0.3">
      <c r="A385" t="s">
        <v>8</v>
      </c>
      <c r="B385" s="1">
        <v>40281</v>
      </c>
      <c r="C385" s="1"/>
      <c r="D385">
        <v>42.066666669999996</v>
      </c>
      <c r="E385">
        <v>39.266666669999999</v>
      </c>
      <c r="F385">
        <v>46</v>
      </c>
      <c r="M385">
        <v>127.33333330000001</v>
      </c>
      <c r="N385">
        <f t="shared" si="24"/>
        <v>20.133333300000004</v>
      </c>
      <c r="P385">
        <f t="shared" si="21"/>
        <v>0.21033333334999998</v>
      </c>
      <c r="Q385">
        <f t="shared" si="22"/>
        <v>0.19633333335</v>
      </c>
      <c r="R385">
        <f t="shared" si="23"/>
        <v>0.23</v>
      </c>
    </row>
    <row r="386" spans="1:18" x14ac:dyDescent="0.3">
      <c r="A386" t="s">
        <v>8</v>
      </c>
      <c r="B386" s="1">
        <v>40282</v>
      </c>
      <c r="C386" s="1"/>
      <c r="D386">
        <v>41.466666670000002</v>
      </c>
      <c r="E386">
        <v>38.933333330000004</v>
      </c>
      <c r="F386">
        <v>45.8</v>
      </c>
      <c r="M386">
        <v>126.2</v>
      </c>
      <c r="N386">
        <f t="shared" si="24"/>
        <v>19</v>
      </c>
      <c r="P386">
        <f t="shared" si="21"/>
        <v>0.20733333335000001</v>
      </c>
      <c r="Q386">
        <f t="shared" si="22"/>
        <v>0.19466666665000001</v>
      </c>
      <c r="R386">
        <f t="shared" si="23"/>
        <v>0.22899999999999998</v>
      </c>
    </row>
    <row r="387" spans="1:18" x14ac:dyDescent="0.3">
      <c r="A387" t="s">
        <v>8</v>
      </c>
      <c r="B387" s="1">
        <v>40283</v>
      </c>
      <c r="C387" s="1"/>
      <c r="D387">
        <v>41.333333330000002</v>
      </c>
      <c r="E387">
        <v>38.733333330000001</v>
      </c>
      <c r="F387">
        <v>45.6</v>
      </c>
      <c r="M387">
        <v>125.66666669999999</v>
      </c>
      <c r="N387">
        <f t="shared" si="24"/>
        <v>18.46666669999999</v>
      </c>
      <c r="P387">
        <f t="shared" ref="P387:P450" si="25">D387/200</f>
        <v>0.20666666665</v>
      </c>
      <c r="Q387">
        <f t="shared" ref="Q387:Q450" si="26">E387/200</f>
        <v>0.19366666665000001</v>
      </c>
      <c r="R387">
        <f t="shared" ref="R387:R450" si="27">F387/200</f>
        <v>0.22800000000000001</v>
      </c>
    </row>
    <row r="388" spans="1:18" x14ac:dyDescent="0.3">
      <c r="A388" t="s">
        <v>8</v>
      </c>
      <c r="B388" s="1">
        <v>40284</v>
      </c>
      <c r="C388" s="1"/>
      <c r="D388">
        <v>41</v>
      </c>
      <c r="E388">
        <v>38.6</v>
      </c>
      <c r="F388">
        <v>45.333333330000002</v>
      </c>
      <c r="M388">
        <v>124.9333333</v>
      </c>
      <c r="N388">
        <f t="shared" si="24"/>
        <v>17.733333299999998</v>
      </c>
      <c r="P388">
        <f t="shared" si="25"/>
        <v>0.20499999999999999</v>
      </c>
      <c r="Q388">
        <f t="shared" si="26"/>
        <v>0.193</v>
      </c>
      <c r="R388">
        <f t="shared" si="27"/>
        <v>0.22666666665000001</v>
      </c>
    </row>
    <row r="389" spans="1:18" x14ac:dyDescent="0.3">
      <c r="A389" t="s">
        <v>8</v>
      </c>
      <c r="B389" s="1">
        <v>40285</v>
      </c>
      <c r="C389" s="1"/>
      <c r="D389">
        <v>45.8</v>
      </c>
      <c r="E389">
        <v>40</v>
      </c>
      <c r="F389">
        <v>45.266666669999999</v>
      </c>
      <c r="M389">
        <v>131.06666670000001</v>
      </c>
      <c r="N389">
        <f t="shared" si="24"/>
        <v>23.86666670000001</v>
      </c>
      <c r="P389">
        <f t="shared" si="25"/>
        <v>0.22899999999999998</v>
      </c>
      <c r="Q389">
        <f t="shared" si="26"/>
        <v>0.2</v>
      </c>
      <c r="R389">
        <f t="shared" si="27"/>
        <v>0.22633333335</v>
      </c>
    </row>
    <row r="390" spans="1:18" x14ac:dyDescent="0.3">
      <c r="A390" t="s">
        <v>8</v>
      </c>
      <c r="B390" s="1">
        <v>40286</v>
      </c>
      <c r="C390" s="1"/>
      <c r="D390">
        <v>45.4</v>
      </c>
      <c r="E390">
        <v>39.466666670000002</v>
      </c>
      <c r="F390">
        <v>45.266666669999999</v>
      </c>
      <c r="M390">
        <v>130.1333333</v>
      </c>
      <c r="N390">
        <f t="shared" si="24"/>
        <v>22.933333300000001</v>
      </c>
      <c r="P390">
        <f t="shared" si="25"/>
        <v>0.22699999999999998</v>
      </c>
      <c r="Q390">
        <f t="shared" si="26"/>
        <v>0.19733333335</v>
      </c>
      <c r="R390">
        <f t="shared" si="27"/>
        <v>0.22633333335</v>
      </c>
    </row>
    <row r="391" spans="1:18" x14ac:dyDescent="0.3">
      <c r="A391" t="s">
        <v>8</v>
      </c>
      <c r="B391" s="1">
        <v>40287</v>
      </c>
      <c r="C391" s="1"/>
      <c r="D391">
        <v>44.933333330000004</v>
      </c>
      <c r="E391">
        <v>39.4</v>
      </c>
      <c r="F391">
        <v>45.133333329999999</v>
      </c>
      <c r="M391">
        <v>129.46666669999999</v>
      </c>
      <c r="N391">
        <f t="shared" si="24"/>
        <v>22.266666699999988</v>
      </c>
      <c r="P391">
        <f t="shared" si="25"/>
        <v>0.22466666665000001</v>
      </c>
      <c r="Q391">
        <f t="shared" si="26"/>
        <v>0.19699999999999998</v>
      </c>
      <c r="R391">
        <f t="shared" si="27"/>
        <v>0.22566666664999999</v>
      </c>
    </row>
    <row r="392" spans="1:18" x14ac:dyDescent="0.3">
      <c r="A392" t="s">
        <v>8</v>
      </c>
      <c r="B392" s="1">
        <v>40288</v>
      </c>
      <c r="C392" s="1"/>
      <c r="D392">
        <v>44.666666669999998</v>
      </c>
      <c r="E392">
        <v>39.333333330000002</v>
      </c>
      <c r="F392">
        <v>45</v>
      </c>
      <c r="M392">
        <v>129</v>
      </c>
      <c r="N392">
        <f t="shared" si="24"/>
        <v>21.799999999999997</v>
      </c>
      <c r="P392">
        <f t="shared" si="25"/>
        <v>0.22333333335</v>
      </c>
      <c r="Q392">
        <f t="shared" si="26"/>
        <v>0.19666666665000002</v>
      </c>
      <c r="R392">
        <f t="shared" si="27"/>
        <v>0.22500000000000001</v>
      </c>
    </row>
    <row r="393" spans="1:18" x14ac:dyDescent="0.3">
      <c r="A393" t="s">
        <v>8</v>
      </c>
      <c r="B393" s="1">
        <v>40289</v>
      </c>
      <c r="C393" s="1"/>
      <c r="D393">
        <v>44.333333330000002</v>
      </c>
      <c r="E393">
        <v>39.266666669999999</v>
      </c>
      <c r="F393">
        <v>44.733333330000001</v>
      </c>
      <c r="M393">
        <v>128.33333329999999</v>
      </c>
      <c r="N393">
        <f t="shared" si="24"/>
        <v>21.13333329999999</v>
      </c>
      <c r="P393">
        <f t="shared" si="25"/>
        <v>0.22166666665000001</v>
      </c>
      <c r="Q393">
        <f t="shared" si="26"/>
        <v>0.19633333335</v>
      </c>
      <c r="R393">
        <f t="shared" si="27"/>
        <v>0.22366666665000001</v>
      </c>
    </row>
    <row r="394" spans="1:18" x14ac:dyDescent="0.3">
      <c r="A394" t="s">
        <v>8</v>
      </c>
      <c r="B394" s="1">
        <v>40290</v>
      </c>
      <c r="C394" s="1"/>
      <c r="D394">
        <v>43.8</v>
      </c>
      <c r="E394">
        <v>39.133333329999999</v>
      </c>
      <c r="F394">
        <v>44.666666669999998</v>
      </c>
      <c r="M394">
        <v>127.6</v>
      </c>
      <c r="N394">
        <f t="shared" si="24"/>
        <v>20.399999999999991</v>
      </c>
      <c r="P394">
        <f t="shared" si="25"/>
        <v>0.21899999999999997</v>
      </c>
      <c r="Q394">
        <f t="shared" si="26"/>
        <v>0.19566666664999999</v>
      </c>
      <c r="R394">
        <f t="shared" si="27"/>
        <v>0.22333333335</v>
      </c>
    </row>
    <row r="395" spans="1:18" x14ac:dyDescent="0.3">
      <c r="A395" t="s">
        <v>8</v>
      </c>
      <c r="B395" s="1">
        <v>40291</v>
      </c>
      <c r="C395" s="1"/>
      <c r="D395">
        <v>43.6</v>
      </c>
      <c r="E395">
        <v>39.066666669999996</v>
      </c>
      <c r="F395">
        <v>44.733333330000001</v>
      </c>
      <c r="M395">
        <v>127.4</v>
      </c>
      <c r="N395">
        <f t="shared" si="24"/>
        <v>20.200000000000003</v>
      </c>
      <c r="P395">
        <f t="shared" si="25"/>
        <v>0.218</v>
      </c>
      <c r="Q395">
        <f t="shared" si="26"/>
        <v>0.19533333334999997</v>
      </c>
      <c r="R395">
        <f t="shared" si="27"/>
        <v>0.22366666665000001</v>
      </c>
    </row>
    <row r="396" spans="1:18" x14ac:dyDescent="0.3">
      <c r="A396" t="s">
        <v>8</v>
      </c>
      <c r="B396" s="1">
        <v>40292</v>
      </c>
      <c r="C396" s="1"/>
      <c r="D396">
        <v>43.333333330000002</v>
      </c>
      <c r="E396">
        <v>38.933333330000004</v>
      </c>
      <c r="F396">
        <v>44.733333330000001</v>
      </c>
      <c r="M396">
        <v>127</v>
      </c>
      <c r="N396">
        <f t="shared" si="24"/>
        <v>19.799999999999997</v>
      </c>
      <c r="P396">
        <f t="shared" si="25"/>
        <v>0.21666666665000001</v>
      </c>
      <c r="Q396">
        <f t="shared" si="26"/>
        <v>0.19466666665000001</v>
      </c>
      <c r="R396">
        <f t="shared" si="27"/>
        <v>0.22366666665000001</v>
      </c>
    </row>
    <row r="397" spans="1:18" x14ac:dyDescent="0.3">
      <c r="A397" t="s">
        <v>8</v>
      </c>
      <c r="B397" s="1">
        <v>40293</v>
      </c>
      <c r="C397" s="1"/>
      <c r="D397">
        <v>45.866666670000001</v>
      </c>
      <c r="E397">
        <v>38.733333330000001</v>
      </c>
      <c r="F397">
        <v>44.6</v>
      </c>
      <c r="M397">
        <v>129.19999999999999</v>
      </c>
      <c r="N397">
        <f t="shared" si="24"/>
        <v>21.999999999999986</v>
      </c>
      <c r="P397">
        <f t="shared" si="25"/>
        <v>0.22933333335</v>
      </c>
      <c r="Q397">
        <f t="shared" si="26"/>
        <v>0.19366666665000001</v>
      </c>
      <c r="R397">
        <f t="shared" si="27"/>
        <v>0.223</v>
      </c>
    </row>
    <row r="398" spans="1:18" x14ac:dyDescent="0.3">
      <c r="A398" t="s">
        <v>8</v>
      </c>
      <c r="B398" s="1">
        <v>40294</v>
      </c>
      <c r="C398" s="1"/>
      <c r="D398">
        <v>46.266666669999999</v>
      </c>
      <c r="E398">
        <v>38.733333330000001</v>
      </c>
      <c r="F398">
        <v>44.733333330000001</v>
      </c>
      <c r="M398">
        <v>129.7333333</v>
      </c>
      <c r="N398">
        <f t="shared" si="24"/>
        <v>22.533333299999995</v>
      </c>
      <c r="P398">
        <f t="shared" si="25"/>
        <v>0.23133333335</v>
      </c>
      <c r="Q398">
        <f t="shared" si="26"/>
        <v>0.19366666665000001</v>
      </c>
      <c r="R398">
        <f t="shared" si="27"/>
        <v>0.22366666665000001</v>
      </c>
    </row>
    <row r="399" spans="1:18" x14ac:dyDescent="0.3">
      <c r="A399" t="s">
        <v>8</v>
      </c>
      <c r="B399" s="1">
        <v>40295</v>
      </c>
      <c r="C399" s="1"/>
      <c r="D399">
        <v>45.466666670000002</v>
      </c>
      <c r="E399">
        <v>38.733333330000001</v>
      </c>
      <c r="F399">
        <v>44.733333330000001</v>
      </c>
      <c r="M399">
        <v>128.93333329999999</v>
      </c>
      <c r="N399">
        <f t="shared" si="24"/>
        <v>21.733333299999984</v>
      </c>
      <c r="P399">
        <f t="shared" si="25"/>
        <v>0.22733333335</v>
      </c>
      <c r="Q399">
        <f t="shared" si="26"/>
        <v>0.19366666665000001</v>
      </c>
      <c r="R399">
        <f t="shared" si="27"/>
        <v>0.22366666665000001</v>
      </c>
    </row>
    <row r="400" spans="1:18" x14ac:dyDescent="0.3">
      <c r="A400" t="s">
        <v>8</v>
      </c>
      <c r="B400" s="1">
        <v>40296</v>
      </c>
      <c r="C400" s="1"/>
      <c r="D400">
        <v>45.733333330000001</v>
      </c>
      <c r="E400">
        <v>38.733333330000001</v>
      </c>
      <c r="F400">
        <v>44.666666669999998</v>
      </c>
      <c r="M400">
        <v>129.1333333</v>
      </c>
      <c r="N400">
        <f t="shared" si="24"/>
        <v>21.933333300000001</v>
      </c>
      <c r="P400">
        <f t="shared" si="25"/>
        <v>0.22866666665000002</v>
      </c>
      <c r="Q400">
        <f t="shared" si="26"/>
        <v>0.19366666665000001</v>
      </c>
      <c r="R400">
        <f t="shared" si="27"/>
        <v>0.22333333335</v>
      </c>
    </row>
    <row r="401" spans="1:18" x14ac:dyDescent="0.3">
      <c r="A401" t="s">
        <v>8</v>
      </c>
      <c r="B401" s="1">
        <v>40297</v>
      </c>
      <c r="C401" s="1"/>
      <c r="D401">
        <v>44.933333330000004</v>
      </c>
      <c r="E401">
        <v>38.733333330000001</v>
      </c>
      <c r="F401">
        <v>44.6</v>
      </c>
      <c r="M401">
        <v>128.2666667</v>
      </c>
      <c r="N401">
        <f t="shared" si="24"/>
        <v>21.066666699999999</v>
      </c>
      <c r="P401">
        <f t="shared" si="25"/>
        <v>0.22466666665000001</v>
      </c>
      <c r="Q401">
        <f t="shared" si="26"/>
        <v>0.19366666665000001</v>
      </c>
      <c r="R401">
        <f t="shared" si="27"/>
        <v>0.223</v>
      </c>
    </row>
    <row r="402" spans="1:18" x14ac:dyDescent="0.3">
      <c r="A402" t="s">
        <v>8</v>
      </c>
      <c r="B402" s="1">
        <v>40298</v>
      </c>
      <c r="C402" s="1"/>
      <c r="D402">
        <v>44.333333330000002</v>
      </c>
      <c r="E402">
        <v>38.6</v>
      </c>
      <c r="F402">
        <v>44.6</v>
      </c>
      <c r="M402">
        <v>127.5333333</v>
      </c>
      <c r="N402">
        <f t="shared" si="24"/>
        <v>20.333333299999993</v>
      </c>
      <c r="P402">
        <f t="shared" si="25"/>
        <v>0.22166666665000001</v>
      </c>
      <c r="Q402">
        <f t="shared" si="26"/>
        <v>0.193</v>
      </c>
      <c r="R402">
        <f t="shared" si="27"/>
        <v>0.223</v>
      </c>
    </row>
    <row r="403" spans="1:18" x14ac:dyDescent="0.3">
      <c r="A403" t="s">
        <v>8</v>
      </c>
      <c r="B403" s="1">
        <v>40299</v>
      </c>
      <c r="C403" s="1"/>
      <c r="D403">
        <v>43.866666670000001</v>
      </c>
      <c r="E403">
        <v>38.6</v>
      </c>
      <c r="F403">
        <v>44.533333329999998</v>
      </c>
      <c r="M403">
        <v>127</v>
      </c>
      <c r="N403">
        <f t="shared" ref="N403:N466" si="28">M403-$M$338</f>
        <v>19.799999999999997</v>
      </c>
      <c r="P403">
        <f t="shared" si="25"/>
        <v>0.21933333334999999</v>
      </c>
      <c r="Q403">
        <f t="shared" si="26"/>
        <v>0.193</v>
      </c>
      <c r="R403">
        <f t="shared" si="27"/>
        <v>0.22266666664999998</v>
      </c>
    </row>
    <row r="404" spans="1:18" x14ac:dyDescent="0.3">
      <c r="A404" t="s">
        <v>8</v>
      </c>
      <c r="B404" s="1">
        <v>40300</v>
      </c>
      <c r="C404" s="1"/>
      <c r="D404">
        <v>43.266666669999999</v>
      </c>
      <c r="E404">
        <v>38.466666670000002</v>
      </c>
      <c r="F404">
        <v>44.4</v>
      </c>
      <c r="M404">
        <v>126.1333333</v>
      </c>
      <c r="N404">
        <f t="shared" si="28"/>
        <v>18.933333300000001</v>
      </c>
      <c r="P404">
        <f t="shared" si="25"/>
        <v>0.21633333334999999</v>
      </c>
      <c r="Q404">
        <f t="shared" si="26"/>
        <v>0.19233333335000002</v>
      </c>
      <c r="R404">
        <f t="shared" si="27"/>
        <v>0.222</v>
      </c>
    </row>
    <row r="405" spans="1:18" x14ac:dyDescent="0.3">
      <c r="A405" t="s">
        <v>8</v>
      </c>
      <c r="B405" s="1">
        <v>40301</v>
      </c>
      <c r="C405" s="1"/>
      <c r="D405">
        <v>42.933333330000004</v>
      </c>
      <c r="E405">
        <v>38.266666669999999</v>
      </c>
      <c r="F405">
        <v>44.266666669999999</v>
      </c>
      <c r="M405">
        <v>125.4666667</v>
      </c>
      <c r="N405">
        <f t="shared" si="28"/>
        <v>18.266666700000002</v>
      </c>
      <c r="P405">
        <f t="shared" si="25"/>
        <v>0.21466666665</v>
      </c>
      <c r="Q405">
        <f t="shared" si="26"/>
        <v>0.19133333335</v>
      </c>
      <c r="R405">
        <f t="shared" si="27"/>
        <v>0.22133333334999999</v>
      </c>
    </row>
    <row r="406" spans="1:18" x14ac:dyDescent="0.3">
      <c r="A406" t="s">
        <v>8</v>
      </c>
      <c r="B406" s="1">
        <v>40302</v>
      </c>
      <c r="C406" s="1"/>
      <c r="D406">
        <v>42.666666669999998</v>
      </c>
      <c r="E406">
        <v>38.266666669999999</v>
      </c>
      <c r="F406">
        <v>44.2</v>
      </c>
      <c r="M406">
        <v>125.1333333</v>
      </c>
      <c r="N406">
        <f t="shared" si="28"/>
        <v>17.933333300000001</v>
      </c>
      <c r="P406">
        <f t="shared" si="25"/>
        <v>0.21333333334999999</v>
      </c>
      <c r="Q406">
        <f t="shared" si="26"/>
        <v>0.19133333335</v>
      </c>
      <c r="R406">
        <f t="shared" si="27"/>
        <v>0.221</v>
      </c>
    </row>
    <row r="407" spans="1:18" x14ac:dyDescent="0.3">
      <c r="A407" t="s">
        <v>8</v>
      </c>
      <c r="B407" s="1">
        <v>40303</v>
      </c>
      <c r="C407" s="1"/>
      <c r="D407">
        <v>42.4</v>
      </c>
      <c r="E407">
        <v>38.066666669999996</v>
      </c>
      <c r="F407">
        <v>44</v>
      </c>
      <c r="M407">
        <v>124.4666667</v>
      </c>
      <c r="N407">
        <f t="shared" si="28"/>
        <v>17.266666700000002</v>
      </c>
      <c r="P407">
        <f t="shared" si="25"/>
        <v>0.21199999999999999</v>
      </c>
      <c r="Q407">
        <f t="shared" si="26"/>
        <v>0.19033333334999999</v>
      </c>
      <c r="R407">
        <f t="shared" si="27"/>
        <v>0.22</v>
      </c>
    </row>
    <row r="408" spans="1:18" x14ac:dyDescent="0.3">
      <c r="A408" t="s">
        <v>8</v>
      </c>
      <c r="B408" s="1">
        <v>40304</v>
      </c>
      <c r="C408" s="1"/>
      <c r="D408">
        <v>42.266666669999999</v>
      </c>
      <c r="E408">
        <v>37.799999999999997</v>
      </c>
      <c r="F408">
        <v>43.8</v>
      </c>
      <c r="M408">
        <v>123.8666667</v>
      </c>
      <c r="N408">
        <f t="shared" si="28"/>
        <v>16.666666699999993</v>
      </c>
      <c r="P408">
        <f t="shared" si="25"/>
        <v>0.21133333334999999</v>
      </c>
      <c r="Q408">
        <f t="shared" si="26"/>
        <v>0.18899999999999997</v>
      </c>
      <c r="R408">
        <f t="shared" si="27"/>
        <v>0.21899999999999997</v>
      </c>
    </row>
    <row r="409" spans="1:18" x14ac:dyDescent="0.3">
      <c r="A409" t="s">
        <v>8</v>
      </c>
      <c r="B409" s="1">
        <v>40305</v>
      </c>
      <c r="C409" s="1"/>
      <c r="D409">
        <v>42.266666669999999</v>
      </c>
      <c r="E409">
        <v>37.866666670000001</v>
      </c>
      <c r="F409">
        <v>43.8</v>
      </c>
      <c r="M409">
        <v>123.9333333</v>
      </c>
      <c r="N409">
        <f t="shared" si="28"/>
        <v>16.733333299999998</v>
      </c>
      <c r="P409">
        <f t="shared" si="25"/>
        <v>0.21133333334999999</v>
      </c>
      <c r="Q409">
        <f t="shared" si="26"/>
        <v>0.18933333334999999</v>
      </c>
      <c r="R409">
        <f t="shared" si="27"/>
        <v>0.21899999999999997</v>
      </c>
    </row>
    <row r="410" spans="1:18" x14ac:dyDescent="0.3">
      <c r="A410" t="s">
        <v>8</v>
      </c>
      <c r="B410" s="1">
        <v>40306</v>
      </c>
      <c r="C410" s="1"/>
      <c r="D410">
        <v>41.933333330000004</v>
      </c>
      <c r="E410">
        <v>37.799999999999997</v>
      </c>
      <c r="F410">
        <v>43.666666669999998</v>
      </c>
      <c r="M410">
        <v>123.4</v>
      </c>
      <c r="N410">
        <f t="shared" si="28"/>
        <v>16.200000000000003</v>
      </c>
      <c r="P410">
        <f t="shared" si="25"/>
        <v>0.20966666665000003</v>
      </c>
      <c r="Q410">
        <f t="shared" si="26"/>
        <v>0.18899999999999997</v>
      </c>
      <c r="R410">
        <f t="shared" si="27"/>
        <v>0.21833333334999999</v>
      </c>
    </row>
    <row r="411" spans="1:18" x14ac:dyDescent="0.3">
      <c r="A411" t="s">
        <v>8</v>
      </c>
      <c r="B411" s="1">
        <v>40307</v>
      </c>
      <c r="C411" s="1"/>
      <c r="D411">
        <v>41.733333330000001</v>
      </c>
      <c r="E411">
        <v>37.6</v>
      </c>
      <c r="F411">
        <v>43.666666669999998</v>
      </c>
      <c r="M411">
        <v>123</v>
      </c>
      <c r="N411">
        <f t="shared" si="28"/>
        <v>15.799999999999997</v>
      </c>
      <c r="P411">
        <f t="shared" si="25"/>
        <v>0.20866666665</v>
      </c>
      <c r="Q411">
        <f t="shared" si="26"/>
        <v>0.188</v>
      </c>
      <c r="R411">
        <f t="shared" si="27"/>
        <v>0.21833333334999999</v>
      </c>
    </row>
    <row r="412" spans="1:18" x14ac:dyDescent="0.3">
      <c r="A412" t="s">
        <v>8</v>
      </c>
      <c r="B412" s="1">
        <v>40308</v>
      </c>
      <c r="C412" s="1"/>
      <c r="D412">
        <v>41.466666670000002</v>
      </c>
      <c r="E412">
        <v>37.466666670000002</v>
      </c>
      <c r="F412">
        <v>43.466666670000002</v>
      </c>
      <c r="M412">
        <v>122.4</v>
      </c>
      <c r="N412">
        <f t="shared" si="28"/>
        <v>15.200000000000003</v>
      </c>
      <c r="P412">
        <f t="shared" si="25"/>
        <v>0.20733333335000001</v>
      </c>
      <c r="Q412">
        <f t="shared" si="26"/>
        <v>0.18733333335000002</v>
      </c>
      <c r="R412">
        <f t="shared" si="27"/>
        <v>0.21733333335000002</v>
      </c>
    </row>
    <row r="413" spans="1:18" x14ac:dyDescent="0.3">
      <c r="A413" t="s">
        <v>8</v>
      </c>
      <c r="B413" s="1">
        <v>40309</v>
      </c>
      <c r="C413" s="1"/>
      <c r="D413">
        <v>41.466666670000002</v>
      </c>
      <c r="E413">
        <v>37.466666670000002</v>
      </c>
      <c r="F413">
        <v>43.466666670000002</v>
      </c>
      <c r="M413">
        <v>122.4</v>
      </c>
      <c r="N413">
        <f t="shared" si="28"/>
        <v>15.200000000000003</v>
      </c>
      <c r="P413">
        <f t="shared" si="25"/>
        <v>0.20733333335000001</v>
      </c>
      <c r="Q413">
        <f t="shared" si="26"/>
        <v>0.18733333335000002</v>
      </c>
      <c r="R413">
        <f t="shared" si="27"/>
        <v>0.21733333335000002</v>
      </c>
    </row>
    <row r="414" spans="1:18" x14ac:dyDescent="0.3">
      <c r="A414" t="s">
        <v>8</v>
      </c>
      <c r="B414" s="1">
        <v>40310</v>
      </c>
      <c r="C414" s="1"/>
      <c r="D414">
        <v>41.266666669999999</v>
      </c>
      <c r="E414">
        <v>37.133333329999999</v>
      </c>
      <c r="F414">
        <v>43.266666669999999</v>
      </c>
      <c r="M414">
        <v>121.66666669999999</v>
      </c>
      <c r="N414">
        <f t="shared" si="28"/>
        <v>14.46666669999999</v>
      </c>
      <c r="P414">
        <f t="shared" si="25"/>
        <v>0.20633333335000001</v>
      </c>
      <c r="Q414">
        <f t="shared" si="26"/>
        <v>0.18566666665000001</v>
      </c>
      <c r="R414">
        <f t="shared" si="27"/>
        <v>0.21633333334999999</v>
      </c>
    </row>
    <row r="415" spans="1:18" x14ac:dyDescent="0.3">
      <c r="A415" t="s">
        <v>8</v>
      </c>
      <c r="B415" s="1">
        <v>40311</v>
      </c>
      <c r="C415" s="1"/>
      <c r="D415">
        <v>41.466666670000002</v>
      </c>
      <c r="E415">
        <v>37.200000000000003</v>
      </c>
      <c r="F415">
        <v>43.066666669999996</v>
      </c>
      <c r="M415">
        <v>121.7333333</v>
      </c>
      <c r="N415">
        <f t="shared" si="28"/>
        <v>14.533333299999995</v>
      </c>
      <c r="P415">
        <f t="shared" si="25"/>
        <v>0.20733333335000001</v>
      </c>
      <c r="Q415">
        <f t="shared" si="26"/>
        <v>0.18600000000000003</v>
      </c>
      <c r="R415">
        <f t="shared" si="27"/>
        <v>0.21533333334999999</v>
      </c>
    </row>
    <row r="416" spans="1:18" x14ac:dyDescent="0.3">
      <c r="A416" t="s">
        <v>8</v>
      </c>
      <c r="B416" s="1">
        <v>40312</v>
      </c>
      <c r="C416" s="1"/>
      <c r="D416">
        <v>41.333333330000002</v>
      </c>
      <c r="E416">
        <v>37.200000000000003</v>
      </c>
      <c r="F416">
        <v>43.133333329999999</v>
      </c>
      <c r="M416">
        <v>121.66666669999999</v>
      </c>
      <c r="N416">
        <f t="shared" si="28"/>
        <v>14.46666669999999</v>
      </c>
      <c r="P416">
        <f t="shared" si="25"/>
        <v>0.20666666665</v>
      </c>
      <c r="Q416">
        <f t="shared" si="26"/>
        <v>0.18600000000000003</v>
      </c>
      <c r="R416">
        <f t="shared" si="27"/>
        <v>0.21566666665000001</v>
      </c>
    </row>
    <row r="417" spans="1:18" x14ac:dyDescent="0.3">
      <c r="A417" t="s">
        <v>8</v>
      </c>
      <c r="B417" s="1">
        <v>40313</v>
      </c>
      <c r="C417" s="1"/>
      <c r="D417">
        <v>41.066666669999996</v>
      </c>
      <c r="E417">
        <v>37.066666669999996</v>
      </c>
      <c r="F417">
        <v>43</v>
      </c>
      <c r="M417">
        <v>121.1333333</v>
      </c>
      <c r="N417">
        <f t="shared" si="28"/>
        <v>13.933333300000001</v>
      </c>
      <c r="P417">
        <f t="shared" si="25"/>
        <v>0.20533333334999998</v>
      </c>
      <c r="Q417">
        <f t="shared" si="26"/>
        <v>0.18533333334999999</v>
      </c>
      <c r="R417">
        <f t="shared" si="27"/>
        <v>0.215</v>
      </c>
    </row>
    <row r="418" spans="1:18" x14ac:dyDescent="0.3">
      <c r="A418" t="s">
        <v>8</v>
      </c>
      <c r="B418" s="1">
        <v>40314</v>
      </c>
      <c r="C418" s="1"/>
      <c r="D418">
        <v>40.866666670000001</v>
      </c>
      <c r="E418">
        <v>36.866666670000001</v>
      </c>
      <c r="F418">
        <v>43</v>
      </c>
      <c r="M418">
        <v>120.7333333</v>
      </c>
      <c r="N418">
        <f t="shared" si="28"/>
        <v>13.533333299999995</v>
      </c>
      <c r="P418">
        <f t="shared" si="25"/>
        <v>0.20433333335000001</v>
      </c>
      <c r="Q418">
        <f t="shared" si="26"/>
        <v>0.18433333335000002</v>
      </c>
      <c r="R418">
        <f t="shared" si="27"/>
        <v>0.215</v>
      </c>
    </row>
    <row r="419" spans="1:18" x14ac:dyDescent="0.3">
      <c r="A419" t="s">
        <v>8</v>
      </c>
      <c r="B419" s="1">
        <v>40315</v>
      </c>
      <c r="C419" s="1"/>
      <c r="D419">
        <v>43.133333329999999</v>
      </c>
      <c r="E419">
        <v>36.666666669999998</v>
      </c>
      <c r="F419">
        <v>42.8</v>
      </c>
      <c r="M419">
        <v>122.6</v>
      </c>
      <c r="N419">
        <f t="shared" si="28"/>
        <v>15.399999999999991</v>
      </c>
      <c r="P419">
        <f t="shared" si="25"/>
        <v>0.21566666665000001</v>
      </c>
      <c r="Q419">
        <f t="shared" si="26"/>
        <v>0.18333333334999999</v>
      </c>
      <c r="R419">
        <f t="shared" si="27"/>
        <v>0.214</v>
      </c>
    </row>
    <row r="420" spans="1:18" x14ac:dyDescent="0.3">
      <c r="A420" t="s">
        <v>8</v>
      </c>
      <c r="B420" s="1">
        <v>40316</v>
      </c>
      <c r="C420" s="1"/>
      <c r="D420">
        <v>59.333333330000002</v>
      </c>
      <c r="E420">
        <v>41.2</v>
      </c>
      <c r="F420">
        <v>42.8</v>
      </c>
      <c r="M420">
        <v>143.33333329999999</v>
      </c>
      <c r="N420">
        <f t="shared" si="28"/>
        <v>36.13333329999999</v>
      </c>
      <c r="P420">
        <f t="shared" si="25"/>
        <v>0.29666666665000002</v>
      </c>
      <c r="Q420">
        <f t="shared" si="26"/>
        <v>0.20600000000000002</v>
      </c>
      <c r="R420">
        <f t="shared" si="27"/>
        <v>0.214</v>
      </c>
    </row>
    <row r="421" spans="1:18" x14ac:dyDescent="0.3">
      <c r="A421" t="s">
        <v>8</v>
      </c>
      <c r="B421" s="1">
        <v>40317</v>
      </c>
      <c r="C421" s="1"/>
      <c r="D421">
        <v>58.4</v>
      </c>
      <c r="E421">
        <v>43.266666669999999</v>
      </c>
      <c r="F421">
        <v>43.666666669999998</v>
      </c>
      <c r="M421">
        <v>145.33333329999999</v>
      </c>
      <c r="N421">
        <f t="shared" si="28"/>
        <v>38.13333329999999</v>
      </c>
      <c r="P421">
        <f t="shared" si="25"/>
        <v>0.29199999999999998</v>
      </c>
      <c r="Q421">
        <f t="shared" si="26"/>
        <v>0.21633333334999999</v>
      </c>
      <c r="R421">
        <f t="shared" si="27"/>
        <v>0.21833333334999999</v>
      </c>
    </row>
    <row r="422" spans="1:18" x14ac:dyDescent="0.3">
      <c r="A422" t="s">
        <v>8</v>
      </c>
      <c r="B422" s="1">
        <v>40318</v>
      </c>
      <c r="C422" s="1"/>
      <c r="D422">
        <v>59.133333329999999</v>
      </c>
      <c r="E422">
        <v>43.133333329999999</v>
      </c>
      <c r="F422">
        <v>44</v>
      </c>
      <c r="M422">
        <v>146.2666667</v>
      </c>
      <c r="N422">
        <f t="shared" si="28"/>
        <v>39.066666699999999</v>
      </c>
      <c r="P422">
        <f t="shared" si="25"/>
        <v>0.29566666665000002</v>
      </c>
      <c r="Q422">
        <f t="shared" si="26"/>
        <v>0.21566666665000001</v>
      </c>
      <c r="R422">
        <f t="shared" si="27"/>
        <v>0.22</v>
      </c>
    </row>
    <row r="423" spans="1:18" x14ac:dyDescent="0.3">
      <c r="A423" t="s">
        <v>8</v>
      </c>
      <c r="B423" s="1">
        <v>40319</v>
      </c>
      <c r="C423" s="1"/>
      <c r="D423">
        <v>57.933333330000004</v>
      </c>
      <c r="E423">
        <v>43.6</v>
      </c>
      <c r="F423">
        <v>44.333333330000002</v>
      </c>
      <c r="M423">
        <v>145.8666667</v>
      </c>
      <c r="N423">
        <f t="shared" si="28"/>
        <v>38.666666699999993</v>
      </c>
      <c r="P423">
        <f t="shared" si="25"/>
        <v>0.28966666665000002</v>
      </c>
      <c r="Q423">
        <f t="shared" si="26"/>
        <v>0.218</v>
      </c>
      <c r="R423">
        <f t="shared" si="27"/>
        <v>0.22166666665000001</v>
      </c>
    </row>
    <row r="424" spans="1:18" x14ac:dyDescent="0.3">
      <c r="A424" t="s">
        <v>8</v>
      </c>
      <c r="B424" s="1">
        <v>40320</v>
      </c>
      <c r="C424" s="1"/>
      <c r="D424">
        <v>57.8</v>
      </c>
      <c r="E424">
        <v>43.533333329999998</v>
      </c>
      <c r="F424">
        <v>44.466666670000002</v>
      </c>
      <c r="M424">
        <v>145.80000000000001</v>
      </c>
      <c r="N424">
        <f t="shared" si="28"/>
        <v>38.600000000000009</v>
      </c>
      <c r="P424">
        <f t="shared" si="25"/>
        <v>0.28899999999999998</v>
      </c>
      <c r="Q424">
        <f t="shared" si="26"/>
        <v>0.21766666664999998</v>
      </c>
      <c r="R424">
        <f t="shared" si="27"/>
        <v>0.22233333335000002</v>
      </c>
    </row>
    <row r="425" spans="1:18" x14ac:dyDescent="0.3">
      <c r="A425" t="s">
        <v>8</v>
      </c>
      <c r="B425" s="1">
        <v>40321</v>
      </c>
      <c r="C425" s="1"/>
      <c r="D425">
        <v>56.533333329999998</v>
      </c>
      <c r="E425">
        <v>43.133333329999999</v>
      </c>
      <c r="F425">
        <v>44.466666670000002</v>
      </c>
      <c r="M425">
        <v>144.1333333</v>
      </c>
      <c r="N425">
        <f t="shared" si="28"/>
        <v>36.933333300000001</v>
      </c>
      <c r="P425">
        <f t="shared" si="25"/>
        <v>0.28266666665000001</v>
      </c>
      <c r="Q425">
        <f t="shared" si="26"/>
        <v>0.21566666665000001</v>
      </c>
      <c r="R425">
        <f t="shared" si="27"/>
        <v>0.22233333335000002</v>
      </c>
    </row>
    <row r="426" spans="1:18" x14ac:dyDescent="0.3">
      <c r="A426" t="s">
        <v>8</v>
      </c>
      <c r="B426" s="1">
        <v>40322</v>
      </c>
      <c r="C426" s="1"/>
      <c r="D426">
        <v>55.866666670000001</v>
      </c>
      <c r="E426">
        <v>43</v>
      </c>
      <c r="F426">
        <v>44.666666669999998</v>
      </c>
      <c r="M426">
        <v>143.53333330000001</v>
      </c>
      <c r="N426">
        <f t="shared" si="28"/>
        <v>36.333333300000007</v>
      </c>
      <c r="P426">
        <f t="shared" si="25"/>
        <v>0.27933333334999999</v>
      </c>
      <c r="Q426">
        <f t="shared" si="26"/>
        <v>0.215</v>
      </c>
      <c r="R426">
        <f t="shared" si="27"/>
        <v>0.22333333335</v>
      </c>
    </row>
    <row r="427" spans="1:18" x14ac:dyDescent="0.3">
      <c r="A427" t="s">
        <v>8</v>
      </c>
      <c r="B427" s="1">
        <v>40323</v>
      </c>
      <c r="C427" s="1"/>
      <c r="D427">
        <v>64.133333329999999</v>
      </c>
      <c r="E427">
        <v>47.466666670000002</v>
      </c>
      <c r="F427">
        <v>45.266666669999999</v>
      </c>
      <c r="M427">
        <v>156.8666667</v>
      </c>
      <c r="N427">
        <f t="shared" si="28"/>
        <v>49.666666699999993</v>
      </c>
      <c r="P427">
        <f t="shared" si="25"/>
        <v>0.32066666664999999</v>
      </c>
      <c r="Q427">
        <f t="shared" si="26"/>
        <v>0.23733333335000001</v>
      </c>
      <c r="R427">
        <f t="shared" si="27"/>
        <v>0.22633333335</v>
      </c>
    </row>
    <row r="428" spans="1:18" x14ac:dyDescent="0.3">
      <c r="A428" t="s">
        <v>8</v>
      </c>
      <c r="B428" s="1">
        <v>40324</v>
      </c>
      <c r="C428" s="1"/>
      <c r="D428">
        <v>63.933333330000004</v>
      </c>
      <c r="E428">
        <v>54.2</v>
      </c>
      <c r="F428">
        <v>62.6</v>
      </c>
      <c r="M428">
        <v>180.7333333</v>
      </c>
      <c r="N428">
        <f t="shared" si="28"/>
        <v>73.533333299999995</v>
      </c>
      <c r="P428">
        <f t="shared" si="25"/>
        <v>0.31966666665000004</v>
      </c>
      <c r="Q428">
        <f t="shared" si="26"/>
        <v>0.27100000000000002</v>
      </c>
      <c r="R428">
        <f t="shared" si="27"/>
        <v>0.313</v>
      </c>
    </row>
    <row r="429" spans="1:18" x14ac:dyDescent="0.3">
      <c r="A429" t="s">
        <v>8</v>
      </c>
      <c r="B429" s="1">
        <v>40325</v>
      </c>
      <c r="C429" s="1"/>
      <c r="D429">
        <v>66.933333329999996</v>
      </c>
      <c r="E429">
        <v>73.2</v>
      </c>
      <c r="F429">
        <v>83.066666670000004</v>
      </c>
      <c r="M429">
        <v>223.2</v>
      </c>
      <c r="N429">
        <f t="shared" si="28"/>
        <v>115.99999999999999</v>
      </c>
      <c r="P429">
        <f t="shared" si="25"/>
        <v>0.33466666665</v>
      </c>
      <c r="Q429">
        <f t="shared" si="26"/>
        <v>0.36599999999999999</v>
      </c>
      <c r="R429">
        <f t="shared" si="27"/>
        <v>0.41533333335</v>
      </c>
    </row>
    <row r="430" spans="1:18" x14ac:dyDescent="0.3">
      <c r="A430" t="s">
        <v>8</v>
      </c>
      <c r="B430" s="1">
        <v>40326</v>
      </c>
      <c r="C430" s="1"/>
      <c r="D430">
        <v>63.666666669999998</v>
      </c>
      <c r="E430">
        <v>61.466666670000002</v>
      </c>
      <c r="F430">
        <v>78.266666670000006</v>
      </c>
      <c r="M430">
        <v>203.4</v>
      </c>
      <c r="N430">
        <f t="shared" si="28"/>
        <v>96.2</v>
      </c>
      <c r="P430">
        <f t="shared" si="25"/>
        <v>0.31833333334999997</v>
      </c>
      <c r="Q430">
        <f t="shared" si="26"/>
        <v>0.30733333335000002</v>
      </c>
      <c r="R430">
        <f t="shared" si="27"/>
        <v>0.39133333335000003</v>
      </c>
    </row>
    <row r="431" spans="1:18" x14ac:dyDescent="0.3">
      <c r="A431" t="s">
        <v>8</v>
      </c>
      <c r="B431" s="1">
        <v>40327</v>
      </c>
      <c r="C431" s="1"/>
      <c r="D431">
        <v>70.400000000000006</v>
      </c>
      <c r="E431">
        <v>75.533333330000005</v>
      </c>
      <c r="F431">
        <v>84.933333329999996</v>
      </c>
      <c r="M431">
        <v>230.8666667</v>
      </c>
      <c r="N431">
        <f t="shared" si="28"/>
        <v>123.66666669999999</v>
      </c>
      <c r="P431">
        <f t="shared" si="25"/>
        <v>0.35200000000000004</v>
      </c>
      <c r="Q431">
        <f t="shared" si="26"/>
        <v>0.37766666665000004</v>
      </c>
      <c r="R431">
        <f t="shared" si="27"/>
        <v>0.42466666664999997</v>
      </c>
    </row>
    <row r="432" spans="1:18" x14ac:dyDescent="0.3">
      <c r="A432" t="s">
        <v>8</v>
      </c>
      <c r="B432" s="1">
        <v>40328</v>
      </c>
      <c r="C432" s="1"/>
      <c r="D432">
        <v>64.933333329999996</v>
      </c>
      <c r="E432">
        <v>73.066666670000004</v>
      </c>
      <c r="F432">
        <v>84</v>
      </c>
      <c r="M432">
        <v>222</v>
      </c>
      <c r="N432">
        <f t="shared" si="28"/>
        <v>114.8</v>
      </c>
      <c r="P432">
        <f t="shared" si="25"/>
        <v>0.32466666664999999</v>
      </c>
      <c r="Q432">
        <f t="shared" si="26"/>
        <v>0.36533333335000001</v>
      </c>
      <c r="R432">
        <f t="shared" si="27"/>
        <v>0.42</v>
      </c>
    </row>
    <row r="433" spans="1:18" x14ac:dyDescent="0.3">
      <c r="A433" t="s">
        <v>8</v>
      </c>
      <c r="B433" s="1">
        <v>40329</v>
      </c>
      <c r="C433" s="1"/>
      <c r="D433">
        <v>60</v>
      </c>
      <c r="E433">
        <v>60.733333330000001</v>
      </c>
      <c r="F433">
        <v>76.133333329999999</v>
      </c>
      <c r="M433">
        <v>196.8666667</v>
      </c>
      <c r="N433">
        <f t="shared" si="28"/>
        <v>89.666666699999993</v>
      </c>
      <c r="P433">
        <f t="shared" si="25"/>
        <v>0.3</v>
      </c>
      <c r="Q433">
        <f t="shared" si="26"/>
        <v>0.30366666665000003</v>
      </c>
      <c r="R433">
        <f t="shared" si="27"/>
        <v>0.38066666664999999</v>
      </c>
    </row>
    <row r="434" spans="1:18" x14ac:dyDescent="0.3">
      <c r="A434" t="s">
        <v>8</v>
      </c>
      <c r="B434" s="1">
        <v>40330</v>
      </c>
      <c r="C434" s="1"/>
      <c r="D434">
        <v>58.266666669999999</v>
      </c>
      <c r="E434">
        <v>56.6</v>
      </c>
      <c r="F434">
        <v>69.2</v>
      </c>
      <c r="M434">
        <v>184.06666670000001</v>
      </c>
      <c r="N434">
        <f t="shared" si="28"/>
        <v>76.86666670000001</v>
      </c>
      <c r="P434">
        <f t="shared" si="25"/>
        <v>0.29133333335</v>
      </c>
      <c r="Q434">
        <f t="shared" si="26"/>
        <v>0.28300000000000003</v>
      </c>
      <c r="R434">
        <f t="shared" si="27"/>
        <v>0.34600000000000003</v>
      </c>
    </row>
    <row r="435" spans="1:18" x14ac:dyDescent="0.3">
      <c r="A435" t="s">
        <v>8</v>
      </c>
      <c r="B435" s="1">
        <v>40331</v>
      </c>
      <c r="C435" s="1"/>
      <c r="D435">
        <v>57.466666670000002</v>
      </c>
      <c r="E435">
        <v>55.266666669999999</v>
      </c>
      <c r="F435">
        <v>63.666666669999998</v>
      </c>
      <c r="M435">
        <v>176.4</v>
      </c>
      <c r="N435">
        <f t="shared" si="28"/>
        <v>69.2</v>
      </c>
      <c r="P435">
        <f t="shared" si="25"/>
        <v>0.28733333335</v>
      </c>
      <c r="Q435">
        <f t="shared" si="26"/>
        <v>0.27633333334999999</v>
      </c>
      <c r="R435">
        <f t="shared" si="27"/>
        <v>0.31833333334999997</v>
      </c>
    </row>
    <row r="436" spans="1:18" x14ac:dyDescent="0.3">
      <c r="A436" t="s">
        <v>8</v>
      </c>
      <c r="B436" s="1">
        <v>40332</v>
      </c>
      <c r="C436" s="1"/>
      <c r="D436">
        <v>61.2</v>
      </c>
      <c r="E436">
        <v>55.6</v>
      </c>
      <c r="F436">
        <v>60.466666670000002</v>
      </c>
      <c r="M436">
        <v>177.2666667</v>
      </c>
      <c r="N436">
        <f t="shared" si="28"/>
        <v>70.066666699999999</v>
      </c>
      <c r="P436">
        <f t="shared" si="25"/>
        <v>0.30599999999999999</v>
      </c>
      <c r="Q436">
        <f t="shared" si="26"/>
        <v>0.27800000000000002</v>
      </c>
      <c r="R436">
        <f t="shared" si="27"/>
        <v>0.30233333335000001</v>
      </c>
    </row>
    <row r="437" spans="1:18" x14ac:dyDescent="0.3">
      <c r="A437" t="s">
        <v>8</v>
      </c>
      <c r="B437" s="1">
        <v>40333</v>
      </c>
      <c r="C437" s="1"/>
      <c r="D437">
        <v>59.733333330000001</v>
      </c>
      <c r="E437">
        <v>55.533333329999998</v>
      </c>
      <c r="F437">
        <v>60.266666669999999</v>
      </c>
      <c r="M437">
        <v>175.53333330000001</v>
      </c>
      <c r="N437">
        <f t="shared" si="28"/>
        <v>68.333333300000007</v>
      </c>
      <c r="P437">
        <f t="shared" si="25"/>
        <v>0.29866666665000002</v>
      </c>
      <c r="Q437">
        <f t="shared" si="26"/>
        <v>0.27766666665</v>
      </c>
      <c r="R437">
        <f t="shared" si="27"/>
        <v>0.30133333335000001</v>
      </c>
    </row>
    <row r="438" spans="1:18" x14ac:dyDescent="0.3">
      <c r="A438" t="s">
        <v>8</v>
      </c>
      <c r="B438" s="1">
        <v>40334</v>
      </c>
      <c r="C438" s="1"/>
      <c r="D438">
        <v>58.266666669999999</v>
      </c>
      <c r="E438">
        <v>54.866666670000001</v>
      </c>
      <c r="F438">
        <v>59.2</v>
      </c>
      <c r="M438">
        <v>172.33333329999999</v>
      </c>
      <c r="N438">
        <f t="shared" si="28"/>
        <v>65.13333329999999</v>
      </c>
      <c r="P438">
        <f t="shared" si="25"/>
        <v>0.29133333335</v>
      </c>
      <c r="Q438">
        <f t="shared" si="26"/>
        <v>0.27433333334999999</v>
      </c>
      <c r="R438">
        <f t="shared" si="27"/>
        <v>0.29600000000000004</v>
      </c>
    </row>
    <row r="439" spans="1:18" x14ac:dyDescent="0.3">
      <c r="A439" t="s">
        <v>8</v>
      </c>
      <c r="B439" s="1">
        <v>40335</v>
      </c>
      <c r="C439" s="1"/>
      <c r="D439">
        <v>57.533333329999998</v>
      </c>
      <c r="E439">
        <v>54.4</v>
      </c>
      <c r="F439">
        <v>58.4</v>
      </c>
      <c r="M439">
        <v>170.33333329999999</v>
      </c>
      <c r="N439">
        <f t="shared" si="28"/>
        <v>63.13333329999999</v>
      </c>
      <c r="P439">
        <f t="shared" si="25"/>
        <v>0.28766666665000001</v>
      </c>
      <c r="Q439">
        <f t="shared" si="26"/>
        <v>0.27200000000000002</v>
      </c>
      <c r="R439">
        <f t="shared" si="27"/>
        <v>0.29199999999999998</v>
      </c>
    </row>
    <row r="440" spans="1:18" x14ac:dyDescent="0.3">
      <c r="A440" t="s">
        <v>8</v>
      </c>
      <c r="B440" s="1">
        <v>40336</v>
      </c>
      <c r="C440" s="1"/>
      <c r="D440">
        <v>60.666666669999998</v>
      </c>
      <c r="E440">
        <v>54.466666670000002</v>
      </c>
      <c r="F440">
        <v>57.933333330000004</v>
      </c>
      <c r="M440">
        <v>173.06666670000001</v>
      </c>
      <c r="N440">
        <f t="shared" si="28"/>
        <v>65.86666670000001</v>
      </c>
      <c r="P440">
        <f t="shared" si="25"/>
        <v>0.30333333335000001</v>
      </c>
      <c r="Q440">
        <f t="shared" si="26"/>
        <v>0.27233333334999998</v>
      </c>
      <c r="R440">
        <f t="shared" si="27"/>
        <v>0.28966666665000002</v>
      </c>
    </row>
    <row r="441" spans="1:18" x14ac:dyDescent="0.3">
      <c r="A441" t="s">
        <v>8</v>
      </c>
      <c r="B441" s="1">
        <v>40337</v>
      </c>
      <c r="C441" s="1"/>
      <c r="D441">
        <v>67.066666670000004</v>
      </c>
      <c r="E441">
        <v>68.400000000000006</v>
      </c>
      <c r="F441">
        <v>75.599999999999994</v>
      </c>
      <c r="M441">
        <v>211.06666670000001</v>
      </c>
      <c r="N441">
        <f t="shared" si="28"/>
        <v>103.86666670000001</v>
      </c>
      <c r="P441">
        <f t="shared" si="25"/>
        <v>0.33533333335000004</v>
      </c>
      <c r="Q441">
        <f t="shared" si="26"/>
        <v>0.34200000000000003</v>
      </c>
      <c r="R441">
        <f t="shared" si="27"/>
        <v>0.37799999999999995</v>
      </c>
    </row>
    <row r="442" spans="1:18" x14ac:dyDescent="0.3">
      <c r="A442" t="s">
        <v>8</v>
      </c>
      <c r="B442" s="1">
        <v>40338</v>
      </c>
      <c r="C442" s="1"/>
      <c r="D442">
        <v>66.8</v>
      </c>
      <c r="E442">
        <v>70.8</v>
      </c>
      <c r="F442">
        <v>77.266666670000006</v>
      </c>
      <c r="M442">
        <v>214.8666667</v>
      </c>
      <c r="N442">
        <f t="shared" si="28"/>
        <v>107.66666669999999</v>
      </c>
      <c r="P442">
        <f t="shared" si="25"/>
        <v>0.33399999999999996</v>
      </c>
      <c r="Q442">
        <f t="shared" si="26"/>
        <v>0.35399999999999998</v>
      </c>
      <c r="R442">
        <f t="shared" si="27"/>
        <v>0.38633333335000003</v>
      </c>
    </row>
    <row r="443" spans="1:18" x14ac:dyDescent="0.3">
      <c r="A443" t="s">
        <v>8</v>
      </c>
      <c r="B443" s="1">
        <v>40339</v>
      </c>
      <c r="C443" s="1"/>
      <c r="D443">
        <v>61</v>
      </c>
      <c r="E443">
        <v>59.533333329999998</v>
      </c>
      <c r="F443">
        <v>70.333333330000002</v>
      </c>
      <c r="M443">
        <v>190.8666667</v>
      </c>
      <c r="N443">
        <f t="shared" si="28"/>
        <v>83.666666699999993</v>
      </c>
      <c r="P443">
        <f t="shared" si="25"/>
        <v>0.30499999999999999</v>
      </c>
      <c r="Q443">
        <f t="shared" si="26"/>
        <v>0.29766666664999997</v>
      </c>
      <c r="R443">
        <f t="shared" si="27"/>
        <v>0.35166666665000001</v>
      </c>
    </row>
    <row r="444" spans="1:18" x14ac:dyDescent="0.3">
      <c r="A444" t="s">
        <v>8</v>
      </c>
      <c r="B444" s="1">
        <v>40340</v>
      </c>
      <c r="C444" s="1"/>
      <c r="D444">
        <v>59.2</v>
      </c>
      <c r="E444">
        <v>56.133333329999999</v>
      </c>
      <c r="F444">
        <v>66</v>
      </c>
      <c r="M444">
        <v>181.33333329999999</v>
      </c>
      <c r="N444">
        <f t="shared" si="28"/>
        <v>74.13333329999999</v>
      </c>
      <c r="P444">
        <f t="shared" si="25"/>
        <v>0.29600000000000004</v>
      </c>
      <c r="Q444">
        <f t="shared" si="26"/>
        <v>0.28066666665000001</v>
      </c>
      <c r="R444">
        <f t="shared" si="27"/>
        <v>0.33</v>
      </c>
    </row>
    <row r="445" spans="1:18" x14ac:dyDescent="0.3">
      <c r="A445" t="s">
        <v>8</v>
      </c>
      <c r="B445" s="1">
        <v>40341</v>
      </c>
      <c r="C445" s="1"/>
      <c r="D445">
        <v>57.933333330000004</v>
      </c>
      <c r="E445">
        <v>54.866666670000001</v>
      </c>
      <c r="F445">
        <v>61.666666669999998</v>
      </c>
      <c r="M445">
        <v>174.46666669999999</v>
      </c>
      <c r="N445">
        <f t="shared" si="28"/>
        <v>67.266666699999988</v>
      </c>
      <c r="P445">
        <f t="shared" si="25"/>
        <v>0.28966666665000002</v>
      </c>
      <c r="Q445">
        <f t="shared" si="26"/>
        <v>0.27433333334999999</v>
      </c>
      <c r="R445">
        <f t="shared" si="27"/>
        <v>0.30833333335000002</v>
      </c>
    </row>
    <row r="446" spans="1:18" x14ac:dyDescent="0.3">
      <c r="A446" t="s">
        <v>8</v>
      </c>
      <c r="B446" s="1">
        <v>40342</v>
      </c>
      <c r="C446" s="1"/>
      <c r="D446">
        <v>56.933333330000004</v>
      </c>
      <c r="E446">
        <v>54.333333330000002</v>
      </c>
      <c r="F446">
        <v>59.066666669999996</v>
      </c>
      <c r="M446">
        <v>170.33333329999999</v>
      </c>
      <c r="N446">
        <f t="shared" si="28"/>
        <v>63.13333329999999</v>
      </c>
      <c r="P446">
        <f t="shared" si="25"/>
        <v>0.28466666665000001</v>
      </c>
      <c r="Q446">
        <f t="shared" si="26"/>
        <v>0.27166666665</v>
      </c>
      <c r="R446">
        <f t="shared" si="27"/>
        <v>0.29533333335</v>
      </c>
    </row>
    <row r="447" spans="1:18" x14ac:dyDescent="0.3">
      <c r="A447" t="s">
        <v>8</v>
      </c>
      <c r="B447" s="1">
        <v>40343</v>
      </c>
      <c r="C447" s="1"/>
      <c r="D447">
        <v>61.2</v>
      </c>
      <c r="E447">
        <v>56.8</v>
      </c>
      <c r="F447">
        <v>64.933333329999996</v>
      </c>
      <c r="M447">
        <v>182.93333329999999</v>
      </c>
      <c r="N447">
        <f t="shared" si="28"/>
        <v>75.733333299999984</v>
      </c>
      <c r="P447">
        <f t="shared" si="25"/>
        <v>0.30599999999999999</v>
      </c>
      <c r="Q447">
        <f t="shared" si="26"/>
        <v>0.28399999999999997</v>
      </c>
      <c r="R447">
        <f t="shared" si="27"/>
        <v>0.32466666664999999</v>
      </c>
    </row>
    <row r="448" spans="1:18" x14ac:dyDescent="0.3">
      <c r="A448" t="s">
        <v>8</v>
      </c>
      <c r="B448" s="1">
        <v>40344</v>
      </c>
      <c r="C448" s="1"/>
      <c r="D448">
        <v>62.533333329999998</v>
      </c>
      <c r="E448">
        <v>57.4</v>
      </c>
      <c r="F448">
        <v>65.533333330000005</v>
      </c>
      <c r="M448">
        <v>185.46666669999999</v>
      </c>
      <c r="N448">
        <f t="shared" si="28"/>
        <v>78.266666699999988</v>
      </c>
      <c r="P448">
        <f t="shared" si="25"/>
        <v>0.31266666664999998</v>
      </c>
      <c r="Q448">
        <f t="shared" si="26"/>
        <v>0.28699999999999998</v>
      </c>
      <c r="R448">
        <f t="shared" si="27"/>
        <v>0.32766666665000005</v>
      </c>
    </row>
    <row r="449" spans="1:18" x14ac:dyDescent="0.3">
      <c r="A449" t="s">
        <v>8</v>
      </c>
      <c r="B449" s="1">
        <v>40345</v>
      </c>
      <c r="C449" s="1"/>
      <c r="D449">
        <v>61.666666669999998</v>
      </c>
      <c r="E449">
        <v>65.666666669999998</v>
      </c>
      <c r="F449">
        <v>73.666666669999998</v>
      </c>
      <c r="M449">
        <v>201</v>
      </c>
      <c r="N449">
        <f t="shared" si="28"/>
        <v>93.8</v>
      </c>
      <c r="P449">
        <f t="shared" si="25"/>
        <v>0.30833333335000002</v>
      </c>
      <c r="Q449">
        <f t="shared" si="26"/>
        <v>0.32833333334999998</v>
      </c>
      <c r="R449">
        <f t="shared" si="27"/>
        <v>0.36833333335000001</v>
      </c>
    </row>
    <row r="450" spans="1:18" x14ac:dyDescent="0.3">
      <c r="A450" t="s">
        <v>8</v>
      </c>
      <c r="B450" s="1">
        <v>40346</v>
      </c>
      <c r="C450" s="1"/>
      <c r="D450">
        <v>58.866666670000001</v>
      </c>
      <c r="E450">
        <v>56.733333330000001</v>
      </c>
      <c r="F450">
        <v>65.866666670000001</v>
      </c>
      <c r="M450">
        <v>181.46666669999999</v>
      </c>
      <c r="N450">
        <f t="shared" si="28"/>
        <v>74.266666699999988</v>
      </c>
      <c r="P450">
        <f t="shared" si="25"/>
        <v>0.29433333335</v>
      </c>
      <c r="Q450">
        <f t="shared" si="26"/>
        <v>0.28366666665000001</v>
      </c>
      <c r="R450">
        <f t="shared" si="27"/>
        <v>0.32933333334999998</v>
      </c>
    </row>
    <row r="451" spans="1:18" x14ac:dyDescent="0.3">
      <c r="A451" t="s">
        <v>8</v>
      </c>
      <c r="B451" s="1">
        <v>40347</v>
      </c>
      <c r="C451" s="1"/>
      <c r="D451">
        <v>57.6</v>
      </c>
      <c r="E451">
        <v>55.466666670000002</v>
      </c>
      <c r="F451">
        <v>60.866666670000001</v>
      </c>
      <c r="M451">
        <v>173.93333329999999</v>
      </c>
      <c r="N451">
        <f t="shared" si="28"/>
        <v>66.733333299999984</v>
      </c>
      <c r="P451">
        <f t="shared" ref="P451:P514" si="29">D451/200</f>
        <v>0.28800000000000003</v>
      </c>
      <c r="Q451">
        <f t="shared" ref="Q451:Q514" si="30">E451/200</f>
        <v>0.27733333334999999</v>
      </c>
      <c r="R451">
        <f t="shared" ref="R451:R514" si="31">F451/200</f>
        <v>0.30433333335000001</v>
      </c>
    </row>
    <row r="452" spans="1:18" x14ac:dyDescent="0.3">
      <c r="A452" t="s">
        <v>8</v>
      </c>
      <c r="B452" s="1">
        <v>40348</v>
      </c>
      <c r="C452" s="1"/>
      <c r="D452">
        <v>57.066666669999996</v>
      </c>
      <c r="E452">
        <v>54.866666670000001</v>
      </c>
      <c r="F452">
        <v>58.8</v>
      </c>
      <c r="M452">
        <v>170.7333333</v>
      </c>
      <c r="N452">
        <f t="shared" si="28"/>
        <v>63.533333299999995</v>
      </c>
      <c r="P452">
        <f t="shared" si="29"/>
        <v>0.28533333335</v>
      </c>
      <c r="Q452">
        <f t="shared" si="30"/>
        <v>0.27433333334999999</v>
      </c>
      <c r="R452">
        <f t="shared" si="31"/>
        <v>0.29399999999999998</v>
      </c>
    </row>
    <row r="453" spans="1:18" x14ac:dyDescent="0.3">
      <c r="A453" t="s">
        <v>8</v>
      </c>
      <c r="B453" s="1">
        <v>40349</v>
      </c>
      <c r="C453" s="1"/>
      <c r="D453">
        <v>56</v>
      </c>
      <c r="E453">
        <v>54.333333330000002</v>
      </c>
      <c r="F453">
        <v>58</v>
      </c>
      <c r="M453">
        <v>168.33333329999999</v>
      </c>
      <c r="N453">
        <f t="shared" si="28"/>
        <v>61.13333329999999</v>
      </c>
      <c r="P453">
        <f t="shared" si="29"/>
        <v>0.28000000000000003</v>
      </c>
      <c r="Q453">
        <f t="shared" si="30"/>
        <v>0.27166666665</v>
      </c>
      <c r="R453">
        <f t="shared" si="31"/>
        <v>0.28999999999999998</v>
      </c>
    </row>
    <row r="454" spans="1:18" x14ac:dyDescent="0.3">
      <c r="A454" t="s">
        <v>8</v>
      </c>
      <c r="B454" s="1">
        <v>40350</v>
      </c>
      <c r="C454" s="1"/>
      <c r="D454">
        <v>58.533333329999998</v>
      </c>
      <c r="E454">
        <v>54.266666669999999</v>
      </c>
      <c r="F454">
        <v>57.666666669999998</v>
      </c>
      <c r="M454">
        <v>170.46666669999999</v>
      </c>
      <c r="N454">
        <f t="shared" si="28"/>
        <v>63.266666699999988</v>
      </c>
      <c r="P454">
        <f t="shared" si="29"/>
        <v>0.29266666664999996</v>
      </c>
      <c r="Q454">
        <f t="shared" si="30"/>
        <v>0.27133333334999998</v>
      </c>
      <c r="R454">
        <f t="shared" si="31"/>
        <v>0.28833333335</v>
      </c>
    </row>
    <row r="455" spans="1:18" x14ac:dyDescent="0.3">
      <c r="A455" t="s">
        <v>8</v>
      </c>
      <c r="B455" s="1">
        <v>40351</v>
      </c>
      <c r="C455" s="1"/>
      <c r="D455">
        <v>60.6</v>
      </c>
      <c r="E455">
        <v>57.466666670000002</v>
      </c>
      <c r="F455">
        <v>67.2</v>
      </c>
      <c r="M455">
        <v>185.2666667</v>
      </c>
      <c r="N455">
        <f t="shared" si="28"/>
        <v>78.066666699999999</v>
      </c>
      <c r="P455">
        <f t="shared" si="29"/>
        <v>0.30299999999999999</v>
      </c>
      <c r="Q455">
        <f t="shared" si="30"/>
        <v>0.28733333335</v>
      </c>
      <c r="R455">
        <f t="shared" si="31"/>
        <v>0.33600000000000002</v>
      </c>
    </row>
    <row r="456" spans="1:18" x14ac:dyDescent="0.3">
      <c r="A456" t="s">
        <v>8</v>
      </c>
      <c r="B456" s="1">
        <v>40352</v>
      </c>
      <c r="C456" s="1"/>
      <c r="D456">
        <v>58.266666669999999</v>
      </c>
      <c r="E456">
        <v>55.666666669999998</v>
      </c>
      <c r="F456">
        <v>63.133333329999999</v>
      </c>
      <c r="M456">
        <v>177.06666670000001</v>
      </c>
      <c r="N456">
        <f t="shared" si="28"/>
        <v>69.86666670000001</v>
      </c>
      <c r="P456">
        <f t="shared" si="29"/>
        <v>0.29133333335</v>
      </c>
      <c r="Q456">
        <f t="shared" si="30"/>
        <v>0.27833333334999999</v>
      </c>
      <c r="R456">
        <f t="shared" si="31"/>
        <v>0.31566666664999998</v>
      </c>
    </row>
    <row r="457" spans="1:18" x14ac:dyDescent="0.3">
      <c r="A457" t="s">
        <v>8</v>
      </c>
      <c r="B457" s="1">
        <v>40353</v>
      </c>
      <c r="C457" s="1"/>
      <c r="D457">
        <v>64.466666669999995</v>
      </c>
      <c r="E457">
        <v>67.266666670000006</v>
      </c>
      <c r="F457">
        <v>73.666666669999998</v>
      </c>
      <c r="M457">
        <v>205.4</v>
      </c>
      <c r="N457">
        <f t="shared" si="28"/>
        <v>98.2</v>
      </c>
      <c r="P457">
        <f t="shared" si="29"/>
        <v>0.32233333334999997</v>
      </c>
      <c r="Q457">
        <f t="shared" si="30"/>
        <v>0.33633333335000004</v>
      </c>
      <c r="R457">
        <f t="shared" si="31"/>
        <v>0.36833333335000001</v>
      </c>
    </row>
    <row r="458" spans="1:18" x14ac:dyDescent="0.3">
      <c r="A458" t="s">
        <v>8</v>
      </c>
      <c r="B458" s="1">
        <v>40354</v>
      </c>
      <c r="C458" s="1"/>
      <c r="D458">
        <v>59.933333330000004</v>
      </c>
      <c r="E458">
        <v>58.133333329999999</v>
      </c>
      <c r="F458">
        <v>67.599999999999994</v>
      </c>
      <c r="M458">
        <v>185.66666670000001</v>
      </c>
      <c r="N458">
        <f t="shared" si="28"/>
        <v>78.466666700000005</v>
      </c>
      <c r="P458">
        <f t="shared" si="29"/>
        <v>0.29966666665000002</v>
      </c>
      <c r="Q458">
        <f t="shared" si="30"/>
        <v>0.29066666665000002</v>
      </c>
      <c r="R458">
        <f t="shared" si="31"/>
        <v>0.33799999999999997</v>
      </c>
    </row>
    <row r="459" spans="1:18" x14ac:dyDescent="0.3">
      <c r="A459" t="s">
        <v>8</v>
      </c>
      <c r="B459" s="1">
        <v>40355</v>
      </c>
      <c r="C459" s="1"/>
      <c r="D459">
        <v>58.733333330000001</v>
      </c>
      <c r="E459">
        <v>56.2</v>
      </c>
      <c r="F459">
        <v>63.733333330000001</v>
      </c>
      <c r="M459">
        <v>178.66666670000001</v>
      </c>
      <c r="N459">
        <f t="shared" si="28"/>
        <v>71.466666700000005</v>
      </c>
      <c r="P459">
        <f t="shared" si="29"/>
        <v>0.29366666665000002</v>
      </c>
      <c r="Q459">
        <f t="shared" si="30"/>
        <v>0.28100000000000003</v>
      </c>
      <c r="R459">
        <f t="shared" si="31"/>
        <v>0.31866666664999999</v>
      </c>
    </row>
    <row r="460" spans="1:18" x14ac:dyDescent="0.3">
      <c r="A460" t="s">
        <v>8</v>
      </c>
      <c r="B460" s="1">
        <v>40356</v>
      </c>
      <c r="C460" s="1"/>
      <c r="D460">
        <v>63.333333330000002</v>
      </c>
      <c r="E460">
        <v>58.8</v>
      </c>
      <c r="F460">
        <v>63.933333330000004</v>
      </c>
      <c r="M460">
        <v>186.06666670000001</v>
      </c>
      <c r="N460">
        <f t="shared" si="28"/>
        <v>78.86666670000001</v>
      </c>
      <c r="P460">
        <f t="shared" si="29"/>
        <v>0.31666666664999998</v>
      </c>
      <c r="Q460">
        <f t="shared" si="30"/>
        <v>0.29399999999999998</v>
      </c>
      <c r="R460">
        <f t="shared" si="31"/>
        <v>0.31966666665000004</v>
      </c>
    </row>
    <row r="461" spans="1:18" x14ac:dyDescent="0.3">
      <c r="A461" t="s">
        <v>8</v>
      </c>
      <c r="B461" s="1">
        <v>40357</v>
      </c>
      <c r="C461" s="1"/>
      <c r="D461">
        <v>62.266666669999999</v>
      </c>
      <c r="E461">
        <v>64.133333329999999</v>
      </c>
      <c r="F461">
        <v>71.599999999999994</v>
      </c>
      <c r="M461">
        <v>198</v>
      </c>
      <c r="N461">
        <f t="shared" si="28"/>
        <v>90.8</v>
      </c>
      <c r="P461">
        <f t="shared" si="29"/>
        <v>0.31133333335000002</v>
      </c>
      <c r="Q461">
        <f t="shared" si="30"/>
        <v>0.32066666664999999</v>
      </c>
      <c r="R461">
        <f t="shared" si="31"/>
        <v>0.35799999999999998</v>
      </c>
    </row>
    <row r="462" spans="1:18" x14ac:dyDescent="0.3">
      <c r="A462" t="s">
        <v>8</v>
      </c>
      <c r="B462" s="1">
        <v>40358</v>
      </c>
      <c r="C462" s="1"/>
      <c r="D462">
        <v>60.333333330000002</v>
      </c>
      <c r="E462">
        <v>57.666666669999998</v>
      </c>
      <c r="F462">
        <v>67.400000000000006</v>
      </c>
      <c r="M462">
        <v>185.4</v>
      </c>
      <c r="N462">
        <f t="shared" si="28"/>
        <v>78.2</v>
      </c>
      <c r="P462">
        <f t="shared" si="29"/>
        <v>0.30166666665000003</v>
      </c>
      <c r="Q462">
        <f t="shared" si="30"/>
        <v>0.28833333335</v>
      </c>
      <c r="R462">
        <f t="shared" si="31"/>
        <v>0.33700000000000002</v>
      </c>
    </row>
    <row r="463" spans="1:18" x14ac:dyDescent="0.3">
      <c r="A463" t="s">
        <v>8</v>
      </c>
      <c r="B463" s="1">
        <v>40359</v>
      </c>
      <c r="C463" s="1"/>
      <c r="D463">
        <v>58.933333330000004</v>
      </c>
      <c r="E463">
        <v>56.4</v>
      </c>
      <c r="F463">
        <v>63.933333330000004</v>
      </c>
      <c r="M463">
        <v>179.2666667</v>
      </c>
      <c r="N463">
        <f t="shared" si="28"/>
        <v>72.066666699999999</v>
      </c>
      <c r="P463">
        <f t="shared" si="29"/>
        <v>0.29466666665000002</v>
      </c>
      <c r="Q463">
        <f t="shared" si="30"/>
        <v>0.28199999999999997</v>
      </c>
      <c r="R463">
        <f t="shared" si="31"/>
        <v>0.31966666665000004</v>
      </c>
    </row>
    <row r="464" spans="1:18" x14ac:dyDescent="0.3">
      <c r="A464" t="s">
        <v>8</v>
      </c>
      <c r="B464" s="1">
        <v>40360</v>
      </c>
      <c r="C464" s="1"/>
      <c r="D464">
        <v>57.8</v>
      </c>
      <c r="E464">
        <v>55.6</v>
      </c>
      <c r="F464">
        <v>60.133333329999999</v>
      </c>
      <c r="M464">
        <v>173.53333330000001</v>
      </c>
      <c r="N464">
        <f t="shared" si="28"/>
        <v>66.333333300000007</v>
      </c>
      <c r="P464">
        <f t="shared" si="29"/>
        <v>0.28899999999999998</v>
      </c>
      <c r="Q464">
        <f t="shared" si="30"/>
        <v>0.27800000000000002</v>
      </c>
      <c r="R464">
        <f t="shared" si="31"/>
        <v>0.30066666664999997</v>
      </c>
    </row>
    <row r="465" spans="1:18" x14ac:dyDescent="0.3">
      <c r="A465" t="s">
        <v>8</v>
      </c>
      <c r="B465" s="1">
        <v>40361</v>
      </c>
      <c r="C465" s="1"/>
      <c r="D465">
        <v>56.8</v>
      </c>
      <c r="E465">
        <v>55</v>
      </c>
      <c r="F465">
        <v>58.666666669999998</v>
      </c>
      <c r="M465">
        <v>170.46666669999999</v>
      </c>
      <c r="N465">
        <f t="shared" si="28"/>
        <v>63.266666699999988</v>
      </c>
      <c r="P465">
        <f t="shared" si="29"/>
        <v>0.28399999999999997</v>
      </c>
      <c r="Q465">
        <f t="shared" si="30"/>
        <v>0.27500000000000002</v>
      </c>
      <c r="R465">
        <f t="shared" si="31"/>
        <v>0.29333333335</v>
      </c>
    </row>
    <row r="466" spans="1:18" x14ac:dyDescent="0.3">
      <c r="A466" t="s">
        <v>8</v>
      </c>
      <c r="B466" s="1">
        <v>40362</v>
      </c>
      <c r="C466" s="1"/>
      <c r="D466">
        <v>55.733333330000001</v>
      </c>
      <c r="E466">
        <v>54.4</v>
      </c>
      <c r="F466">
        <v>57.8</v>
      </c>
      <c r="M466">
        <v>167.93333329999999</v>
      </c>
      <c r="N466">
        <f t="shared" si="28"/>
        <v>60.733333299999984</v>
      </c>
      <c r="P466">
        <f t="shared" si="29"/>
        <v>0.27866666665000001</v>
      </c>
      <c r="Q466">
        <f t="shared" si="30"/>
        <v>0.27200000000000002</v>
      </c>
      <c r="R466">
        <f t="shared" si="31"/>
        <v>0.28899999999999998</v>
      </c>
    </row>
    <row r="467" spans="1:18" x14ac:dyDescent="0.3">
      <c r="A467" t="s">
        <v>8</v>
      </c>
      <c r="B467" s="1">
        <v>40363</v>
      </c>
      <c r="C467" s="1"/>
      <c r="D467">
        <v>55.4</v>
      </c>
      <c r="E467">
        <v>54</v>
      </c>
      <c r="F467">
        <v>57.2</v>
      </c>
      <c r="M467">
        <v>166.6</v>
      </c>
      <c r="N467">
        <f t="shared" ref="N467:N505" si="32">M467-$M$338</f>
        <v>59.399999999999991</v>
      </c>
      <c r="P467">
        <f t="shared" si="29"/>
        <v>0.27699999999999997</v>
      </c>
      <c r="Q467">
        <f t="shared" si="30"/>
        <v>0.27</v>
      </c>
      <c r="R467">
        <f t="shared" si="31"/>
        <v>0.28600000000000003</v>
      </c>
    </row>
    <row r="468" spans="1:18" x14ac:dyDescent="0.3">
      <c r="A468" t="s">
        <v>8</v>
      </c>
      <c r="B468" s="1">
        <v>40364</v>
      </c>
      <c r="C468" s="1"/>
      <c r="D468">
        <v>54.533333329999998</v>
      </c>
      <c r="E468">
        <v>53.6</v>
      </c>
      <c r="F468">
        <v>56.8</v>
      </c>
      <c r="M468">
        <v>164.93333329999999</v>
      </c>
      <c r="N468">
        <f t="shared" si="32"/>
        <v>57.733333299999984</v>
      </c>
      <c r="P468">
        <f t="shared" si="29"/>
        <v>0.27266666665</v>
      </c>
      <c r="Q468">
        <f t="shared" si="30"/>
        <v>0.26800000000000002</v>
      </c>
      <c r="R468">
        <f t="shared" si="31"/>
        <v>0.28399999999999997</v>
      </c>
    </row>
    <row r="469" spans="1:18" x14ac:dyDescent="0.3">
      <c r="A469" t="s">
        <v>8</v>
      </c>
      <c r="B469" s="1">
        <v>40365</v>
      </c>
      <c r="C469" s="1"/>
      <c r="D469">
        <v>54.333333330000002</v>
      </c>
      <c r="E469">
        <v>53.133333329999999</v>
      </c>
      <c r="F469">
        <v>56.533333329999998</v>
      </c>
      <c r="M469">
        <v>164</v>
      </c>
      <c r="N469">
        <f t="shared" si="32"/>
        <v>56.8</v>
      </c>
      <c r="P469">
        <f t="shared" si="29"/>
        <v>0.27166666665</v>
      </c>
      <c r="Q469">
        <f t="shared" si="30"/>
        <v>0.26566666664999999</v>
      </c>
      <c r="R469">
        <f t="shared" si="31"/>
        <v>0.28266666665000001</v>
      </c>
    </row>
    <row r="470" spans="1:18" x14ac:dyDescent="0.3">
      <c r="A470" t="s">
        <v>8</v>
      </c>
      <c r="B470" s="1">
        <v>40366</v>
      </c>
      <c r="C470" s="1"/>
      <c r="D470">
        <v>54.066666669999996</v>
      </c>
      <c r="E470">
        <v>52.933333330000004</v>
      </c>
      <c r="F470">
        <v>56.266666669999999</v>
      </c>
      <c r="M470">
        <v>163.2666667</v>
      </c>
      <c r="N470">
        <f t="shared" si="32"/>
        <v>56.066666699999999</v>
      </c>
      <c r="P470">
        <f t="shared" si="29"/>
        <v>0.27033333334999998</v>
      </c>
      <c r="Q470">
        <f t="shared" si="30"/>
        <v>0.26466666664999999</v>
      </c>
      <c r="R470">
        <f t="shared" si="31"/>
        <v>0.28133333334999999</v>
      </c>
    </row>
    <row r="471" spans="1:18" x14ac:dyDescent="0.3">
      <c r="A471" t="s">
        <v>8</v>
      </c>
      <c r="B471" s="1">
        <v>40367</v>
      </c>
      <c r="C471" s="1"/>
      <c r="D471">
        <v>53.8</v>
      </c>
      <c r="E471">
        <v>52.666666669999998</v>
      </c>
      <c r="F471">
        <v>56.066666669999996</v>
      </c>
      <c r="M471">
        <v>162.53333330000001</v>
      </c>
      <c r="N471">
        <f t="shared" si="32"/>
        <v>55.333333300000007</v>
      </c>
      <c r="P471">
        <f t="shared" si="29"/>
        <v>0.26899999999999996</v>
      </c>
      <c r="Q471">
        <f t="shared" si="30"/>
        <v>0.26333333334999998</v>
      </c>
      <c r="R471">
        <f t="shared" si="31"/>
        <v>0.28033333334999999</v>
      </c>
    </row>
    <row r="472" spans="1:18" x14ac:dyDescent="0.3">
      <c r="A472" t="s">
        <v>8</v>
      </c>
      <c r="B472" s="1">
        <v>40368</v>
      </c>
      <c r="C472" s="1"/>
      <c r="D472">
        <v>55.333333330000002</v>
      </c>
      <c r="E472">
        <v>52.333333330000002</v>
      </c>
      <c r="F472">
        <v>55.6</v>
      </c>
      <c r="M472">
        <v>163.2666667</v>
      </c>
      <c r="N472">
        <f t="shared" si="32"/>
        <v>56.066666699999999</v>
      </c>
      <c r="P472">
        <f t="shared" si="29"/>
        <v>0.27666666665</v>
      </c>
      <c r="Q472">
        <f t="shared" si="30"/>
        <v>0.26166666664999999</v>
      </c>
      <c r="R472">
        <f t="shared" si="31"/>
        <v>0.27800000000000002</v>
      </c>
    </row>
    <row r="473" spans="1:18" x14ac:dyDescent="0.3">
      <c r="A473" t="s">
        <v>8</v>
      </c>
      <c r="B473" s="1">
        <v>40369</v>
      </c>
      <c r="C473" s="1"/>
      <c r="D473">
        <v>62.933333330000004</v>
      </c>
      <c r="E473">
        <v>56.2</v>
      </c>
      <c r="F473">
        <v>55.733333330000001</v>
      </c>
      <c r="M473">
        <v>174.8666667</v>
      </c>
      <c r="N473">
        <f t="shared" si="32"/>
        <v>67.666666699999993</v>
      </c>
      <c r="P473">
        <f t="shared" si="29"/>
        <v>0.31466666665000004</v>
      </c>
      <c r="Q473">
        <f t="shared" si="30"/>
        <v>0.28100000000000003</v>
      </c>
      <c r="R473">
        <f t="shared" si="31"/>
        <v>0.27866666665000001</v>
      </c>
    </row>
    <row r="474" spans="1:18" x14ac:dyDescent="0.3">
      <c r="A474" t="s">
        <v>8</v>
      </c>
      <c r="B474" s="1">
        <v>40370</v>
      </c>
      <c r="C474" s="1"/>
      <c r="D474">
        <v>59.333333330000002</v>
      </c>
      <c r="E474">
        <v>55.533333329999998</v>
      </c>
      <c r="F474">
        <v>58.533333329999998</v>
      </c>
      <c r="M474">
        <v>173.4</v>
      </c>
      <c r="N474">
        <f t="shared" si="32"/>
        <v>66.2</v>
      </c>
      <c r="P474">
        <f t="shared" si="29"/>
        <v>0.29666666665000002</v>
      </c>
      <c r="Q474">
        <f t="shared" si="30"/>
        <v>0.27766666665</v>
      </c>
      <c r="R474">
        <f t="shared" si="31"/>
        <v>0.29266666664999996</v>
      </c>
    </row>
    <row r="475" spans="1:18" x14ac:dyDescent="0.3">
      <c r="A475" t="s">
        <v>8</v>
      </c>
      <c r="B475" s="1">
        <v>40371</v>
      </c>
      <c r="C475" s="1"/>
      <c r="D475">
        <v>55.8</v>
      </c>
      <c r="E475">
        <v>54.733333330000001</v>
      </c>
      <c r="F475">
        <v>58.066666669999996</v>
      </c>
      <c r="M475">
        <v>168.6</v>
      </c>
      <c r="N475">
        <f t="shared" si="32"/>
        <v>61.399999999999991</v>
      </c>
      <c r="P475">
        <f t="shared" si="29"/>
        <v>0.27899999999999997</v>
      </c>
      <c r="Q475">
        <f t="shared" si="30"/>
        <v>0.27366666665</v>
      </c>
      <c r="R475">
        <f t="shared" si="31"/>
        <v>0.29033333335</v>
      </c>
    </row>
    <row r="476" spans="1:18" x14ac:dyDescent="0.3">
      <c r="A476" t="s">
        <v>8</v>
      </c>
      <c r="B476" s="1">
        <v>40372</v>
      </c>
      <c r="C476" s="1"/>
      <c r="D476">
        <v>54.4</v>
      </c>
      <c r="E476">
        <v>54.333333330000002</v>
      </c>
      <c r="F476">
        <v>57.4</v>
      </c>
      <c r="M476">
        <v>166.1333333</v>
      </c>
      <c r="N476">
        <f t="shared" si="32"/>
        <v>58.933333300000001</v>
      </c>
      <c r="P476">
        <f t="shared" si="29"/>
        <v>0.27200000000000002</v>
      </c>
      <c r="Q476">
        <f t="shared" si="30"/>
        <v>0.27166666665</v>
      </c>
      <c r="R476">
        <f t="shared" si="31"/>
        <v>0.28699999999999998</v>
      </c>
    </row>
    <row r="477" spans="1:18" x14ac:dyDescent="0.3">
      <c r="A477" t="s">
        <v>8</v>
      </c>
      <c r="B477" s="1">
        <v>40373</v>
      </c>
      <c r="C477" s="1"/>
      <c r="D477">
        <v>54.266666669999999</v>
      </c>
      <c r="E477">
        <v>53.933333330000004</v>
      </c>
      <c r="F477">
        <v>56.866666670000001</v>
      </c>
      <c r="M477">
        <v>165.06666670000001</v>
      </c>
      <c r="N477">
        <f t="shared" si="32"/>
        <v>57.86666670000001</v>
      </c>
      <c r="P477">
        <f t="shared" si="29"/>
        <v>0.27133333334999998</v>
      </c>
      <c r="Q477">
        <f t="shared" si="30"/>
        <v>0.26966666665</v>
      </c>
      <c r="R477">
        <f t="shared" si="31"/>
        <v>0.28433333334999999</v>
      </c>
    </row>
    <row r="478" spans="1:18" x14ac:dyDescent="0.3">
      <c r="A478" t="s">
        <v>8</v>
      </c>
      <c r="B478" s="1">
        <v>40374</v>
      </c>
      <c r="C478" s="1"/>
      <c r="D478">
        <v>53.733333330000001</v>
      </c>
      <c r="E478">
        <v>53.533333329999998</v>
      </c>
      <c r="F478">
        <v>56.6</v>
      </c>
      <c r="M478">
        <v>163.8666667</v>
      </c>
      <c r="N478">
        <f t="shared" si="32"/>
        <v>56.666666699999993</v>
      </c>
      <c r="P478">
        <f t="shared" si="29"/>
        <v>0.26866666665</v>
      </c>
      <c r="Q478">
        <f t="shared" si="30"/>
        <v>0.26766666665</v>
      </c>
      <c r="R478">
        <f t="shared" si="31"/>
        <v>0.28300000000000003</v>
      </c>
    </row>
    <row r="479" spans="1:18" x14ac:dyDescent="0.3">
      <c r="A479" t="s">
        <v>8</v>
      </c>
      <c r="B479" s="1">
        <v>40375</v>
      </c>
      <c r="C479" s="1"/>
      <c r="D479">
        <v>53.4</v>
      </c>
      <c r="E479">
        <v>53.333333330000002</v>
      </c>
      <c r="F479">
        <v>56.4</v>
      </c>
      <c r="M479">
        <v>163.1333333</v>
      </c>
      <c r="N479">
        <f t="shared" si="32"/>
        <v>55.933333300000001</v>
      </c>
      <c r="P479">
        <f t="shared" si="29"/>
        <v>0.26700000000000002</v>
      </c>
      <c r="Q479">
        <f t="shared" si="30"/>
        <v>0.26666666664999999</v>
      </c>
      <c r="R479">
        <f t="shared" si="31"/>
        <v>0.28199999999999997</v>
      </c>
    </row>
    <row r="480" spans="1:18" x14ac:dyDescent="0.3">
      <c r="A480" t="s">
        <v>8</v>
      </c>
      <c r="B480" s="1">
        <v>40376</v>
      </c>
      <c r="C480" s="1"/>
      <c r="D480">
        <v>54</v>
      </c>
      <c r="E480">
        <v>53.133333329999999</v>
      </c>
      <c r="F480">
        <v>56.133333329999999</v>
      </c>
      <c r="M480">
        <v>163.2666667</v>
      </c>
      <c r="N480">
        <f t="shared" si="32"/>
        <v>56.066666699999999</v>
      </c>
      <c r="P480">
        <f t="shared" si="29"/>
        <v>0.27</v>
      </c>
      <c r="Q480">
        <f t="shared" si="30"/>
        <v>0.26566666664999999</v>
      </c>
      <c r="R480">
        <f t="shared" si="31"/>
        <v>0.28066666665000001</v>
      </c>
    </row>
    <row r="481" spans="1:18" x14ac:dyDescent="0.3">
      <c r="A481" t="s">
        <v>8</v>
      </c>
      <c r="B481" s="1">
        <v>40377</v>
      </c>
      <c r="C481" s="1"/>
      <c r="D481">
        <v>58.266666669999999</v>
      </c>
      <c r="E481">
        <v>54.866666670000001</v>
      </c>
      <c r="F481">
        <v>56.866666670000001</v>
      </c>
      <c r="M481">
        <v>170</v>
      </c>
      <c r="N481">
        <f t="shared" si="32"/>
        <v>62.8</v>
      </c>
      <c r="P481">
        <f t="shared" si="29"/>
        <v>0.29133333335</v>
      </c>
      <c r="Q481">
        <f t="shared" si="30"/>
        <v>0.27433333334999999</v>
      </c>
      <c r="R481">
        <f t="shared" si="31"/>
        <v>0.28433333334999999</v>
      </c>
    </row>
    <row r="482" spans="1:18" x14ac:dyDescent="0.3">
      <c r="A482" t="s">
        <v>8</v>
      </c>
      <c r="B482" s="1">
        <v>40378</v>
      </c>
      <c r="C482" s="1"/>
      <c r="D482">
        <v>56.866666670000001</v>
      </c>
      <c r="E482">
        <v>54.8</v>
      </c>
      <c r="F482">
        <v>57.266666669999999</v>
      </c>
      <c r="M482">
        <v>168.93333329999999</v>
      </c>
      <c r="N482">
        <f t="shared" si="32"/>
        <v>61.733333299999984</v>
      </c>
      <c r="P482">
        <f t="shared" si="29"/>
        <v>0.28433333334999999</v>
      </c>
      <c r="Q482">
        <f t="shared" si="30"/>
        <v>0.27399999999999997</v>
      </c>
      <c r="R482">
        <f t="shared" si="31"/>
        <v>0.28633333335</v>
      </c>
    </row>
    <row r="483" spans="1:18" x14ac:dyDescent="0.3">
      <c r="A483" t="s">
        <v>8</v>
      </c>
      <c r="B483" s="1">
        <v>40379</v>
      </c>
      <c r="C483" s="1"/>
      <c r="D483">
        <v>56</v>
      </c>
      <c r="E483">
        <v>54.4</v>
      </c>
      <c r="F483">
        <v>57.066666669999996</v>
      </c>
      <c r="M483">
        <v>167.46666669999999</v>
      </c>
      <c r="N483">
        <f t="shared" si="32"/>
        <v>60.266666699999988</v>
      </c>
      <c r="P483">
        <f t="shared" si="29"/>
        <v>0.28000000000000003</v>
      </c>
      <c r="Q483">
        <f t="shared" si="30"/>
        <v>0.27200000000000002</v>
      </c>
      <c r="R483">
        <f t="shared" si="31"/>
        <v>0.28533333335</v>
      </c>
    </row>
    <row r="484" spans="1:18" x14ac:dyDescent="0.3">
      <c r="A484" t="s">
        <v>8</v>
      </c>
      <c r="B484" s="1">
        <v>40380</v>
      </c>
      <c r="C484" s="1"/>
      <c r="D484">
        <v>55.666666669999998</v>
      </c>
      <c r="E484">
        <v>54.066666669999996</v>
      </c>
      <c r="F484">
        <v>56.866666670000001</v>
      </c>
      <c r="M484">
        <v>166.6</v>
      </c>
      <c r="N484">
        <f t="shared" si="32"/>
        <v>59.399999999999991</v>
      </c>
      <c r="P484">
        <f t="shared" si="29"/>
        <v>0.27833333334999999</v>
      </c>
      <c r="Q484">
        <f t="shared" si="30"/>
        <v>0.27033333334999998</v>
      </c>
      <c r="R484">
        <f t="shared" si="31"/>
        <v>0.28433333334999999</v>
      </c>
    </row>
    <row r="485" spans="1:18" x14ac:dyDescent="0.3">
      <c r="A485" t="s">
        <v>8</v>
      </c>
      <c r="B485" s="1">
        <v>40381</v>
      </c>
      <c r="C485" s="1"/>
      <c r="D485">
        <v>56.6</v>
      </c>
      <c r="E485">
        <v>54</v>
      </c>
      <c r="F485">
        <v>56.666666669999998</v>
      </c>
      <c r="M485">
        <v>167.2666667</v>
      </c>
      <c r="N485">
        <f t="shared" si="32"/>
        <v>60.066666699999999</v>
      </c>
      <c r="P485">
        <f t="shared" si="29"/>
        <v>0.28300000000000003</v>
      </c>
      <c r="Q485">
        <f t="shared" si="30"/>
        <v>0.27</v>
      </c>
      <c r="R485">
        <f t="shared" si="31"/>
        <v>0.28333333334999999</v>
      </c>
    </row>
    <row r="486" spans="1:18" x14ac:dyDescent="0.3">
      <c r="A486" t="s">
        <v>8</v>
      </c>
      <c r="B486" s="1">
        <v>40382</v>
      </c>
      <c r="C486" s="1"/>
      <c r="D486">
        <v>62.733333330000001</v>
      </c>
      <c r="E486">
        <v>57.6</v>
      </c>
      <c r="F486">
        <v>59.933333330000004</v>
      </c>
      <c r="M486">
        <v>180.2666667</v>
      </c>
      <c r="N486">
        <f t="shared" si="32"/>
        <v>73.066666699999999</v>
      </c>
      <c r="P486">
        <f t="shared" si="29"/>
        <v>0.31366666664999998</v>
      </c>
      <c r="Q486">
        <f t="shared" si="30"/>
        <v>0.28800000000000003</v>
      </c>
      <c r="R486">
        <f t="shared" si="31"/>
        <v>0.29966666665000002</v>
      </c>
    </row>
    <row r="487" spans="1:18" x14ac:dyDescent="0.3">
      <c r="A487" t="s">
        <v>8</v>
      </c>
      <c r="B487" s="1">
        <v>40383</v>
      </c>
      <c r="C487" s="1"/>
      <c r="D487">
        <v>61.333333330000002</v>
      </c>
      <c r="E487">
        <v>58.933333330000004</v>
      </c>
      <c r="F487">
        <v>70.266666670000006</v>
      </c>
      <c r="M487">
        <v>190.53333330000001</v>
      </c>
      <c r="N487">
        <f t="shared" si="32"/>
        <v>83.333333300000007</v>
      </c>
      <c r="P487">
        <f t="shared" si="29"/>
        <v>0.30666666665000003</v>
      </c>
      <c r="Q487">
        <f t="shared" si="30"/>
        <v>0.29466666665000002</v>
      </c>
      <c r="R487">
        <f t="shared" si="31"/>
        <v>0.35133333335000005</v>
      </c>
    </row>
    <row r="488" spans="1:18" x14ac:dyDescent="0.3">
      <c r="A488" t="s">
        <v>8</v>
      </c>
      <c r="B488" s="1">
        <v>40384</v>
      </c>
      <c r="C488" s="1"/>
      <c r="D488">
        <v>57.733333330000001</v>
      </c>
      <c r="E488">
        <v>56.533333329999998</v>
      </c>
      <c r="F488">
        <v>66.266666670000006</v>
      </c>
      <c r="M488">
        <v>180.53333330000001</v>
      </c>
      <c r="N488">
        <f t="shared" si="32"/>
        <v>73.333333300000007</v>
      </c>
      <c r="P488">
        <f t="shared" si="29"/>
        <v>0.28866666665000001</v>
      </c>
      <c r="Q488">
        <f t="shared" si="30"/>
        <v>0.28266666665000001</v>
      </c>
      <c r="R488">
        <f t="shared" si="31"/>
        <v>0.33133333335000004</v>
      </c>
    </row>
    <row r="489" spans="1:18" x14ac:dyDescent="0.3">
      <c r="A489" t="s">
        <v>8</v>
      </c>
      <c r="B489" s="1">
        <v>40385</v>
      </c>
      <c r="C489" s="1"/>
      <c r="D489">
        <v>56.666666669999998</v>
      </c>
      <c r="E489">
        <v>55.666666669999998</v>
      </c>
      <c r="F489">
        <v>63.533333329999998</v>
      </c>
      <c r="M489">
        <v>175.8666667</v>
      </c>
      <c r="N489">
        <f t="shared" si="32"/>
        <v>68.666666699999993</v>
      </c>
      <c r="P489">
        <f t="shared" si="29"/>
        <v>0.28333333334999999</v>
      </c>
      <c r="Q489">
        <f t="shared" si="30"/>
        <v>0.27833333334999999</v>
      </c>
      <c r="R489">
        <f t="shared" si="31"/>
        <v>0.31766666664999998</v>
      </c>
    </row>
    <row r="490" spans="1:18" x14ac:dyDescent="0.3">
      <c r="A490" t="s">
        <v>8</v>
      </c>
      <c r="B490" s="1">
        <v>40386</v>
      </c>
      <c r="C490" s="1"/>
      <c r="D490">
        <v>55.733333330000001</v>
      </c>
      <c r="E490">
        <v>54.933333330000004</v>
      </c>
      <c r="F490">
        <v>61.333333330000002</v>
      </c>
      <c r="M490">
        <v>172</v>
      </c>
      <c r="N490">
        <f t="shared" si="32"/>
        <v>64.8</v>
      </c>
      <c r="P490">
        <f t="shared" si="29"/>
        <v>0.27866666665000001</v>
      </c>
      <c r="Q490">
        <f t="shared" si="30"/>
        <v>0.27466666665</v>
      </c>
      <c r="R490">
        <f t="shared" si="31"/>
        <v>0.30666666665000003</v>
      </c>
    </row>
    <row r="491" spans="1:18" x14ac:dyDescent="0.3">
      <c r="A491" t="s">
        <v>8</v>
      </c>
      <c r="B491" s="1">
        <v>40387</v>
      </c>
      <c r="C491" s="1"/>
      <c r="D491">
        <v>54.733333330000001</v>
      </c>
      <c r="E491">
        <v>54.4</v>
      </c>
      <c r="F491">
        <v>59.133333329999999</v>
      </c>
      <c r="M491">
        <v>168.2666667</v>
      </c>
      <c r="N491">
        <f t="shared" si="32"/>
        <v>61.066666699999999</v>
      </c>
      <c r="P491">
        <f t="shared" si="29"/>
        <v>0.27366666665</v>
      </c>
      <c r="Q491">
        <f t="shared" si="30"/>
        <v>0.27200000000000002</v>
      </c>
      <c r="R491">
        <f t="shared" si="31"/>
        <v>0.29566666665000002</v>
      </c>
    </row>
    <row r="492" spans="1:18" x14ac:dyDescent="0.3">
      <c r="A492" t="s">
        <v>8</v>
      </c>
      <c r="B492" s="1">
        <v>40388</v>
      </c>
      <c r="C492" s="1"/>
      <c r="D492">
        <v>53.333333330000002</v>
      </c>
      <c r="E492">
        <v>53.866666670000001</v>
      </c>
      <c r="F492">
        <v>57.866666670000001</v>
      </c>
      <c r="M492">
        <v>165.06666670000001</v>
      </c>
      <c r="N492">
        <f t="shared" si="32"/>
        <v>57.86666670000001</v>
      </c>
      <c r="P492">
        <f t="shared" si="29"/>
        <v>0.26666666664999999</v>
      </c>
      <c r="Q492">
        <f t="shared" si="30"/>
        <v>0.26933333334999998</v>
      </c>
      <c r="R492">
        <f t="shared" si="31"/>
        <v>0.28933333335</v>
      </c>
    </row>
    <row r="493" spans="1:18" x14ac:dyDescent="0.3">
      <c r="A493" t="s">
        <v>8</v>
      </c>
      <c r="B493" s="1">
        <v>40389</v>
      </c>
      <c r="C493" s="1"/>
      <c r="D493">
        <v>52.666666669999998</v>
      </c>
      <c r="E493">
        <v>53.533333329999998</v>
      </c>
      <c r="F493">
        <v>57.066666669999996</v>
      </c>
      <c r="M493">
        <v>163.2666667</v>
      </c>
      <c r="N493">
        <f t="shared" si="32"/>
        <v>56.066666699999999</v>
      </c>
      <c r="P493">
        <f t="shared" si="29"/>
        <v>0.26333333334999998</v>
      </c>
      <c r="Q493">
        <f t="shared" si="30"/>
        <v>0.26766666665</v>
      </c>
      <c r="R493">
        <f t="shared" si="31"/>
        <v>0.28533333335</v>
      </c>
    </row>
    <row r="494" spans="1:18" x14ac:dyDescent="0.3">
      <c r="A494" t="s">
        <v>8</v>
      </c>
      <c r="B494" s="1">
        <v>40390</v>
      </c>
      <c r="C494" s="1"/>
      <c r="D494">
        <v>51.8</v>
      </c>
      <c r="E494">
        <v>53.066666669999996</v>
      </c>
      <c r="F494">
        <v>56.6</v>
      </c>
      <c r="M494">
        <v>161.46666669999999</v>
      </c>
      <c r="N494">
        <f t="shared" si="32"/>
        <v>54.266666699999988</v>
      </c>
      <c r="P494">
        <f t="shared" si="29"/>
        <v>0.25900000000000001</v>
      </c>
      <c r="Q494">
        <f t="shared" si="30"/>
        <v>0.26533333334999998</v>
      </c>
      <c r="R494">
        <f t="shared" si="31"/>
        <v>0.28300000000000003</v>
      </c>
    </row>
    <row r="495" spans="1:18" x14ac:dyDescent="0.3">
      <c r="A495" t="s">
        <v>8</v>
      </c>
      <c r="B495" s="1">
        <v>40391</v>
      </c>
      <c r="C495" s="1"/>
      <c r="D495">
        <v>51.6</v>
      </c>
      <c r="E495">
        <v>52.666666669999998</v>
      </c>
      <c r="F495">
        <v>56.266666669999999</v>
      </c>
      <c r="M495">
        <v>160.53333330000001</v>
      </c>
      <c r="N495">
        <f t="shared" si="32"/>
        <v>53.333333300000007</v>
      </c>
      <c r="P495">
        <f t="shared" si="29"/>
        <v>0.25800000000000001</v>
      </c>
      <c r="Q495">
        <f t="shared" si="30"/>
        <v>0.26333333334999998</v>
      </c>
      <c r="R495">
        <f t="shared" si="31"/>
        <v>0.28133333334999999</v>
      </c>
    </row>
    <row r="496" spans="1:18" x14ac:dyDescent="0.3">
      <c r="A496" t="s">
        <v>8</v>
      </c>
      <c r="B496" s="1">
        <v>40392</v>
      </c>
      <c r="C496" s="1"/>
      <c r="D496">
        <v>50.733333330000001</v>
      </c>
      <c r="E496">
        <v>52.466666670000002</v>
      </c>
      <c r="F496">
        <v>56.066666669999996</v>
      </c>
      <c r="M496">
        <v>159.2666667</v>
      </c>
      <c r="N496">
        <f t="shared" si="32"/>
        <v>52.066666699999999</v>
      </c>
      <c r="P496">
        <f t="shared" si="29"/>
        <v>0.25366666664999998</v>
      </c>
      <c r="Q496">
        <f t="shared" si="30"/>
        <v>0.26233333335000003</v>
      </c>
      <c r="R496">
        <f t="shared" si="31"/>
        <v>0.28033333334999999</v>
      </c>
    </row>
    <row r="497" spans="1:18" x14ac:dyDescent="0.3">
      <c r="A497" t="s">
        <v>8</v>
      </c>
      <c r="B497" s="1">
        <v>40393</v>
      </c>
      <c r="C497" s="1"/>
      <c r="D497">
        <v>49.933333330000004</v>
      </c>
      <c r="E497">
        <v>52.133333329999999</v>
      </c>
      <c r="F497">
        <v>55.666666669999998</v>
      </c>
      <c r="M497">
        <v>157.7333333</v>
      </c>
      <c r="N497">
        <f t="shared" si="32"/>
        <v>50.533333299999995</v>
      </c>
      <c r="P497">
        <f t="shared" si="29"/>
        <v>0.24966666665000001</v>
      </c>
      <c r="Q497">
        <f t="shared" si="30"/>
        <v>0.26066666664999999</v>
      </c>
      <c r="R497">
        <f t="shared" si="31"/>
        <v>0.27833333334999999</v>
      </c>
    </row>
    <row r="498" spans="1:18" x14ac:dyDescent="0.3">
      <c r="A498" t="s">
        <v>8</v>
      </c>
      <c r="B498" s="1">
        <v>40394</v>
      </c>
      <c r="C498" s="1"/>
      <c r="D498">
        <v>49.6</v>
      </c>
      <c r="E498">
        <v>51.866666670000001</v>
      </c>
      <c r="F498">
        <v>55.533333329999998</v>
      </c>
      <c r="M498">
        <v>157</v>
      </c>
      <c r="N498">
        <f t="shared" si="32"/>
        <v>49.8</v>
      </c>
      <c r="P498">
        <f t="shared" si="29"/>
        <v>0.248</v>
      </c>
      <c r="Q498">
        <f t="shared" si="30"/>
        <v>0.25933333335000003</v>
      </c>
      <c r="R498">
        <f t="shared" si="31"/>
        <v>0.27766666665</v>
      </c>
    </row>
    <row r="499" spans="1:18" x14ac:dyDescent="0.3">
      <c r="A499" t="s">
        <v>8</v>
      </c>
      <c r="B499" s="1">
        <v>40395</v>
      </c>
      <c r="C499" s="1"/>
      <c r="D499">
        <v>49.333333330000002</v>
      </c>
      <c r="E499">
        <v>51.533333329999998</v>
      </c>
      <c r="F499">
        <v>55.4</v>
      </c>
      <c r="M499">
        <v>156.2666667</v>
      </c>
      <c r="N499">
        <f t="shared" si="32"/>
        <v>49.066666699999999</v>
      </c>
      <c r="P499">
        <f t="shared" si="29"/>
        <v>0.24666666665</v>
      </c>
      <c r="Q499">
        <f t="shared" si="30"/>
        <v>0.25766666664999999</v>
      </c>
      <c r="R499">
        <f t="shared" si="31"/>
        <v>0.27699999999999997</v>
      </c>
    </row>
    <row r="500" spans="1:18" x14ac:dyDescent="0.3">
      <c r="A500" t="s">
        <v>8</v>
      </c>
      <c r="B500" s="1">
        <v>40396</v>
      </c>
      <c r="C500" s="1"/>
      <c r="D500">
        <v>48.933333330000004</v>
      </c>
      <c r="E500">
        <v>51.2</v>
      </c>
      <c r="F500">
        <v>55.066666669999996</v>
      </c>
      <c r="M500">
        <v>155.19999999999999</v>
      </c>
      <c r="N500">
        <f t="shared" si="32"/>
        <v>47.999999999999986</v>
      </c>
      <c r="P500">
        <f t="shared" si="29"/>
        <v>0.24466666665000003</v>
      </c>
      <c r="Q500">
        <f t="shared" si="30"/>
        <v>0.25600000000000001</v>
      </c>
      <c r="R500">
        <f t="shared" si="31"/>
        <v>0.27533333334999999</v>
      </c>
    </row>
    <row r="501" spans="1:18" x14ac:dyDescent="0.3">
      <c r="A501" t="s">
        <v>8</v>
      </c>
      <c r="B501" s="1">
        <v>40397</v>
      </c>
      <c r="C501" s="1"/>
      <c r="D501">
        <v>48.666666669999998</v>
      </c>
      <c r="E501">
        <v>50.866666670000001</v>
      </c>
      <c r="F501">
        <v>54.8</v>
      </c>
      <c r="M501">
        <v>154.33333329999999</v>
      </c>
      <c r="N501">
        <f t="shared" si="32"/>
        <v>47.13333329999999</v>
      </c>
      <c r="P501">
        <f t="shared" si="29"/>
        <v>0.24333333334999999</v>
      </c>
      <c r="Q501">
        <f t="shared" si="30"/>
        <v>0.25433333335000002</v>
      </c>
      <c r="R501">
        <f t="shared" si="31"/>
        <v>0.27399999999999997</v>
      </c>
    </row>
    <row r="502" spans="1:18" x14ac:dyDescent="0.3">
      <c r="A502" t="s">
        <v>8</v>
      </c>
      <c r="B502" s="1">
        <v>40398</v>
      </c>
      <c r="C502" s="1"/>
      <c r="D502">
        <v>48.466666670000002</v>
      </c>
      <c r="E502">
        <v>50.6</v>
      </c>
      <c r="F502">
        <v>54.6</v>
      </c>
      <c r="M502">
        <v>153.66666670000001</v>
      </c>
      <c r="N502">
        <f t="shared" si="32"/>
        <v>46.466666700000005</v>
      </c>
      <c r="P502">
        <f t="shared" si="29"/>
        <v>0.24233333335000001</v>
      </c>
      <c r="Q502">
        <f t="shared" si="30"/>
        <v>0.253</v>
      </c>
      <c r="R502">
        <f t="shared" si="31"/>
        <v>0.27300000000000002</v>
      </c>
    </row>
    <row r="503" spans="1:18" x14ac:dyDescent="0.3">
      <c r="A503" t="s">
        <v>8</v>
      </c>
      <c r="B503" s="1">
        <v>40399</v>
      </c>
      <c r="C503" s="1"/>
      <c r="D503">
        <v>63.6</v>
      </c>
      <c r="E503">
        <v>72.333333330000002</v>
      </c>
      <c r="F503">
        <v>78.266666670000006</v>
      </c>
      <c r="M503">
        <v>214.2</v>
      </c>
      <c r="N503">
        <f t="shared" si="32"/>
        <v>106.99999999999999</v>
      </c>
      <c r="P503">
        <f t="shared" si="29"/>
        <v>0.318</v>
      </c>
      <c r="Q503">
        <f t="shared" si="30"/>
        <v>0.36166666665000002</v>
      </c>
      <c r="R503">
        <f t="shared" si="31"/>
        <v>0.39133333335000003</v>
      </c>
    </row>
    <row r="504" spans="1:18" x14ac:dyDescent="0.3">
      <c r="A504" t="s">
        <v>8</v>
      </c>
      <c r="B504" s="1">
        <v>40400</v>
      </c>
      <c r="C504" s="1"/>
      <c r="D504">
        <v>58.8</v>
      </c>
      <c r="E504">
        <v>61.733333330000001</v>
      </c>
      <c r="F504">
        <v>73.666666669999998</v>
      </c>
      <c r="M504">
        <v>194.2</v>
      </c>
      <c r="N504">
        <f t="shared" si="32"/>
        <v>86.999999999999986</v>
      </c>
      <c r="P504">
        <f t="shared" si="29"/>
        <v>0.29399999999999998</v>
      </c>
      <c r="Q504">
        <f t="shared" si="30"/>
        <v>0.30866666664999998</v>
      </c>
      <c r="R504">
        <f t="shared" si="31"/>
        <v>0.36833333335000001</v>
      </c>
    </row>
    <row r="505" spans="1:18" x14ac:dyDescent="0.3">
      <c r="A505" t="s">
        <v>8</v>
      </c>
      <c r="B505" s="1">
        <v>40401</v>
      </c>
      <c r="C505" s="1"/>
      <c r="D505">
        <v>56.133333329999999</v>
      </c>
      <c r="E505">
        <v>56</v>
      </c>
      <c r="F505">
        <v>65.733333329999994</v>
      </c>
      <c r="M505">
        <v>177.8666667</v>
      </c>
      <c r="N505">
        <f t="shared" si="32"/>
        <v>70.666666699999993</v>
      </c>
      <c r="P505">
        <f t="shared" si="29"/>
        <v>0.28066666665000001</v>
      </c>
      <c r="Q505">
        <f t="shared" si="30"/>
        <v>0.28000000000000003</v>
      </c>
      <c r="R505">
        <f t="shared" si="31"/>
        <v>0.32866666664999999</v>
      </c>
    </row>
    <row r="506" spans="1:18" x14ac:dyDescent="0.3">
      <c r="A506" t="s">
        <v>9</v>
      </c>
      <c r="B506" s="1">
        <v>40234</v>
      </c>
      <c r="C506" s="1"/>
      <c r="D506">
        <v>44.8</v>
      </c>
      <c r="E506">
        <v>31.92</v>
      </c>
      <c r="F506">
        <v>23.75</v>
      </c>
      <c r="M506">
        <v>100.47</v>
      </c>
      <c r="N506">
        <f>M506-$M$506</f>
        <v>0</v>
      </c>
      <c r="P506">
        <f t="shared" si="29"/>
        <v>0.22399999999999998</v>
      </c>
      <c r="Q506">
        <f t="shared" si="30"/>
        <v>0.15960000000000002</v>
      </c>
      <c r="R506">
        <f t="shared" si="31"/>
        <v>0.11874999999999999</v>
      </c>
    </row>
    <row r="507" spans="1:18" x14ac:dyDescent="0.3">
      <c r="A507" t="s">
        <v>9</v>
      </c>
      <c r="B507" s="1">
        <v>40235</v>
      </c>
      <c r="C507" s="1"/>
      <c r="D507">
        <v>43.68</v>
      </c>
      <c r="E507">
        <v>31.28</v>
      </c>
      <c r="F507">
        <v>23.65</v>
      </c>
      <c r="M507">
        <v>98.61</v>
      </c>
      <c r="N507">
        <f t="shared" ref="N507:N570" si="33">M507-$M$506</f>
        <v>-1.8599999999999994</v>
      </c>
      <c r="P507">
        <f t="shared" si="29"/>
        <v>0.21840000000000001</v>
      </c>
      <c r="Q507">
        <f t="shared" si="30"/>
        <v>0.15640000000000001</v>
      </c>
      <c r="R507">
        <f t="shared" si="31"/>
        <v>0.11824999999999999</v>
      </c>
    </row>
    <row r="508" spans="1:18" x14ac:dyDescent="0.3">
      <c r="A508" t="s">
        <v>9</v>
      </c>
      <c r="B508" s="1">
        <v>40236</v>
      </c>
      <c r="C508" s="1"/>
      <c r="D508">
        <v>46.48</v>
      </c>
      <c r="E508">
        <v>32.72</v>
      </c>
      <c r="F508">
        <v>23.9</v>
      </c>
      <c r="M508">
        <v>103.1</v>
      </c>
      <c r="N508">
        <f t="shared" si="33"/>
        <v>2.6299999999999955</v>
      </c>
      <c r="P508">
        <f t="shared" si="29"/>
        <v>0.2324</v>
      </c>
      <c r="Q508">
        <f t="shared" si="30"/>
        <v>0.1636</v>
      </c>
      <c r="R508">
        <f t="shared" si="31"/>
        <v>0.1195</v>
      </c>
    </row>
    <row r="509" spans="1:18" x14ac:dyDescent="0.3">
      <c r="A509" t="s">
        <v>9</v>
      </c>
      <c r="B509" s="1">
        <v>40237</v>
      </c>
      <c r="C509" s="1"/>
      <c r="D509">
        <v>42.16</v>
      </c>
      <c r="E509">
        <v>29.8</v>
      </c>
      <c r="F509">
        <v>23.25</v>
      </c>
      <c r="M509">
        <v>95.21</v>
      </c>
      <c r="N509">
        <f t="shared" si="33"/>
        <v>-5.2600000000000051</v>
      </c>
      <c r="P509">
        <f t="shared" si="29"/>
        <v>0.21079999999999999</v>
      </c>
      <c r="Q509">
        <f t="shared" si="30"/>
        <v>0.14899999999999999</v>
      </c>
      <c r="R509">
        <f t="shared" si="31"/>
        <v>0.11625000000000001</v>
      </c>
    </row>
    <row r="510" spans="1:18" x14ac:dyDescent="0.3">
      <c r="A510" t="s">
        <v>9</v>
      </c>
      <c r="B510" s="1">
        <v>40238</v>
      </c>
      <c r="C510" s="1"/>
      <c r="D510">
        <v>41.28</v>
      </c>
      <c r="E510">
        <v>29.24</v>
      </c>
      <c r="F510">
        <v>23.15</v>
      </c>
      <c r="M510">
        <v>93.67</v>
      </c>
      <c r="N510">
        <f t="shared" si="33"/>
        <v>-6.7999999999999972</v>
      </c>
      <c r="P510">
        <f t="shared" si="29"/>
        <v>0.2064</v>
      </c>
      <c r="Q510">
        <f t="shared" si="30"/>
        <v>0.1462</v>
      </c>
      <c r="R510">
        <f t="shared" si="31"/>
        <v>0.11574999999999999</v>
      </c>
    </row>
    <row r="511" spans="1:18" x14ac:dyDescent="0.3">
      <c r="A511" t="s">
        <v>9</v>
      </c>
      <c r="B511" s="1">
        <v>40239</v>
      </c>
      <c r="C511" s="1"/>
      <c r="D511">
        <v>40.28</v>
      </c>
      <c r="E511">
        <v>28.56</v>
      </c>
      <c r="F511">
        <v>23</v>
      </c>
      <c r="M511">
        <v>91.84</v>
      </c>
      <c r="N511">
        <f t="shared" si="33"/>
        <v>-8.6299999999999955</v>
      </c>
      <c r="P511">
        <f t="shared" si="29"/>
        <v>0.2014</v>
      </c>
      <c r="Q511">
        <f t="shared" si="30"/>
        <v>0.14279999999999998</v>
      </c>
      <c r="R511">
        <f t="shared" si="31"/>
        <v>0.115</v>
      </c>
    </row>
    <row r="512" spans="1:18" x14ac:dyDescent="0.3">
      <c r="A512" t="s">
        <v>9</v>
      </c>
      <c r="B512" s="1">
        <v>40240</v>
      </c>
      <c r="C512" s="1"/>
      <c r="D512">
        <v>40.04</v>
      </c>
      <c r="E512">
        <v>28.24</v>
      </c>
      <c r="F512">
        <v>22.95</v>
      </c>
      <c r="M512">
        <v>91.23</v>
      </c>
      <c r="N512">
        <f t="shared" si="33"/>
        <v>-9.2399999999999949</v>
      </c>
      <c r="P512">
        <f t="shared" si="29"/>
        <v>0.20019999999999999</v>
      </c>
      <c r="Q512">
        <f t="shared" si="30"/>
        <v>0.14119999999999999</v>
      </c>
      <c r="R512">
        <f t="shared" si="31"/>
        <v>0.11474999999999999</v>
      </c>
    </row>
    <row r="513" spans="1:18" x14ac:dyDescent="0.3">
      <c r="A513" t="s">
        <v>9</v>
      </c>
      <c r="B513" s="1">
        <v>40241</v>
      </c>
      <c r="C513" s="1"/>
      <c r="D513">
        <v>39.4</v>
      </c>
      <c r="E513">
        <v>27.76</v>
      </c>
      <c r="F513">
        <v>22.8</v>
      </c>
      <c r="M513">
        <v>89.96</v>
      </c>
      <c r="N513">
        <f t="shared" si="33"/>
        <v>-10.510000000000005</v>
      </c>
      <c r="P513">
        <f t="shared" si="29"/>
        <v>0.19699999999999998</v>
      </c>
      <c r="Q513">
        <f t="shared" si="30"/>
        <v>0.13880000000000001</v>
      </c>
      <c r="R513">
        <f t="shared" si="31"/>
        <v>0.114</v>
      </c>
    </row>
    <row r="514" spans="1:18" x14ac:dyDescent="0.3">
      <c r="A514" t="s">
        <v>9</v>
      </c>
      <c r="B514" s="1">
        <v>40242</v>
      </c>
      <c r="C514" s="1"/>
      <c r="D514">
        <v>39.24</v>
      </c>
      <c r="E514">
        <v>27.44</v>
      </c>
      <c r="F514">
        <v>22.6</v>
      </c>
      <c r="M514">
        <v>89.28</v>
      </c>
      <c r="N514">
        <f t="shared" si="33"/>
        <v>-11.189999999999998</v>
      </c>
      <c r="P514">
        <f t="shared" si="29"/>
        <v>0.19620000000000001</v>
      </c>
      <c r="Q514">
        <f t="shared" si="30"/>
        <v>0.13720000000000002</v>
      </c>
      <c r="R514">
        <f t="shared" si="31"/>
        <v>0.113</v>
      </c>
    </row>
    <row r="515" spans="1:18" x14ac:dyDescent="0.3">
      <c r="A515" t="s">
        <v>9</v>
      </c>
      <c r="B515" s="1">
        <v>40243</v>
      </c>
      <c r="C515" s="1"/>
      <c r="D515">
        <v>44.28</v>
      </c>
      <c r="E515">
        <v>30.76</v>
      </c>
      <c r="F515">
        <v>25.65</v>
      </c>
      <c r="M515">
        <v>100.69</v>
      </c>
      <c r="N515">
        <f t="shared" si="33"/>
        <v>0.21999999999999886</v>
      </c>
      <c r="P515">
        <f t="shared" ref="P515:P578" si="34">D515/200</f>
        <v>0.22140000000000001</v>
      </c>
      <c r="Q515">
        <f t="shared" ref="Q515:Q578" si="35">E515/200</f>
        <v>0.15380000000000002</v>
      </c>
      <c r="R515">
        <f t="shared" ref="R515:R578" si="36">F515/200</f>
        <v>0.12825</v>
      </c>
    </row>
    <row r="516" spans="1:18" x14ac:dyDescent="0.3">
      <c r="A516" t="s">
        <v>9</v>
      </c>
      <c r="B516" s="1">
        <v>40244</v>
      </c>
      <c r="C516" s="1"/>
      <c r="D516">
        <v>43.8</v>
      </c>
      <c r="E516">
        <v>31.2</v>
      </c>
      <c r="F516">
        <v>25.25</v>
      </c>
      <c r="M516">
        <v>100.25</v>
      </c>
      <c r="N516">
        <f t="shared" si="33"/>
        <v>-0.21999999999999886</v>
      </c>
      <c r="P516">
        <f t="shared" si="34"/>
        <v>0.21899999999999997</v>
      </c>
      <c r="Q516">
        <f t="shared" si="35"/>
        <v>0.156</v>
      </c>
      <c r="R516">
        <f t="shared" si="36"/>
        <v>0.12625</v>
      </c>
    </row>
    <row r="517" spans="1:18" x14ac:dyDescent="0.3">
      <c r="A517" t="s">
        <v>9</v>
      </c>
      <c r="B517" s="1">
        <v>40245</v>
      </c>
      <c r="C517" s="1"/>
      <c r="D517">
        <v>43.16</v>
      </c>
      <c r="E517">
        <v>30.96</v>
      </c>
      <c r="F517">
        <v>25</v>
      </c>
      <c r="M517">
        <v>99.12</v>
      </c>
      <c r="N517">
        <f t="shared" si="33"/>
        <v>-1.3499999999999943</v>
      </c>
      <c r="P517">
        <f t="shared" si="34"/>
        <v>0.21579999999999999</v>
      </c>
      <c r="Q517">
        <f t="shared" si="35"/>
        <v>0.15479999999999999</v>
      </c>
      <c r="R517">
        <f t="shared" si="36"/>
        <v>0.125</v>
      </c>
    </row>
    <row r="518" spans="1:18" x14ac:dyDescent="0.3">
      <c r="A518" t="s">
        <v>9</v>
      </c>
      <c r="B518" s="1">
        <v>40246</v>
      </c>
      <c r="C518" s="1"/>
      <c r="D518">
        <v>47.04</v>
      </c>
      <c r="E518">
        <v>35</v>
      </c>
      <c r="F518">
        <v>31.75</v>
      </c>
      <c r="M518">
        <v>113.79</v>
      </c>
      <c r="N518">
        <f t="shared" si="33"/>
        <v>13.320000000000007</v>
      </c>
      <c r="P518">
        <f t="shared" si="34"/>
        <v>0.23519999999999999</v>
      </c>
      <c r="Q518">
        <f t="shared" si="35"/>
        <v>0.17499999999999999</v>
      </c>
      <c r="R518">
        <f t="shared" si="36"/>
        <v>0.15875</v>
      </c>
    </row>
    <row r="519" spans="1:18" x14ac:dyDescent="0.3">
      <c r="A519" t="s">
        <v>9</v>
      </c>
      <c r="B519" s="1">
        <v>40247</v>
      </c>
      <c r="C519" s="1"/>
      <c r="D519">
        <v>52.4</v>
      </c>
      <c r="E519">
        <v>59.44</v>
      </c>
      <c r="F519">
        <v>67.55</v>
      </c>
      <c r="M519">
        <v>179.39</v>
      </c>
      <c r="N519">
        <f t="shared" si="33"/>
        <v>78.919999999999987</v>
      </c>
      <c r="P519">
        <f t="shared" si="34"/>
        <v>0.26200000000000001</v>
      </c>
      <c r="Q519">
        <f t="shared" si="35"/>
        <v>0.29719999999999996</v>
      </c>
      <c r="R519">
        <f t="shared" si="36"/>
        <v>0.33774999999999999</v>
      </c>
    </row>
    <row r="520" spans="1:18" x14ac:dyDescent="0.3">
      <c r="A520" t="s">
        <v>9</v>
      </c>
      <c r="B520" s="1">
        <v>40248</v>
      </c>
      <c r="C520" s="1"/>
      <c r="D520">
        <v>49.76</v>
      </c>
      <c r="E520">
        <v>52</v>
      </c>
      <c r="F520">
        <v>58.45</v>
      </c>
      <c r="M520">
        <v>160.21</v>
      </c>
      <c r="N520">
        <f t="shared" si="33"/>
        <v>59.740000000000009</v>
      </c>
      <c r="P520">
        <f t="shared" si="34"/>
        <v>0.24879999999999999</v>
      </c>
      <c r="Q520">
        <f t="shared" si="35"/>
        <v>0.26</v>
      </c>
      <c r="R520">
        <f t="shared" si="36"/>
        <v>0.29225000000000001</v>
      </c>
    </row>
    <row r="521" spans="1:18" x14ac:dyDescent="0.3">
      <c r="A521" t="s">
        <v>9</v>
      </c>
      <c r="B521" s="1">
        <v>40249</v>
      </c>
      <c r="C521" s="1"/>
      <c r="D521">
        <v>48.8</v>
      </c>
      <c r="E521">
        <v>49.84</v>
      </c>
      <c r="F521">
        <v>55.75</v>
      </c>
      <c r="M521">
        <v>154.38999999999999</v>
      </c>
      <c r="N521">
        <f t="shared" si="33"/>
        <v>53.919999999999987</v>
      </c>
      <c r="P521">
        <f t="shared" si="34"/>
        <v>0.24399999999999999</v>
      </c>
      <c r="Q521">
        <f t="shared" si="35"/>
        <v>0.2492</v>
      </c>
      <c r="R521">
        <f t="shared" si="36"/>
        <v>0.27875</v>
      </c>
    </row>
    <row r="522" spans="1:18" x14ac:dyDescent="0.3">
      <c r="A522" t="s">
        <v>9</v>
      </c>
      <c r="B522" s="1">
        <v>40250</v>
      </c>
      <c r="C522" s="1"/>
      <c r="D522">
        <v>52.88</v>
      </c>
      <c r="E522">
        <v>50.08</v>
      </c>
      <c r="F522">
        <v>54.85</v>
      </c>
      <c r="M522">
        <v>157.81</v>
      </c>
      <c r="N522">
        <f t="shared" si="33"/>
        <v>57.34</v>
      </c>
      <c r="P522">
        <f t="shared" si="34"/>
        <v>0.26440000000000002</v>
      </c>
      <c r="Q522">
        <f t="shared" si="35"/>
        <v>0.25040000000000001</v>
      </c>
      <c r="R522">
        <f t="shared" si="36"/>
        <v>0.27424999999999999</v>
      </c>
    </row>
    <row r="523" spans="1:18" x14ac:dyDescent="0.3">
      <c r="A523" t="s">
        <v>9</v>
      </c>
      <c r="B523" s="1">
        <v>40251</v>
      </c>
      <c r="C523" s="1"/>
      <c r="D523">
        <v>51.84</v>
      </c>
      <c r="E523">
        <v>49.84</v>
      </c>
      <c r="F523">
        <v>54.75</v>
      </c>
      <c r="M523">
        <v>156.43</v>
      </c>
      <c r="N523">
        <f t="shared" si="33"/>
        <v>55.960000000000008</v>
      </c>
      <c r="P523">
        <f t="shared" si="34"/>
        <v>0.25920000000000004</v>
      </c>
      <c r="Q523">
        <f t="shared" si="35"/>
        <v>0.2492</v>
      </c>
      <c r="R523">
        <f t="shared" si="36"/>
        <v>0.27374999999999999</v>
      </c>
    </row>
    <row r="524" spans="1:18" x14ac:dyDescent="0.3">
      <c r="A524" t="s">
        <v>9</v>
      </c>
      <c r="B524" s="1">
        <v>40252</v>
      </c>
      <c r="C524" s="1"/>
      <c r="D524">
        <v>50.52</v>
      </c>
      <c r="E524">
        <v>49.52</v>
      </c>
      <c r="F524">
        <v>54.55</v>
      </c>
      <c r="M524">
        <v>154.59</v>
      </c>
      <c r="N524">
        <f t="shared" si="33"/>
        <v>54.120000000000005</v>
      </c>
      <c r="P524">
        <f t="shared" si="34"/>
        <v>0.25259999999999999</v>
      </c>
      <c r="Q524">
        <f t="shared" si="35"/>
        <v>0.24760000000000001</v>
      </c>
      <c r="R524">
        <f t="shared" si="36"/>
        <v>0.27274999999999999</v>
      </c>
    </row>
    <row r="525" spans="1:18" x14ac:dyDescent="0.3">
      <c r="A525" t="s">
        <v>9</v>
      </c>
      <c r="B525" s="1">
        <v>40253</v>
      </c>
      <c r="C525" s="1"/>
      <c r="D525">
        <v>49.12</v>
      </c>
      <c r="E525">
        <v>49.04</v>
      </c>
      <c r="F525">
        <v>54.15</v>
      </c>
      <c r="M525">
        <v>152.31</v>
      </c>
      <c r="N525">
        <f t="shared" si="33"/>
        <v>51.84</v>
      </c>
      <c r="P525">
        <f t="shared" si="34"/>
        <v>0.24559999999999998</v>
      </c>
      <c r="Q525">
        <f t="shared" si="35"/>
        <v>0.2452</v>
      </c>
      <c r="R525">
        <f t="shared" si="36"/>
        <v>0.27074999999999999</v>
      </c>
    </row>
    <row r="526" spans="1:18" x14ac:dyDescent="0.3">
      <c r="A526" t="s">
        <v>9</v>
      </c>
      <c r="B526" s="1">
        <v>40254</v>
      </c>
      <c r="C526" s="1"/>
      <c r="D526">
        <v>47.4</v>
      </c>
      <c r="E526">
        <v>48.44</v>
      </c>
      <c r="F526">
        <v>53.75</v>
      </c>
      <c r="M526">
        <v>149.59</v>
      </c>
      <c r="N526">
        <f t="shared" si="33"/>
        <v>49.120000000000005</v>
      </c>
      <c r="P526">
        <f t="shared" si="34"/>
        <v>0.23699999999999999</v>
      </c>
      <c r="Q526">
        <f t="shared" si="35"/>
        <v>0.2422</v>
      </c>
      <c r="R526">
        <f t="shared" si="36"/>
        <v>0.26874999999999999</v>
      </c>
    </row>
    <row r="527" spans="1:18" x14ac:dyDescent="0.3">
      <c r="A527" t="s">
        <v>9</v>
      </c>
      <c r="B527" s="1">
        <v>40255</v>
      </c>
      <c r="C527" s="1"/>
      <c r="D527">
        <v>47.12</v>
      </c>
      <c r="E527">
        <v>47.68</v>
      </c>
      <c r="F527">
        <v>53.2</v>
      </c>
      <c r="M527">
        <v>148</v>
      </c>
      <c r="N527">
        <f t="shared" si="33"/>
        <v>47.53</v>
      </c>
      <c r="P527">
        <f t="shared" si="34"/>
        <v>0.23559999999999998</v>
      </c>
      <c r="Q527">
        <f t="shared" si="35"/>
        <v>0.2384</v>
      </c>
      <c r="R527">
        <f t="shared" si="36"/>
        <v>0.26600000000000001</v>
      </c>
    </row>
    <row r="528" spans="1:18" x14ac:dyDescent="0.3">
      <c r="A528" t="s">
        <v>9</v>
      </c>
      <c r="B528" s="1">
        <v>40256</v>
      </c>
      <c r="C528" s="1"/>
      <c r="D528">
        <v>46.68</v>
      </c>
      <c r="E528">
        <v>47.44</v>
      </c>
      <c r="F528">
        <v>52.65</v>
      </c>
      <c r="M528">
        <v>146.77000000000001</v>
      </c>
      <c r="N528">
        <f t="shared" si="33"/>
        <v>46.300000000000011</v>
      </c>
      <c r="P528">
        <f t="shared" si="34"/>
        <v>0.2334</v>
      </c>
      <c r="Q528">
        <f t="shared" si="35"/>
        <v>0.23719999999999999</v>
      </c>
      <c r="R528">
        <f t="shared" si="36"/>
        <v>0.26324999999999998</v>
      </c>
    </row>
    <row r="529" spans="1:18" x14ac:dyDescent="0.3">
      <c r="A529" t="s">
        <v>9</v>
      </c>
      <c r="B529" s="1">
        <v>40257</v>
      </c>
      <c r="C529" s="1"/>
      <c r="D529">
        <v>45.92</v>
      </c>
      <c r="E529">
        <v>47.28</v>
      </c>
      <c r="F529">
        <v>52.2</v>
      </c>
      <c r="M529">
        <v>145.4</v>
      </c>
      <c r="N529">
        <f t="shared" si="33"/>
        <v>44.930000000000007</v>
      </c>
      <c r="P529">
        <f t="shared" si="34"/>
        <v>0.2296</v>
      </c>
      <c r="Q529">
        <f t="shared" si="35"/>
        <v>0.2364</v>
      </c>
      <c r="R529">
        <f t="shared" si="36"/>
        <v>0.26100000000000001</v>
      </c>
    </row>
    <row r="530" spans="1:18" x14ac:dyDescent="0.3">
      <c r="A530" t="s">
        <v>9</v>
      </c>
      <c r="B530" s="1">
        <v>40258</v>
      </c>
      <c r="C530" s="1"/>
      <c r="D530">
        <v>45</v>
      </c>
      <c r="E530">
        <v>47.12</v>
      </c>
      <c r="F530">
        <v>51.8</v>
      </c>
      <c r="M530">
        <v>143.91999999999999</v>
      </c>
      <c r="N530">
        <f t="shared" si="33"/>
        <v>43.449999999999989</v>
      </c>
      <c r="P530">
        <f t="shared" si="34"/>
        <v>0.22500000000000001</v>
      </c>
      <c r="Q530">
        <f t="shared" si="35"/>
        <v>0.23559999999999998</v>
      </c>
      <c r="R530">
        <f t="shared" si="36"/>
        <v>0.25900000000000001</v>
      </c>
    </row>
    <row r="531" spans="1:18" x14ac:dyDescent="0.3">
      <c r="A531" t="s">
        <v>9</v>
      </c>
      <c r="B531" s="1">
        <v>40259</v>
      </c>
      <c r="C531" s="1"/>
      <c r="D531">
        <v>44.28</v>
      </c>
      <c r="E531">
        <v>46.52</v>
      </c>
      <c r="F531">
        <v>51.45</v>
      </c>
      <c r="M531">
        <v>142.25</v>
      </c>
      <c r="N531">
        <f t="shared" si="33"/>
        <v>41.78</v>
      </c>
      <c r="P531">
        <f t="shared" si="34"/>
        <v>0.22140000000000001</v>
      </c>
      <c r="Q531">
        <f t="shared" si="35"/>
        <v>0.23260000000000003</v>
      </c>
      <c r="R531">
        <f t="shared" si="36"/>
        <v>0.25725000000000003</v>
      </c>
    </row>
    <row r="532" spans="1:18" x14ac:dyDescent="0.3">
      <c r="A532" t="s">
        <v>9</v>
      </c>
      <c r="B532" s="1">
        <v>40260</v>
      </c>
      <c r="C532" s="1"/>
      <c r="D532">
        <v>43.28</v>
      </c>
      <c r="E532">
        <v>46.2</v>
      </c>
      <c r="F532">
        <v>51.05</v>
      </c>
      <c r="M532">
        <v>140.53</v>
      </c>
      <c r="N532">
        <f t="shared" si="33"/>
        <v>40.06</v>
      </c>
      <c r="P532">
        <f t="shared" si="34"/>
        <v>0.21640000000000001</v>
      </c>
      <c r="Q532">
        <f t="shared" si="35"/>
        <v>0.23100000000000001</v>
      </c>
      <c r="R532">
        <f t="shared" si="36"/>
        <v>0.25524999999999998</v>
      </c>
    </row>
    <row r="533" spans="1:18" x14ac:dyDescent="0.3">
      <c r="A533" t="s">
        <v>9</v>
      </c>
      <c r="B533" s="1">
        <v>40261</v>
      </c>
      <c r="C533" s="1"/>
      <c r="D533">
        <v>42.44</v>
      </c>
      <c r="E533">
        <v>45.56</v>
      </c>
      <c r="F533">
        <v>50.75</v>
      </c>
      <c r="M533">
        <v>138.75</v>
      </c>
      <c r="N533">
        <f t="shared" si="33"/>
        <v>38.28</v>
      </c>
      <c r="P533">
        <f t="shared" si="34"/>
        <v>0.2122</v>
      </c>
      <c r="Q533">
        <f t="shared" si="35"/>
        <v>0.2278</v>
      </c>
      <c r="R533">
        <f t="shared" si="36"/>
        <v>0.25374999999999998</v>
      </c>
    </row>
    <row r="534" spans="1:18" x14ac:dyDescent="0.3">
      <c r="A534" t="s">
        <v>9</v>
      </c>
      <c r="B534" s="1">
        <v>40262</v>
      </c>
      <c r="C534" s="1"/>
      <c r="D534">
        <v>42.16</v>
      </c>
      <c r="E534">
        <v>45</v>
      </c>
      <c r="F534">
        <v>50.35</v>
      </c>
      <c r="M534">
        <v>137.51</v>
      </c>
      <c r="N534">
        <f t="shared" si="33"/>
        <v>37.039999999999992</v>
      </c>
      <c r="P534">
        <f t="shared" si="34"/>
        <v>0.21079999999999999</v>
      </c>
      <c r="Q534">
        <f t="shared" si="35"/>
        <v>0.22500000000000001</v>
      </c>
      <c r="R534">
        <f t="shared" si="36"/>
        <v>0.25175000000000003</v>
      </c>
    </row>
    <row r="535" spans="1:18" x14ac:dyDescent="0.3">
      <c r="A535" t="s">
        <v>9</v>
      </c>
      <c r="B535" s="1">
        <v>40263</v>
      </c>
      <c r="C535" s="1"/>
      <c r="D535">
        <v>42.16</v>
      </c>
      <c r="E535">
        <v>44.64</v>
      </c>
      <c r="F535">
        <v>49.9</v>
      </c>
      <c r="M535">
        <v>136.69999999999999</v>
      </c>
      <c r="N535">
        <f t="shared" si="33"/>
        <v>36.22999999999999</v>
      </c>
      <c r="P535">
        <f t="shared" si="34"/>
        <v>0.21079999999999999</v>
      </c>
      <c r="Q535">
        <f t="shared" si="35"/>
        <v>0.22320000000000001</v>
      </c>
      <c r="R535">
        <f t="shared" si="36"/>
        <v>0.2495</v>
      </c>
    </row>
    <row r="536" spans="1:18" x14ac:dyDescent="0.3">
      <c r="A536" t="s">
        <v>9</v>
      </c>
      <c r="B536" s="1">
        <v>40264</v>
      </c>
      <c r="C536" s="1"/>
      <c r="D536">
        <v>41.96</v>
      </c>
      <c r="E536">
        <v>44.52</v>
      </c>
      <c r="F536">
        <v>49.4</v>
      </c>
      <c r="M536">
        <v>135.88</v>
      </c>
      <c r="N536">
        <f t="shared" si="33"/>
        <v>35.409999999999997</v>
      </c>
      <c r="P536">
        <f t="shared" si="34"/>
        <v>0.20980000000000001</v>
      </c>
      <c r="Q536">
        <f t="shared" si="35"/>
        <v>0.22260000000000002</v>
      </c>
      <c r="R536">
        <f t="shared" si="36"/>
        <v>0.247</v>
      </c>
    </row>
    <row r="537" spans="1:18" x14ac:dyDescent="0.3">
      <c r="A537" t="s">
        <v>9</v>
      </c>
      <c r="B537" s="1">
        <v>40265</v>
      </c>
      <c r="C537" s="1"/>
      <c r="D537">
        <v>41.08</v>
      </c>
      <c r="E537">
        <v>44.32</v>
      </c>
      <c r="F537">
        <v>49.15</v>
      </c>
      <c r="M537">
        <v>134.55000000000001</v>
      </c>
      <c r="N537">
        <f t="shared" si="33"/>
        <v>34.080000000000013</v>
      </c>
      <c r="P537">
        <f t="shared" si="34"/>
        <v>0.2054</v>
      </c>
      <c r="Q537">
        <f t="shared" si="35"/>
        <v>0.22159999999999999</v>
      </c>
      <c r="R537">
        <f t="shared" si="36"/>
        <v>0.24575</v>
      </c>
    </row>
    <row r="538" spans="1:18" x14ac:dyDescent="0.3">
      <c r="A538" t="s">
        <v>9</v>
      </c>
      <c r="B538" s="1">
        <v>40266</v>
      </c>
      <c r="C538" s="1"/>
      <c r="D538">
        <v>40.92</v>
      </c>
      <c r="E538">
        <v>43.88</v>
      </c>
      <c r="F538">
        <v>48.65</v>
      </c>
      <c r="M538">
        <v>133.44999999999999</v>
      </c>
      <c r="N538">
        <f t="shared" si="33"/>
        <v>32.97999999999999</v>
      </c>
      <c r="P538">
        <f t="shared" si="34"/>
        <v>0.2046</v>
      </c>
      <c r="Q538">
        <f t="shared" si="35"/>
        <v>0.21940000000000001</v>
      </c>
      <c r="R538">
        <f t="shared" si="36"/>
        <v>0.24324999999999999</v>
      </c>
    </row>
    <row r="539" spans="1:18" x14ac:dyDescent="0.3">
      <c r="A539" t="s">
        <v>9</v>
      </c>
      <c r="B539" s="1">
        <v>40267</v>
      </c>
      <c r="C539" s="1"/>
      <c r="D539">
        <v>40.6</v>
      </c>
      <c r="E539">
        <v>43.44</v>
      </c>
      <c r="F539">
        <v>48.3</v>
      </c>
      <c r="M539">
        <v>132.34</v>
      </c>
      <c r="N539">
        <f t="shared" si="33"/>
        <v>31.870000000000005</v>
      </c>
      <c r="P539">
        <f t="shared" si="34"/>
        <v>0.20300000000000001</v>
      </c>
      <c r="Q539">
        <f t="shared" si="35"/>
        <v>0.21719999999999998</v>
      </c>
      <c r="R539">
        <f t="shared" si="36"/>
        <v>0.24149999999999999</v>
      </c>
    </row>
    <row r="540" spans="1:18" x14ac:dyDescent="0.3">
      <c r="A540" t="s">
        <v>9</v>
      </c>
      <c r="B540" s="1">
        <v>40268</v>
      </c>
      <c r="C540" s="1"/>
      <c r="D540">
        <v>40.64</v>
      </c>
      <c r="E540">
        <v>43.2</v>
      </c>
      <c r="F540">
        <v>48.15</v>
      </c>
      <c r="M540">
        <v>131.99</v>
      </c>
      <c r="N540">
        <f t="shared" si="33"/>
        <v>31.52000000000001</v>
      </c>
      <c r="P540">
        <f t="shared" si="34"/>
        <v>0.20319999999999999</v>
      </c>
      <c r="Q540">
        <f t="shared" si="35"/>
        <v>0.21600000000000003</v>
      </c>
      <c r="R540">
        <f t="shared" si="36"/>
        <v>0.24074999999999999</v>
      </c>
    </row>
    <row r="541" spans="1:18" x14ac:dyDescent="0.3">
      <c r="A541" t="s">
        <v>9</v>
      </c>
      <c r="B541" s="1">
        <v>40269</v>
      </c>
      <c r="C541" s="1"/>
      <c r="D541">
        <v>40.24</v>
      </c>
      <c r="E541">
        <v>43.08</v>
      </c>
      <c r="F541">
        <v>47.95</v>
      </c>
      <c r="M541">
        <v>131.27000000000001</v>
      </c>
      <c r="N541">
        <f t="shared" si="33"/>
        <v>30.800000000000011</v>
      </c>
      <c r="P541">
        <f t="shared" si="34"/>
        <v>0.20120000000000002</v>
      </c>
      <c r="Q541">
        <f t="shared" si="35"/>
        <v>0.21539999999999998</v>
      </c>
      <c r="R541">
        <f t="shared" si="36"/>
        <v>0.23975000000000002</v>
      </c>
    </row>
    <row r="542" spans="1:18" x14ac:dyDescent="0.3">
      <c r="A542" t="s">
        <v>9</v>
      </c>
      <c r="B542" s="1">
        <v>40270</v>
      </c>
      <c r="C542" s="1"/>
      <c r="D542">
        <v>39.96</v>
      </c>
      <c r="E542">
        <v>42.88</v>
      </c>
      <c r="F542">
        <v>47.95</v>
      </c>
      <c r="M542">
        <v>130.79</v>
      </c>
      <c r="N542">
        <f t="shared" si="33"/>
        <v>30.319999999999993</v>
      </c>
      <c r="P542">
        <f t="shared" si="34"/>
        <v>0.19980000000000001</v>
      </c>
      <c r="Q542">
        <f t="shared" si="35"/>
        <v>0.21440000000000001</v>
      </c>
      <c r="R542">
        <f t="shared" si="36"/>
        <v>0.23975000000000002</v>
      </c>
    </row>
    <row r="543" spans="1:18" x14ac:dyDescent="0.3">
      <c r="A543" t="s">
        <v>9</v>
      </c>
      <c r="B543" s="1">
        <v>40271</v>
      </c>
      <c r="C543" s="1"/>
      <c r="D543">
        <v>39.4</v>
      </c>
      <c r="E543">
        <v>42.56</v>
      </c>
      <c r="F543">
        <v>47.8</v>
      </c>
      <c r="M543">
        <v>129.76</v>
      </c>
      <c r="N543">
        <f t="shared" si="33"/>
        <v>29.289999999999992</v>
      </c>
      <c r="P543">
        <f t="shared" si="34"/>
        <v>0.19699999999999998</v>
      </c>
      <c r="Q543">
        <f t="shared" si="35"/>
        <v>0.21280000000000002</v>
      </c>
      <c r="R543">
        <f t="shared" si="36"/>
        <v>0.23899999999999999</v>
      </c>
    </row>
    <row r="544" spans="1:18" x14ac:dyDescent="0.3">
      <c r="A544" t="s">
        <v>9</v>
      </c>
      <c r="B544" s="1">
        <v>40272</v>
      </c>
      <c r="C544" s="1"/>
      <c r="D544">
        <v>39.159999999999997</v>
      </c>
      <c r="E544">
        <v>42.2</v>
      </c>
      <c r="F544">
        <v>47.55</v>
      </c>
      <c r="M544">
        <v>128.91</v>
      </c>
      <c r="N544">
        <f t="shared" si="33"/>
        <v>28.439999999999998</v>
      </c>
      <c r="P544">
        <f t="shared" si="34"/>
        <v>0.19579999999999997</v>
      </c>
      <c r="Q544">
        <f t="shared" si="35"/>
        <v>0.21100000000000002</v>
      </c>
      <c r="R544">
        <f t="shared" si="36"/>
        <v>0.23774999999999999</v>
      </c>
    </row>
    <row r="545" spans="1:18" x14ac:dyDescent="0.3">
      <c r="A545" t="s">
        <v>9</v>
      </c>
      <c r="B545" s="1">
        <v>40273</v>
      </c>
      <c r="C545" s="1"/>
      <c r="D545">
        <v>38.68</v>
      </c>
      <c r="E545">
        <v>41.72</v>
      </c>
      <c r="F545">
        <v>47.35</v>
      </c>
      <c r="M545">
        <v>127.75</v>
      </c>
      <c r="N545">
        <f t="shared" si="33"/>
        <v>27.28</v>
      </c>
      <c r="P545">
        <f t="shared" si="34"/>
        <v>0.19339999999999999</v>
      </c>
      <c r="Q545">
        <f t="shared" si="35"/>
        <v>0.20860000000000001</v>
      </c>
      <c r="R545">
        <f t="shared" si="36"/>
        <v>0.23675000000000002</v>
      </c>
    </row>
    <row r="546" spans="1:18" x14ac:dyDescent="0.3">
      <c r="A546" t="s">
        <v>9</v>
      </c>
      <c r="B546" s="1">
        <v>40274</v>
      </c>
      <c r="C546" s="1"/>
      <c r="D546">
        <v>38.479999999999997</v>
      </c>
      <c r="E546">
        <v>41.36</v>
      </c>
      <c r="F546">
        <v>46.95</v>
      </c>
      <c r="M546">
        <v>126.79</v>
      </c>
      <c r="N546">
        <f t="shared" si="33"/>
        <v>26.320000000000007</v>
      </c>
      <c r="P546">
        <f t="shared" si="34"/>
        <v>0.19239999999999999</v>
      </c>
      <c r="Q546">
        <f t="shared" si="35"/>
        <v>0.20679999999999998</v>
      </c>
      <c r="R546">
        <f t="shared" si="36"/>
        <v>0.23475000000000001</v>
      </c>
    </row>
    <row r="547" spans="1:18" x14ac:dyDescent="0.3">
      <c r="A547" t="s">
        <v>9</v>
      </c>
      <c r="B547" s="1">
        <v>40275</v>
      </c>
      <c r="C547" s="1"/>
      <c r="D547">
        <v>38.520000000000003</v>
      </c>
      <c r="E547">
        <v>40.96</v>
      </c>
      <c r="F547">
        <v>46.7</v>
      </c>
      <c r="M547">
        <v>126.18</v>
      </c>
      <c r="N547">
        <f t="shared" si="33"/>
        <v>25.710000000000008</v>
      </c>
      <c r="P547">
        <f t="shared" si="34"/>
        <v>0.19260000000000002</v>
      </c>
      <c r="Q547">
        <f t="shared" si="35"/>
        <v>0.20480000000000001</v>
      </c>
      <c r="R547">
        <f t="shared" si="36"/>
        <v>0.23350000000000001</v>
      </c>
    </row>
    <row r="548" spans="1:18" x14ac:dyDescent="0.3">
      <c r="A548" t="s">
        <v>9</v>
      </c>
      <c r="B548" s="1">
        <v>40276</v>
      </c>
      <c r="C548" s="1"/>
      <c r="D548">
        <v>38.520000000000003</v>
      </c>
      <c r="E548">
        <v>40.76</v>
      </c>
      <c r="F548">
        <v>46.4</v>
      </c>
      <c r="M548">
        <v>125.68</v>
      </c>
      <c r="N548">
        <f t="shared" si="33"/>
        <v>25.210000000000008</v>
      </c>
      <c r="P548">
        <f t="shared" si="34"/>
        <v>0.19260000000000002</v>
      </c>
      <c r="Q548">
        <f t="shared" si="35"/>
        <v>0.20379999999999998</v>
      </c>
      <c r="R548">
        <f t="shared" si="36"/>
        <v>0.23199999999999998</v>
      </c>
    </row>
    <row r="549" spans="1:18" x14ac:dyDescent="0.3">
      <c r="A549" t="s">
        <v>9</v>
      </c>
      <c r="B549" s="1">
        <v>40277</v>
      </c>
      <c r="C549" s="1"/>
      <c r="D549">
        <v>38.44</v>
      </c>
      <c r="E549">
        <v>40.520000000000003</v>
      </c>
      <c r="F549">
        <v>46.2</v>
      </c>
      <c r="M549">
        <v>125.16</v>
      </c>
      <c r="N549">
        <f t="shared" si="33"/>
        <v>24.689999999999998</v>
      </c>
      <c r="P549">
        <f t="shared" si="34"/>
        <v>0.19219999999999998</v>
      </c>
      <c r="Q549">
        <f t="shared" si="35"/>
        <v>0.2026</v>
      </c>
      <c r="R549">
        <f t="shared" si="36"/>
        <v>0.23100000000000001</v>
      </c>
    </row>
    <row r="550" spans="1:18" x14ac:dyDescent="0.3">
      <c r="A550" t="s">
        <v>9</v>
      </c>
      <c r="B550" s="1">
        <v>40278</v>
      </c>
      <c r="C550" s="1"/>
      <c r="D550">
        <v>38.28</v>
      </c>
      <c r="E550">
        <v>40.28</v>
      </c>
      <c r="F550">
        <v>46.15</v>
      </c>
      <c r="M550">
        <v>124.71</v>
      </c>
      <c r="N550">
        <f t="shared" si="33"/>
        <v>24.239999999999995</v>
      </c>
      <c r="P550">
        <f t="shared" si="34"/>
        <v>0.19140000000000001</v>
      </c>
      <c r="Q550">
        <f t="shared" si="35"/>
        <v>0.2014</v>
      </c>
      <c r="R550">
        <f t="shared" si="36"/>
        <v>0.23074999999999998</v>
      </c>
    </row>
    <row r="551" spans="1:18" x14ac:dyDescent="0.3">
      <c r="A551" t="s">
        <v>9</v>
      </c>
      <c r="B551" s="1">
        <v>40279</v>
      </c>
      <c r="C551" s="1"/>
      <c r="D551">
        <v>38.04</v>
      </c>
      <c r="E551">
        <v>40.04</v>
      </c>
      <c r="F551">
        <v>45.95</v>
      </c>
      <c r="M551">
        <v>124.03</v>
      </c>
      <c r="N551">
        <f t="shared" si="33"/>
        <v>23.560000000000002</v>
      </c>
      <c r="P551">
        <f t="shared" si="34"/>
        <v>0.19020000000000001</v>
      </c>
      <c r="Q551">
        <f t="shared" si="35"/>
        <v>0.20019999999999999</v>
      </c>
      <c r="R551">
        <f t="shared" si="36"/>
        <v>0.22975000000000001</v>
      </c>
    </row>
    <row r="552" spans="1:18" x14ac:dyDescent="0.3">
      <c r="A552" t="s">
        <v>9</v>
      </c>
      <c r="B552" s="1">
        <v>40280</v>
      </c>
      <c r="C552" s="1"/>
      <c r="D552">
        <v>38</v>
      </c>
      <c r="E552">
        <v>39.92</v>
      </c>
      <c r="F552">
        <v>45.8</v>
      </c>
      <c r="M552">
        <v>123.72</v>
      </c>
      <c r="N552">
        <f t="shared" si="33"/>
        <v>23.25</v>
      </c>
      <c r="P552">
        <f t="shared" si="34"/>
        <v>0.19</v>
      </c>
      <c r="Q552">
        <f t="shared" si="35"/>
        <v>0.1996</v>
      </c>
      <c r="R552">
        <f t="shared" si="36"/>
        <v>0.22899999999999998</v>
      </c>
    </row>
    <row r="553" spans="1:18" x14ac:dyDescent="0.3">
      <c r="A553" t="s">
        <v>9</v>
      </c>
      <c r="B553" s="1">
        <v>40281</v>
      </c>
      <c r="C553" s="1"/>
      <c r="D553">
        <v>37.840000000000003</v>
      </c>
      <c r="E553">
        <v>39.76</v>
      </c>
      <c r="F553">
        <v>45.6</v>
      </c>
      <c r="M553">
        <v>123.2</v>
      </c>
      <c r="N553">
        <f t="shared" si="33"/>
        <v>22.730000000000004</v>
      </c>
      <c r="P553">
        <f t="shared" si="34"/>
        <v>0.18920000000000001</v>
      </c>
      <c r="Q553">
        <f t="shared" si="35"/>
        <v>0.19879999999999998</v>
      </c>
      <c r="R553">
        <f t="shared" si="36"/>
        <v>0.22800000000000001</v>
      </c>
    </row>
    <row r="554" spans="1:18" x14ac:dyDescent="0.3">
      <c r="A554" t="s">
        <v>9</v>
      </c>
      <c r="B554" s="1">
        <v>40282</v>
      </c>
      <c r="C554" s="1"/>
      <c r="D554">
        <v>37.28</v>
      </c>
      <c r="E554">
        <v>39.44</v>
      </c>
      <c r="F554">
        <v>45.4</v>
      </c>
      <c r="M554">
        <v>122.12</v>
      </c>
      <c r="N554">
        <f t="shared" si="33"/>
        <v>21.650000000000006</v>
      </c>
      <c r="P554">
        <f t="shared" si="34"/>
        <v>0.18640000000000001</v>
      </c>
      <c r="Q554">
        <f t="shared" si="35"/>
        <v>0.19719999999999999</v>
      </c>
      <c r="R554">
        <f t="shared" si="36"/>
        <v>0.22699999999999998</v>
      </c>
    </row>
    <row r="555" spans="1:18" x14ac:dyDescent="0.3">
      <c r="A555" t="s">
        <v>9</v>
      </c>
      <c r="B555" s="1">
        <v>40283</v>
      </c>
      <c r="C555" s="1"/>
      <c r="D555">
        <v>37.24</v>
      </c>
      <c r="E555">
        <v>39.32</v>
      </c>
      <c r="F555">
        <v>45.15</v>
      </c>
      <c r="M555">
        <v>121.71</v>
      </c>
      <c r="N555">
        <f t="shared" si="33"/>
        <v>21.239999999999995</v>
      </c>
      <c r="P555">
        <f t="shared" si="34"/>
        <v>0.1862</v>
      </c>
      <c r="Q555">
        <f t="shared" si="35"/>
        <v>0.1966</v>
      </c>
      <c r="R555">
        <f t="shared" si="36"/>
        <v>0.22575000000000001</v>
      </c>
    </row>
    <row r="556" spans="1:18" x14ac:dyDescent="0.3">
      <c r="A556" t="s">
        <v>9</v>
      </c>
      <c r="B556" s="1">
        <v>40284</v>
      </c>
      <c r="C556" s="1"/>
      <c r="D556">
        <v>37.08</v>
      </c>
      <c r="E556">
        <v>39</v>
      </c>
      <c r="F556">
        <v>45</v>
      </c>
      <c r="M556">
        <v>121.08</v>
      </c>
      <c r="N556">
        <f t="shared" si="33"/>
        <v>20.61</v>
      </c>
      <c r="P556">
        <f t="shared" si="34"/>
        <v>0.18539999999999998</v>
      </c>
      <c r="Q556">
        <f t="shared" si="35"/>
        <v>0.19500000000000001</v>
      </c>
      <c r="R556">
        <f t="shared" si="36"/>
        <v>0.22500000000000001</v>
      </c>
    </row>
    <row r="557" spans="1:18" x14ac:dyDescent="0.3">
      <c r="A557" t="s">
        <v>9</v>
      </c>
      <c r="B557" s="1">
        <v>40285</v>
      </c>
      <c r="C557" s="1"/>
      <c r="D557">
        <v>40.159999999999997</v>
      </c>
      <c r="E557">
        <v>40.119999999999997</v>
      </c>
      <c r="F557">
        <v>44.8</v>
      </c>
      <c r="M557">
        <v>125.08</v>
      </c>
      <c r="N557">
        <f t="shared" si="33"/>
        <v>24.61</v>
      </c>
      <c r="P557">
        <f t="shared" si="34"/>
        <v>0.20079999999999998</v>
      </c>
      <c r="Q557">
        <f t="shared" si="35"/>
        <v>0.2006</v>
      </c>
      <c r="R557">
        <f t="shared" si="36"/>
        <v>0.22399999999999998</v>
      </c>
    </row>
    <row r="558" spans="1:18" x14ac:dyDescent="0.3">
      <c r="A558" t="s">
        <v>9</v>
      </c>
      <c r="B558" s="1">
        <v>40286</v>
      </c>
      <c r="C558" s="1"/>
      <c r="D558">
        <v>40.119999999999997</v>
      </c>
      <c r="E558">
        <v>39.880000000000003</v>
      </c>
      <c r="F558">
        <v>44.8</v>
      </c>
      <c r="M558">
        <v>124.8</v>
      </c>
      <c r="N558">
        <f t="shared" si="33"/>
        <v>24.33</v>
      </c>
      <c r="P558">
        <f t="shared" si="34"/>
        <v>0.2006</v>
      </c>
      <c r="Q558">
        <f t="shared" si="35"/>
        <v>0.19940000000000002</v>
      </c>
      <c r="R558">
        <f t="shared" si="36"/>
        <v>0.22399999999999998</v>
      </c>
    </row>
    <row r="559" spans="1:18" x14ac:dyDescent="0.3">
      <c r="A559" t="s">
        <v>9</v>
      </c>
      <c r="B559" s="1">
        <v>40287</v>
      </c>
      <c r="C559" s="1"/>
      <c r="D559">
        <v>39.840000000000003</v>
      </c>
      <c r="E559">
        <v>39.72</v>
      </c>
      <c r="F559">
        <v>44.75</v>
      </c>
      <c r="M559">
        <v>124.31</v>
      </c>
      <c r="N559">
        <f t="shared" si="33"/>
        <v>23.840000000000003</v>
      </c>
      <c r="P559">
        <f t="shared" si="34"/>
        <v>0.19920000000000002</v>
      </c>
      <c r="Q559">
        <f t="shared" si="35"/>
        <v>0.1986</v>
      </c>
      <c r="R559">
        <f t="shared" si="36"/>
        <v>0.22375</v>
      </c>
    </row>
    <row r="560" spans="1:18" x14ac:dyDescent="0.3">
      <c r="A560" t="s">
        <v>9</v>
      </c>
      <c r="B560" s="1">
        <v>40288</v>
      </c>
      <c r="C560" s="1"/>
      <c r="D560">
        <v>39.56</v>
      </c>
      <c r="E560">
        <v>39.56</v>
      </c>
      <c r="F560">
        <v>44.65</v>
      </c>
      <c r="M560">
        <v>123.77</v>
      </c>
      <c r="N560">
        <f t="shared" si="33"/>
        <v>23.299999999999997</v>
      </c>
      <c r="P560">
        <f t="shared" si="34"/>
        <v>0.1978</v>
      </c>
      <c r="Q560">
        <f t="shared" si="35"/>
        <v>0.1978</v>
      </c>
      <c r="R560">
        <f t="shared" si="36"/>
        <v>0.22325</v>
      </c>
    </row>
    <row r="561" spans="1:18" x14ac:dyDescent="0.3">
      <c r="A561" t="s">
        <v>9</v>
      </c>
      <c r="B561" s="1">
        <v>40289</v>
      </c>
      <c r="C561" s="1"/>
      <c r="D561">
        <v>39.28</v>
      </c>
      <c r="E561">
        <v>39.44</v>
      </c>
      <c r="F561">
        <v>44.6</v>
      </c>
      <c r="M561">
        <v>123.32</v>
      </c>
      <c r="N561">
        <f t="shared" si="33"/>
        <v>22.849999999999994</v>
      </c>
      <c r="P561">
        <f t="shared" si="34"/>
        <v>0.19640000000000002</v>
      </c>
      <c r="Q561">
        <f t="shared" si="35"/>
        <v>0.19719999999999999</v>
      </c>
      <c r="R561">
        <f t="shared" si="36"/>
        <v>0.223</v>
      </c>
    </row>
    <row r="562" spans="1:18" x14ac:dyDescent="0.3">
      <c r="A562" t="s">
        <v>9</v>
      </c>
      <c r="B562" s="1">
        <v>40290</v>
      </c>
      <c r="C562" s="1"/>
      <c r="D562">
        <v>38.880000000000003</v>
      </c>
      <c r="E562">
        <v>39.36</v>
      </c>
      <c r="F562">
        <v>44.55</v>
      </c>
      <c r="M562">
        <v>122.79</v>
      </c>
      <c r="N562">
        <f t="shared" si="33"/>
        <v>22.320000000000007</v>
      </c>
      <c r="P562">
        <f t="shared" si="34"/>
        <v>0.19440000000000002</v>
      </c>
      <c r="Q562">
        <f t="shared" si="35"/>
        <v>0.1968</v>
      </c>
      <c r="R562">
        <f t="shared" si="36"/>
        <v>0.22274999999999998</v>
      </c>
    </row>
    <row r="563" spans="1:18" x14ac:dyDescent="0.3">
      <c r="A563" t="s">
        <v>9</v>
      </c>
      <c r="B563" s="1">
        <v>40291</v>
      </c>
      <c r="C563" s="1"/>
      <c r="D563">
        <v>38.76</v>
      </c>
      <c r="E563">
        <v>39.24</v>
      </c>
      <c r="F563">
        <v>44.45</v>
      </c>
      <c r="M563">
        <v>122.45</v>
      </c>
      <c r="N563">
        <f t="shared" si="33"/>
        <v>21.980000000000004</v>
      </c>
      <c r="P563">
        <f t="shared" si="34"/>
        <v>0.1938</v>
      </c>
      <c r="Q563">
        <f t="shared" si="35"/>
        <v>0.19620000000000001</v>
      </c>
      <c r="R563">
        <f t="shared" si="36"/>
        <v>0.22225</v>
      </c>
    </row>
    <row r="564" spans="1:18" x14ac:dyDescent="0.3">
      <c r="A564" t="s">
        <v>9</v>
      </c>
      <c r="B564" s="1">
        <v>40292</v>
      </c>
      <c r="C564" s="1"/>
      <c r="D564">
        <v>38.4</v>
      </c>
      <c r="E564">
        <v>39.200000000000003</v>
      </c>
      <c r="F564">
        <v>44.45</v>
      </c>
      <c r="M564">
        <v>122.05</v>
      </c>
      <c r="N564">
        <f t="shared" si="33"/>
        <v>21.58</v>
      </c>
      <c r="P564">
        <f t="shared" si="34"/>
        <v>0.192</v>
      </c>
      <c r="Q564">
        <f t="shared" si="35"/>
        <v>0.19600000000000001</v>
      </c>
      <c r="R564">
        <f t="shared" si="36"/>
        <v>0.22225</v>
      </c>
    </row>
    <row r="565" spans="1:18" x14ac:dyDescent="0.3">
      <c r="A565" t="s">
        <v>9</v>
      </c>
      <c r="B565" s="1">
        <v>40293</v>
      </c>
      <c r="C565" s="1"/>
      <c r="D565">
        <v>40.56</v>
      </c>
      <c r="E565">
        <v>39.08</v>
      </c>
      <c r="F565">
        <v>44.35</v>
      </c>
      <c r="M565">
        <v>123.99</v>
      </c>
      <c r="N565">
        <f t="shared" si="33"/>
        <v>23.519999999999996</v>
      </c>
      <c r="P565">
        <f t="shared" si="34"/>
        <v>0.20280000000000001</v>
      </c>
      <c r="Q565">
        <f t="shared" si="35"/>
        <v>0.19539999999999999</v>
      </c>
      <c r="R565">
        <f t="shared" si="36"/>
        <v>0.22175</v>
      </c>
    </row>
    <row r="566" spans="1:18" x14ac:dyDescent="0.3">
      <c r="A566" t="s">
        <v>9</v>
      </c>
      <c r="B566" s="1">
        <v>40294</v>
      </c>
      <c r="C566" s="1"/>
      <c r="D566">
        <v>41</v>
      </c>
      <c r="E566">
        <v>39.24</v>
      </c>
      <c r="F566">
        <v>44.35</v>
      </c>
      <c r="M566">
        <v>124.59</v>
      </c>
      <c r="N566">
        <f t="shared" si="33"/>
        <v>24.120000000000005</v>
      </c>
      <c r="P566">
        <f t="shared" si="34"/>
        <v>0.20499999999999999</v>
      </c>
      <c r="Q566">
        <f t="shared" si="35"/>
        <v>0.19620000000000001</v>
      </c>
      <c r="R566">
        <f t="shared" si="36"/>
        <v>0.22175</v>
      </c>
    </row>
    <row r="567" spans="1:18" x14ac:dyDescent="0.3">
      <c r="A567" t="s">
        <v>9</v>
      </c>
      <c r="B567" s="1">
        <v>40295</v>
      </c>
      <c r="C567" s="1"/>
      <c r="D567">
        <v>40.64</v>
      </c>
      <c r="E567">
        <v>39.32</v>
      </c>
      <c r="F567">
        <v>44.35</v>
      </c>
      <c r="M567">
        <v>124.31</v>
      </c>
      <c r="N567">
        <f t="shared" si="33"/>
        <v>23.840000000000003</v>
      </c>
      <c r="P567">
        <f t="shared" si="34"/>
        <v>0.20319999999999999</v>
      </c>
      <c r="Q567">
        <f t="shared" si="35"/>
        <v>0.1966</v>
      </c>
      <c r="R567">
        <f t="shared" si="36"/>
        <v>0.22175</v>
      </c>
    </row>
    <row r="568" spans="1:18" x14ac:dyDescent="0.3">
      <c r="A568" t="s">
        <v>9</v>
      </c>
      <c r="B568" s="1">
        <v>40296</v>
      </c>
      <c r="C568" s="1"/>
      <c r="D568">
        <v>40.72</v>
      </c>
      <c r="E568">
        <v>39.479999999999997</v>
      </c>
      <c r="F568">
        <v>44.15</v>
      </c>
      <c r="M568">
        <v>124.35</v>
      </c>
      <c r="N568">
        <f t="shared" si="33"/>
        <v>23.879999999999995</v>
      </c>
      <c r="P568">
        <f t="shared" si="34"/>
        <v>0.2036</v>
      </c>
      <c r="Q568">
        <f t="shared" si="35"/>
        <v>0.19739999999999999</v>
      </c>
      <c r="R568">
        <f t="shared" si="36"/>
        <v>0.22075</v>
      </c>
    </row>
    <row r="569" spans="1:18" x14ac:dyDescent="0.3">
      <c r="A569" t="s">
        <v>9</v>
      </c>
      <c r="B569" s="1">
        <v>40297</v>
      </c>
      <c r="C569" s="1"/>
      <c r="D569">
        <v>40.159999999999997</v>
      </c>
      <c r="E569">
        <v>39.36</v>
      </c>
      <c r="F569">
        <v>44.15</v>
      </c>
      <c r="M569">
        <v>123.67</v>
      </c>
      <c r="N569">
        <f t="shared" si="33"/>
        <v>23.200000000000003</v>
      </c>
      <c r="P569">
        <f t="shared" si="34"/>
        <v>0.20079999999999998</v>
      </c>
      <c r="Q569">
        <f t="shared" si="35"/>
        <v>0.1968</v>
      </c>
      <c r="R569">
        <f t="shared" si="36"/>
        <v>0.22075</v>
      </c>
    </row>
    <row r="570" spans="1:18" x14ac:dyDescent="0.3">
      <c r="A570" t="s">
        <v>9</v>
      </c>
      <c r="B570" s="1">
        <v>40298</v>
      </c>
      <c r="C570" s="1"/>
      <c r="D570">
        <v>39.72</v>
      </c>
      <c r="E570">
        <v>39.32</v>
      </c>
      <c r="F570">
        <v>44.1</v>
      </c>
      <c r="M570">
        <v>123.14</v>
      </c>
      <c r="N570">
        <f t="shared" si="33"/>
        <v>22.67</v>
      </c>
      <c r="P570">
        <f t="shared" si="34"/>
        <v>0.1986</v>
      </c>
      <c r="Q570">
        <f t="shared" si="35"/>
        <v>0.1966</v>
      </c>
      <c r="R570">
        <f t="shared" si="36"/>
        <v>0.2205</v>
      </c>
    </row>
    <row r="571" spans="1:18" x14ac:dyDescent="0.3">
      <c r="A571" t="s">
        <v>9</v>
      </c>
      <c r="B571" s="1">
        <v>40299</v>
      </c>
      <c r="C571" s="1"/>
      <c r="D571">
        <v>39.28</v>
      </c>
      <c r="E571">
        <v>39.32</v>
      </c>
      <c r="F571">
        <v>43.95</v>
      </c>
      <c r="M571">
        <v>122.55</v>
      </c>
      <c r="N571">
        <f t="shared" ref="N571:N634" si="37">M571-$M$506</f>
        <v>22.08</v>
      </c>
      <c r="P571">
        <f t="shared" si="34"/>
        <v>0.19640000000000002</v>
      </c>
      <c r="Q571">
        <f t="shared" si="35"/>
        <v>0.1966</v>
      </c>
      <c r="R571">
        <f t="shared" si="36"/>
        <v>0.21975</v>
      </c>
    </row>
    <row r="572" spans="1:18" x14ac:dyDescent="0.3">
      <c r="A572" t="s">
        <v>9</v>
      </c>
      <c r="B572" s="1">
        <v>40300</v>
      </c>
      <c r="C572" s="1"/>
      <c r="D572">
        <v>38.68</v>
      </c>
      <c r="E572">
        <v>39.119999999999997</v>
      </c>
      <c r="F572">
        <v>43.9</v>
      </c>
      <c r="M572">
        <v>121.7</v>
      </c>
      <c r="N572">
        <f t="shared" si="37"/>
        <v>21.230000000000004</v>
      </c>
      <c r="P572">
        <f t="shared" si="34"/>
        <v>0.19339999999999999</v>
      </c>
      <c r="Q572">
        <f t="shared" si="35"/>
        <v>0.1956</v>
      </c>
      <c r="R572">
        <f t="shared" si="36"/>
        <v>0.2195</v>
      </c>
    </row>
    <row r="573" spans="1:18" x14ac:dyDescent="0.3">
      <c r="A573" t="s">
        <v>9</v>
      </c>
      <c r="B573" s="1">
        <v>40301</v>
      </c>
      <c r="C573" s="1"/>
      <c r="D573">
        <v>38.520000000000003</v>
      </c>
      <c r="E573">
        <v>39.04</v>
      </c>
      <c r="F573">
        <v>43.75</v>
      </c>
      <c r="M573">
        <v>121.31</v>
      </c>
      <c r="N573">
        <f t="shared" si="37"/>
        <v>20.840000000000003</v>
      </c>
      <c r="P573">
        <f t="shared" si="34"/>
        <v>0.19260000000000002</v>
      </c>
      <c r="Q573">
        <f t="shared" si="35"/>
        <v>0.19519999999999998</v>
      </c>
      <c r="R573">
        <f t="shared" si="36"/>
        <v>0.21875</v>
      </c>
    </row>
    <row r="574" spans="1:18" x14ac:dyDescent="0.3">
      <c r="A574" t="s">
        <v>9</v>
      </c>
      <c r="B574" s="1">
        <v>40302</v>
      </c>
      <c r="C574" s="1"/>
      <c r="D574">
        <v>38.36</v>
      </c>
      <c r="E574">
        <v>38.92</v>
      </c>
      <c r="F574">
        <v>43.7</v>
      </c>
      <c r="M574">
        <v>120.98</v>
      </c>
      <c r="N574">
        <f t="shared" si="37"/>
        <v>20.510000000000005</v>
      </c>
      <c r="P574">
        <f t="shared" si="34"/>
        <v>0.1918</v>
      </c>
      <c r="Q574">
        <f t="shared" si="35"/>
        <v>0.1946</v>
      </c>
      <c r="R574">
        <f t="shared" si="36"/>
        <v>0.21850000000000003</v>
      </c>
    </row>
    <row r="575" spans="1:18" x14ac:dyDescent="0.3">
      <c r="A575" t="s">
        <v>9</v>
      </c>
      <c r="B575" s="1">
        <v>40303</v>
      </c>
      <c r="C575" s="1"/>
      <c r="D575">
        <v>38.04</v>
      </c>
      <c r="E575">
        <v>38.72</v>
      </c>
      <c r="F575">
        <v>43.6</v>
      </c>
      <c r="M575">
        <v>120.36</v>
      </c>
      <c r="N575">
        <f t="shared" si="37"/>
        <v>19.89</v>
      </c>
      <c r="P575">
        <f t="shared" si="34"/>
        <v>0.19020000000000001</v>
      </c>
      <c r="Q575">
        <f t="shared" si="35"/>
        <v>0.19359999999999999</v>
      </c>
      <c r="R575">
        <f t="shared" si="36"/>
        <v>0.218</v>
      </c>
    </row>
    <row r="576" spans="1:18" x14ac:dyDescent="0.3">
      <c r="A576" t="s">
        <v>9</v>
      </c>
      <c r="B576" s="1">
        <v>40304</v>
      </c>
      <c r="C576" s="1"/>
      <c r="D576">
        <v>37.840000000000003</v>
      </c>
      <c r="E576">
        <v>38.479999999999997</v>
      </c>
      <c r="F576">
        <v>43.4</v>
      </c>
      <c r="M576">
        <v>119.72</v>
      </c>
      <c r="N576">
        <f t="shared" si="37"/>
        <v>19.25</v>
      </c>
      <c r="P576">
        <f t="shared" si="34"/>
        <v>0.18920000000000001</v>
      </c>
      <c r="Q576">
        <f t="shared" si="35"/>
        <v>0.19239999999999999</v>
      </c>
      <c r="R576">
        <f t="shared" si="36"/>
        <v>0.217</v>
      </c>
    </row>
    <row r="577" spans="1:18" x14ac:dyDescent="0.3">
      <c r="A577" t="s">
        <v>9</v>
      </c>
      <c r="B577" s="1">
        <v>40305</v>
      </c>
      <c r="C577" s="1"/>
      <c r="D577">
        <v>37.840000000000003</v>
      </c>
      <c r="E577">
        <v>38.479999999999997</v>
      </c>
      <c r="F577">
        <v>43.45</v>
      </c>
      <c r="M577">
        <v>119.77</v>
      </c>
      <c r="N577">
        <f t="shared" si="37"/>
        <v>19.299999999999997</v>
      </c>
      <c r="P577">
        <f t="shared" si="34"/>
        <v>0.18920000000000001</v>
      </c>
      <c r="Q577">
        <f t="shared" si="35"/>
        <v>0.19239999999999999</v>
      </c>
      <c r="R577">
        <f t="shared" si="36"/>
        <v>0.21725000000000003</v>
      </c>
    </row>
    <row r="578" spans="1:18" x14ac:dyDescent="0.3">
      <c r="A578" t="s">
        <v>9</v>
      </c>
      <c r="B578" s="1">
        <v>40306</v>
      </c>
      <c r="C578" s="1"/>
      <c r="D578">
        <v>37.56</v>
      </c>
      <c r="E578">
        <v>38.36</v>
      </c>
      <c r="F578">
        <v>43.45</v>
      </c>
      <c r="M578">
        <v>119.37</v>
      </c>
      <c r="N578">
        <f t="shared" si="37"/>
        <v>18.900000000000006</v>
      </c>
      <c r="P578">
        <f t="shared" si="34"/>
        <v>0.18780000000000002</v>
      </c>
      <c r="Q578">
        <f t="shared" si="35"/>
        <v>0.1918</v>
      </c>
      <c r="R578">
        <f t="shared" si="36"/>
        <v>0.21725000000000003</v>
      </c>
    </row>
    <row r="579" spans="1:18" x14ac:dyDescent="0.3">
      <c r="A579" t="s">
        <v>9</v>
      </c>
      <c r="B579" s="1">
        <v>40307</v>
      </c>
      <c r="C579" s="1"/>
      <c r="D579">
        <v>37.4</v>
      </c>
      <c r="E579">
        <v>38.24</v>
      </c>
      <c r="F579">
        <v>43.35</v>
      </c>
      <c r="M579">
        <v>118.99</v>
      </c>
      <c r="N579">
        <f t="shared" si="37"/>
        <v>18.519999999999996</v>
      </c>
      <c r="P579">
        <f t="shared" ref="P579:P642" si="38">D579/200</f>
        <v>0.187</v>
      </c>
      <c r="Q579">
        <f t="shared" ref="Q579:Q642" si="39">E579/200</f>
        <v>0.19120000000000001</v>
      </c>
      <c r="R579">
        <f t="shared" ref="R579:R642" si="40">F579/200</f>
        <v>0.21675</v>
      </c>
    </row>
    <row r="580" spans="1:18" x14ac:dyDescent="0.3">
      <c r="A580" t="s">
        <v>9</v>
      </c>
      <c r="B580" s="1">
        <v>40308</v>
      </c>
      <c r="C580" s="1"/>
      <c r="D580">
        <v>37.32</v>
      </c>
      <c r="E580">
        <v>38.08</v>
      </c>
      <c r="F580">
        <v>43.2</v>
      </c>
      <c r="M580">
        <v>118.6</v>
      </c>
      <c r="N580">
        <f t="shared" si="37"/>
        <v>18.129999999999995</v>
      </c>
      <c r="P580">
        <f t="shared" si="38"/>
        <v>0.18659999999999999</v>
      </c>
      <c r="Q580">
        <f t="shared" si="39"/>
        <v>0.19039999999999999</v>
      </c>
      <c r="R580">
        <f t="shared" si="40"/>
        <v>0.21600000000000003</v>
      </c>
    </row>
    <row r="581" spans="1:18" x14ac:dyDescent="0.3">
      <c r="A581" t="s">
        <v>9</v>
      </c>
      <c r="B581" s="1">
        <v>40309</v>
      </c>
      <c r="C581" s="1"/>
      <c r="D581">
        <v>37.28</v>
      </c>
      <c r="E581">
        <v>38</v>
      </c>
      <c r="F581">
        <v>43.1</v>
      </c>
      <c r="M581">
        <v>118.38</v>
      </c>
      <c r="N581">
        <f t="shared" si="37"/>
        <v>17.909999999999997</v>
      </c>
      <c r="P581">
        <f t="shared" si="38"/>
        <v>0.18640000000000001</v>
      </c>
      <c r="Q581">
        <f t="shared" si="39"/>
        <v>0.19</v>
      </c>
      <c r="R581">
        <f t="shared" si="40"/>
        <v>0.2155</v>
      </c>
    </row>
    <row r="582" spans="1:18" x14ac:dyDescent="0.3">
      <c r="A582" t="s">
        <v>9</v>
      </c>
      <c r="B582" s="1">
        <v>40310</v>
      </c>
      <c r="C582" s="1"/>
      <c r="D582">
        <v>37.119999999999997</v>
      </c>
      <c r="E582">
        <v>37.880000000000003</v>
      </c>
      <c r="F582">
        <v>42.95</v>
      </c>
      <c r="M582">
        <v>117.95</v>
      </c>
      <c r="N582">
        <f t="shared" si="37"/>
        <v>17.480000000000004</v>
      </c>
      <c r="P582">
        <f t="shared" si="38"/>
        <v>0.18559999999999999</v>
      </c>
      <c r="Q582">
        <f t="shared" si="39"/>
        <v>0.18940000000000001</v>
      </c>
      <c r="R582">
        <f t="shared" si="40"/>
        <v>0.21475000000000002</v>
      </c>
    </row>
    <row r="583" spans="1:18" x14ac:dyDescent="0.3">
      <c r="A583" t="s">
        <v>9</v>
      </c>
      <c r="B583" s="1">
        <v>40311</v>
      </c>
      <c r="C583" s="1"/>
      <c r="D583">
        <v>37.24</v>
      </c>
      <c r="E583">
        <v>37.799999999999997</v>
      </c>
      <c r="F583">
        <v>42.95</v>
      </c>
      <c r="M583">
        <v>117.99</v>
      </c>
      <c r="N583">
        <f t="shared" si="37"/>
        <v>17.519999999999996</v>
      </c>
      <c r="P583">
        <f t="shared" si="38"/>
        <v>0.1862</v>
      </c>
      <c r="Q583">
        <f t="shared" si="39"/>
        <v>0.18899999999999997</v>
      </c>
      <c r="R583">
        <f t="shared" si="40"/>
        <v>0.21475000000000002</v>
      </c>
    </row>
    <row r="584" spans="1:18" x14ac:dyDescent="0.3">
      <c r="A584" t="s">
        <v>9</v>
      </c>
      <c r="B584" s="1">
        <v>40312</v>
      </c>
      <c r="C584" s="1"/>
      <c r="D584">
        <v>37.24</v>
      </c>
      <c r="E584">
        <v>37.840000000000003</v>
      </c>
      <c r="F584">
        <v>42.95</v>
      </c>
      <c r="M584">
        <v>118.03</v>
      </c>
      <c r="N584">
        <f t="shared" si="37"/>
        <v>17.560000000000002</v>
      </c>
      <c r="P584">
        <f t="shared" si="38"/>
        <v>0.1862</v>
      </c>
      <c r="Q584">
        <f t="shared" si="39"/>
        <v>0.18920000000000001</v>
      </c>
      <c r="R584">
        <f t="shared" si="40"/>
        <v>0.21475000000000002</v>
      </c>
    </row>
    <row r="585" spans="1:18" x14ac:dyDescent="0.3">
      <c r="A585" t="s">
        <v>9</v>
      </c>
      <c r="B585" s="1">
        <v>40313</v>
      </c>
      <c r="C585" s="1"/>
      <c r="D585">
        <v>36.96</v>
      </c>
      <c r="E585">
        <v>37.68</v>
      </c>
      <c r="F585">
        <v>42.8</v>
      </c>
      <c r="M585">
        <v>117.44</v>
      </c>
      <c r="N585">
        <f t="shared" si="37"/>
        <v>16.97</v>
      </c>
      <c r="P585">
        <f t="shared" si="38"/>
        <v>0.18479999999999999</v>
      </c>
      <c r="Q585">
        <f t="shared" si="39"/>
        <v>0.18840000000000001</v>
      </c>
      <c r="R585">
        <f t="shared" si="40"/>
        <v>0.214</v>
      </c>
    </row>
    <row r="586" spans="1:18" x14ac:dyDescent="0.3">
      <c r="A586" t="s">
        <v>9</v>
      </c>
      <c r="B586" s="1">
        <v>40314</v>
      </c>
      <c r="C586" s="1"/>
      <c r="D586">
        <v>36.799999999999997</v>
      </c>
      <c r="E586">
        <v>37.479999999999997</v>
      </c>
      <c r="F586">
        <v>42.8</v>
      </c>
      <c r="M586">
        <v>117.08</v>
      </c>
      <c r="N586">
        <f t="shared" si="37"/>
        <v>16.61</v>
      </c>
      <c r="P586">
        <f t="shared" si="38"/>
        <v>0.184</v>
      </c>
      <c r="Q586">
        <f t="shared" si="39"/>
        <v>0.18739999999999998</v>
      </c>
      <c r="R586">
        <f t="shared" si="40"/>
        <v>0.214</v>
      </c>
    </row>
    <row r="587" spans="1:18" x14ac:dyDescent="0.3">
      <c r="A587" t="s">
        <v>9</v>
      </c>
      <c r="B587" s="1">
        <v>40315</v>
      </c>
      <c r="C587" s="1"/>
      <c r="D587">
        <v>37.96</v>
      </c>
      <c r="E587">
        <v>37.4</v>
      </c>
      <c r="F587">
        <v>42.6</v>
      </c>
      <c r="M587">
        <v>117.96</v>
      </c>
      <c r="N587">
        <f t="shared" si="37"/>
        <v>17.489999999999995</v>
      </c>
      <c r="P587">
        <f t="shared" si="38"/>
        <v>0.1898</v>
      </c>
      <c r="Q587">
        <f t="shared" si="39"/>
        <v>0.187</v>
      </c>
      <c r="R587">
        <f t="shared" si="40"/>
        <v>0.21299999999999999</v>
      </c>
    </row>
    <row r="588" spans="1:18" x14ac:dyDescent="0.3">
      <c r="A588" t="s">
        <v>9</v>
      </c>
      <c r="B588" s="1">
        <v>40316</v>
      </c>
      <c r="C588" s="1"/>
      <c r="D588">
        <v>51.08</v>
      </c>
      <c r="E588">
        <v>42.56</v>
      </c>
      <c r="F588">
        <v>42.6</v>
      </c>
      <c r="M588">
        <v>136.24</v>
      </c>
      <c r="N588">
        <f t="shared" si="37"/>
        <v>35.77000000000001</v>
      </c>
      <c r="P588">
        <f t="shared" si="38"/>
        <v>0.25540000000000002</v>
      </c>
      <c r="Q588">
        <f t="shared" si="39"/>
        <v>0.21280000000000002</v>
      </c>
      <c r="R588">
        <f t="shared" si="40"/>
        <v>0.21299999999999999</v>
      </c>
    </row>
    <row r="589" spans="1:18" x14ac:dyDescent="0.3">
      <c r="A589" t="s">
        <v>9</v>
      </c>
      <c r="B589" s="1">
        <v>40317</v>
      </c>
      <c r="C589" s="1"/>
      <c r="D589">
        <v>51.8</v>
      </c>
      <c r="E589">
        <v>44.24</v>
      </c>
      <c r="F589">
        <v>43.35</v>
      </c>
      <c r="M589">
        <v>139.38999999999999</v>
      </c>
      <c r="N589">
        <f t="shared" si="37"/>
        <v>38.919999999999987</v>
      </c>
      <c r="P589">
        <f t="shared" si="38"/>
        <v>0.25900000000000001</v>
      </c>
      <c r="Q589">
        <f t="shared" si="39"/>
        <v>0.22120000000000001</v>
      </c>
      <c r="R589">
        <f t="shared" si="40"/>
        <v>0.21675</v>
      </c>
    </row>
    <row r="590" spans="1:18" x14ac:dyDescent="0.3">
      <c r="A590" t="s">
        <v>9</v>
      </c>
      <c r="B590" s="1">
        <v>40318</v>
      </c>
      <c r="C590" s="1"/>
      <c r="D590">
        <v>52.92</v>
      </c>
      <c r="E590">
        <v>44.68</v>
      </c>
      <c r="F590">
        <v>43.7</v>
      </c>
      <c r="M590">
        <v>141.30000000000001</v>
      </c>
      <c r="N590">
        <f t="shared" si="37"/>
        <v>40.830000000000013</v>
      </c>
      <c r="P590">
        <f t="shared" si="38"/>
        <v>0.2646</v>
      </c>
      <c r="Q590">
        <f t="shared" si="39"/>
        <v>0.22339999999999999</v>
      </c>
      <c r="R590">
        <f t="shared" si="40"/>
        <v>0.21850000000000003</v>
      </c>
    </row>
    <row r="591" spans="1:18" x14ac:dyDescent="0.3">
      <c r="A591" t="s">
        <v>9</v>
      </c>
      <c r="B591" s="1">
        <v>40319</v>
      </c>
      <c r="C591" s="1"/>
      <c r="D591">
        <v>52.4</v>
      </c>
      <c r="E591">
        <v>44.76</v>
      </c>
      <c r="F591">
        <v>43.95</v>
      </c>
      <c r="M591">
        <v>141.11000000000001</v>
      </c>
      <c r="N591">
        <f t="shared" si="37"/>
        <v>40.640000000000015</v>
      </c>
      <c r="P591">
        <f t="shared" si="38"/>
        <v>0.26200000000000001</v>
      </c>
      <c r="Q591">
        <f t="shared" si="39"/>
        <v>0.2238</v>
      </c>
      <c r="R591">
        <f t="shared" si="40"/>
        <v>0.21975</v>
      </c>
    </row>
    <row r="592" spans="1:18" x14ac:dyDescent="0.3">
      <c r="A592" t="s">
        <v>9</v>
      </c>
      <c r="B592" s="1">
        <v>40320</v>
      </c>
      <c r="C592" s="1"/>
      <c r="D592">
        <v>52.6</v>
      </c>
      <c r="E592">
        <v>44.56</v>
      </c>
      <c r="F592">
        <v>44.2</v>
      </c>
      <c r="M592">
        <v>141.36000000000001</v>
      </c>
      <c r="N592">
        <f t="shared" si="37"/>
        <v>40.890000000000015</v>
      </c>
      <c r="P592">
        <f t="shared" si="38"/>
        <v>0.26300000000000001</v>
      </c>
      <c r="Q592">
        <f t="shared" si="39"/>
        <v>0.2228</v>
      </c>
      <c r="R592">
        <f t="shared" si="40"/>
        <v>0.221</v>
      </c>
    </row>
    <row r="593" spans="1:18" x14ac:dyDescent="0.3">
      <c r="A593" t="s">
        <v>9</v>
      </c>
      <c r="B593" s="1">
        <v>40321</v>
      </c>
      <c r="C593" s="1"/>
      <c r="D593">
        <v>51.8</v>
      </c>
      <c r="E593">
        <v>44.32</v>
      </c>
      <c r="F593">
        <v>44.25</v>
      </c>
      <c r="M593">
        <v>140.37</v>
      </c>
      <c r="N593">
        <f t="shared" si="37"/>
        <v>39.900000000000006</v>
      </c>
      <c r="P593">
        <f t="shared" si="38"/>
        <v>0.25900000000000001</v>
      </c>
      <c r="Q593">
        <f t="shared" si="39"/>
        <v>0.22159999999999999</v>
      </c>
      <c r="R593">
        <f t="shared" si="40"/>
        <v>0.22125</v>
      </c>
    </row>
    <row r="594" spans="1:18" x14ac:dyDescent="0.3">
      <c r="A594" t="s">
        <v>9</v>
      </c>
      <c r="B594" s="1">
        <v>40322</v>
      </c>
      <c r="C594" s="1"/>
      <c r="D594">
        <v>51.44</v>
      </c>
      <c r="E594">
        <v>44.04</v>
      </c>
      <c r="F594">
        <v>44.25</v>
      </c>
      <c r="M594">
        <v>139.72999999999999</v>
      </c>
      <c r="N594">
        <f t="shared" si="37"/>
        <v>39.259999999999991</v>
      </c>
      <c r="P594">
        <f t="shared" si="38"/>
        <v>0.25719999999999998</v>
      </c>
      <c r="Q594">
        <f t="shared" si="39"/>
        <v>0.22020000000000001</v>
      </c>
      <c r="R594">
        <f t="shared" si="40"/>
        <v>0.22125</v>
      </c>
    </row>
    <row r="595" spans="1:18" x14ac:dyDescent="0.3">
      <c r="A595" t="s">
        <v>9</v>
      </c>
      <c r="B595" s="1">
        <v>40323</v>
      </c>
      <c r="C595" s="1"/>
      <c r="D595">
        <v>60.08</v>
      </c>
      <c r="E595">
        <v>47.84</v>
      </c>
      <c r="F595">
        <v>44.85</v>
      </c>
      <c r="M595">
        <v>152.77000000000001</v>
      </c>
      <c r="N595">
        <f t="shared" si="37"/>
        <v>52.300000000000011</v>
      </c>
      <c r="P595">
        <f t="shared" si="38"/>
        <v>0.3004</v>
      </c>
      <c r="Q595">
        <f t="shared" si="39"/>
        <v>0.23920000000000002</v>
      </c>
      <c r="R595">
        <f t="shared" si="40"/>
        <v>0.22425</v>
      </c>
    </row>
    <row r="596" spans="1:18" x14ac:dyDescent="0.3">
      <c r="A596" t="s">
        <v>9</v>
      </c>
      <c r="B596" s="1">
        <v>40324</v>
      </c>
      <c r="C596" s="1"/>
      <c r="D596">
        <v>60.88</v>
      </c>
      <c r="E596">
        <v>58.24</v>
      </c>
      <c r="F596">
        <v>62.95</v>
      </c>
      <c r="M596">
        <v>182.07</v>
      </c>
      <c r="N596">
        <f t="shared" si="37"/>
        <v>81.599999999999994</v>
      </c>
      <c r="P596">
        <f t="shared" si="38"/>
        <v>0.3044</v>
      </c>
      <c r="Q596">
        <f t="shared" si="39"/>
        <v>0.29120000000000001</v>
      </c>
      <c r="R596">
        <f t="shared" si="40"/>
        <v>0.31475000000000003</v>
      </c>
    </row>
    <row r="597" spans="1:18" x14ac:dyDescent="0.3">
      <c r="A597" t="s">
        <v>9</v>
      </c>
      <c r="B597" s="1">
        <v>40325</v>
      </c>
      <c r="C597" s="1"/>
      <c r="D597">
        <v>63.48</v>
      </c>
      <c r="E597">
        <v>75.72</v>
      </c>
      <c r="F597">
        <v>92.05</v>
      </c>
      <c r="M597">
        <v>231.25</v>
      </c>
      <c r="N597">
        <f t="shared" si="37"/>
        <v>130.78</v>
      </c>
      <c r="P597">
        <f t="shared" si="38"/>
        <v>0.31739999999999996</v>
      </c>
      <c r="Q597">
        <f t="shared" si="39"/>
        <v>0.37859999999999999</v>
      </c>
      <c r="R597">
        <f t="shared" si="40"/>
        <v>0.46024999999999999</v>
      </c>
    </row>
    <row r="598" spans="1:18" x14ac:dyDescent="0.3">
      <c r="A598" t="s">
        <v>9</v>
      </c>
      <c r="B598" s="1">
        <v>40326</v>
      </c>
      <c r="C598" s="1"/>
      <c r="D598">
        <v>59.48</v>
      </c>
      <c r="E598">
        <v>59.2</v>
      </c>
      <c r="F598">
        <v>68.7</v>
      </c>
      <c r="M598">
        <v>187.38</v>
      </c>
      <c r="N598">
        <f t="shared" si="37"/>
        <v>86.91</v>
      </c>
      <c r="P598">
        <f t="shared" si="38"/>
        <v>0.2974</v>
      </c>
      <c r="Q598">
        <f t="shared" si="39"/>
        <v>0.29600000000000004</v>
      </c>
      <c r="R598">
        <f t="shared" si="40"/>
        <v>0.34350000000000003</v>
      </c>
    </row>
    <row r="599" spans="1:18" x14ac:dyDescent="0.3">
      <c r="A599" t="s">
        <v>9</v>
      </c>
      <c r="B599" s="1">
        <v>40327</v>
      </c>
      <c r="C599" s="1"/>
      <c r="D599">
        <v>69</v>
      </c>
      <c r="E599">
        <v>94.4</v>
      </c>
      <c r="F599">
        <v>87.05</v>
      </c>
      <c r="M599">
        <v>250.45</v>
      </c>
      <c r="N599">
        <f t="shared" si="37"/>
        <v>149.97999999999999</v>
      </c>
      <c r="P599">
        <f t="shared" si="38"/>
        <v>0.34499999999999997</v>
      </c>
      <c r="Q599">
        <f t="shared" si="39"/>
        <v>0.47200000000000003</v>
      </c>
      <c r="R599">
        <f t="shared" si="40"/>
        <v>0.43524999999999997</v>
      </c>
    </row>
    <row r="600" spans="1:18" x14ac:dyDescent="0.3">
      <c r="A600" t="s">
        <v>9</v>
      </c>
      <c r="B600" s="1">
        <v>40328</v>
      </c>
      <c r="C600" s="1"/>
      <c r="D600">
        <v>63.28</v>
      </c>
      <c r="E600">
        <v>85.44</v>
      </c>
      <c r="F600">
        <v>87</v>
      </c>
      <c r="M600">
        <v>235.72</v>
      </c>
      <c r="N600">
        <f t="shared" si="37"/>
        <v>135.25</v>
      </c>
      <c r="P600">
        <f t="shared" si="38"/>
        <v>0.31640000000000001</v>
      </c>
      <c r="Q600">
        <f t="shared" si="39"/>
        <v>0.42719999999999997</v>
      </c>
      <c r="R600">
        <f t="shared" si="40"/>
        <v>0.435</v>
      </c>
    </row>
    <row r="601" spans="1:18" x14ac:dyDescent="0.3">
      <c r="A601" t="s">
        <v>9</v>
      </c>
      <c r="B601" s="1">
        <v>40329</v>
      </c>
      <c r="C601" s="1"/>
      <c r="D601">
        <v>56.28</v>
      </c>
      <c r="E601">
        <v>61.84</v>
      </c>
      <c r="F601">
        <v>71</v>
      </c>
      <c r="M601">
        <v>189.12</v>
      </c>
      <c r="N601">
        <f t="shared" si="37"/>
        <v>88.65</v>
      </c>
      <c r="P601">
        <f t="shared" si="38"/>
        <v>0.28139999999999998</v>
      </c>
      <c r="Q601">
        <f t="shared" si="39"/>
        <v>0.30920000000000003</v>
      </c>
      <c r="R601">
        <f t="shared" si="40"/>
        <v>0.35499999999999998</v>
      </c>
    </row>
    <row r="602" spans="1:18" x14ac:dyDescent="0.3">
      <c r="A602" t="s">
        <v>9</v>
      </c>
      <c r="B602" s="1">
        <v>40330</v>
      </c>
      <c r="C602" s="1"/>
      <c r="D602">
        <v>54.68</v>
      </c>
      <c r="E602">
        <v>58.16</v>
      </c>
      <c r="F602">
        <v>61</v>
      </c>
      <c r="M602">
        <v>173.84</v>
      </c>
      <c r="N602">
        <f t="shared" si="37"/>
        <v>73.37</v>
      </c>
      <c r="P602">
        <f t="shared" si="38"/>
        <v>0.27339999999999998</v>
      </c>
      <c r="Q602">
        <f t="shared" si="39"/>
        <v>0.2908</v>
      </c>
      <c r="R602">
        <f t="shared" si="40"/>
        <v>0.30499999999999999</v>
      </c>
    </row>
    <row r="603" spans="1:18" x14ac:dyDescent="0.3">
      <c r="A603" t="s">
        <v>9</v>
      </c>
      <c r="B603" s="1">
        <v>40331</v>
      </c>
      <c r="C603" s="1"/>
      <c r="D603">
        <v>53.96</v>
      </c>
      <c r="E603">
        <v>56.8</v>
      </c>
      <c r="F603">
        <v>59.05</v>
      </c>
      <c r="M603">
        <v>169.81</v>
      </c>
      <c r="N603">
        <f t="shared" si="37"/>
        <v>69.34</v>
      </c>
      <c r="P603">
        <f t="shared" si="38"/>
        <v>0.26979999999999998</v>
      </c>
      <c r="Q603">
        <f t="shared" si="39"/>
        <v>0.28399999999999997</v>
      </c>
      <c r="R603">
        <f t="shared" si="40"/>
        <v>0.29525000000000001</v>
      </c>
    </row>
    <row r="604" spans="1:18" x14ac:dyDescent="0.3">
      <c r="A604" t="s">
        <v>9</v>
      </c>
      <c r="B604" s="1">
        <v>40332</v>
      </c>
      <c r="C604" s="1"/>
      <c r="D604">
        <v>57.16</v>
      </c>
      <c r="E604">
        <v>57.04</v>
      </c>
      <c r="F604">
        <v>58.45</v>
      </c>
      <c r="M604">
        <v>172.65</v>
      </c>
      <c r="N604">
        <f t="shared" si="37"/>
        <v>72.180000000000007</v>
      </c>
      <c r="P604">
        <f t="shared" si="38"/>
        <v>0.2858</v>
      </c>
      <c r="Q604">
        <f t="shared" si="39"/>
        <v>0.28520000000000001</v>
      </c>
      <c r="R604">
        <f t="shared" si="40"/>
        <v>0.29225000000000001</v>
      </c>
    </row>
    <row r="605" spans="1:18" x14ac:dyDescent="0.3">
      <c r="A605" t="s">
        <v>9</v>
      </c>
      <c r="B605" s="1">
        <v>40333</v>
      </c>
      <c r="C605" s="1"/>
      <c r="D605">
        <v>56.12</v>
      </c>
      <c r="E605">
        <v>57.36</v>
      </c>
      <c r="F605">
        <v>58.9</v>
      </c>
      <c r="M605">
        <v>172.38</v>
      </c>
      <c r="N605">
        <f t="shared" si="37"/>
        <v>71.91</v>
      </c>
      <c r="P605">
        <f t="shared" si="38"/>
        <v>0.28059999999999996</v>
      </c>
      <c r="Q605">
        <f t="shared" si="39"/>
        <v>0.2868</v>
      </c>
      <c r="R605">
        <f t="shared" si="40"/>
        <v>0.29449999999999998</v>
      </c>
    </row>
    <row r="606" spans="1:18" x14ac:dyDescent="0.3">
      <c r="A606" t="s">
        <v>9</v>
      </c>
      <c r="B606" s="1">
        <v>40334</v>
      </c>
      <c r="C606" s="1"/>
      <c r="D606">
        <v>55.04</v>
      </c>
      <c r="E606">
        <v>56.76</v>
      </c>
      <c r="F606">
        <v>58.45</v>
      </c>
      <c r="M606">
        <v>170.25</v>
      </c>
      <c r="N606">
        <f t="shared" si="37"/>
        <v>69.78</v>
      </c>
      <c r="P606">
        <f t="shared" si="38"/>
        <v>0.2752</v>
      </c>
      <c r="Q606">
        <f t="shared" si="39"/>
        <v>0.2838</v>
      </c>
      <c r="R606">
        <f t="shared" si="40"/>
        <v>0.29225000000000001</v>
      </c>
    </row>
    <row r="607" spans="1:18" x14ac:dyDescent="0.3">
      <c r="A607" t="s">
        <v>9</v>
      </c>
      <c r="B607" s="1">
        <v>40335</v>
      </c>
      <c r="C607" s="1"/>
      <c r="D607">
        <v>54.4</v>
      </c>
      <c r="E607">
        <v>56.2</v>
      </c>
      <c r="F607">
        <v>58.05</v>
      </c>
      <c r="M607">
        <v>168.65</v>
      </c>
      <c r="N607">
        <f t="shared" si="37"/>
        <v>68.180000000000007</v>
      </c>
      <c r="P607">
        <f t="shared" si="38"/>
        <v>0.27200000000000002</v>
      </c>
      <c r="Q607">
        <f t="shared" si="39"/>
        <v>0.28100000000000003</v>
      </c>
      <c r="R607">
        <f t="shared" si="40"/>
        <v>0.29025000000000001</v>
      </c>
    </row>
    <row r="608" spans="1:18" x14ac:dyDescent="0.3">
      <c r="A608" t="s">
        <v>9</v>
      </c>
      <c r="B608" s="1">
        <v>40336</v>
      </c>
      <c r="C608" s="1"/>
      <c r="D608">
        <v>56.84</v>
      </c>
      <c r="E608">
        <v>56.32</v>
      </c>
      <c r="F608">
        <v>57.75</v>
      </c>
      <c r="M608">
        <v>170.91</v>
      </c>
      <c r="N608">
        <f t="shared" si="37"/>
        <v>70.44</v>
      </c>
      <c r="P608">
        <f t="shared" si="38"/>
        <v>0.28420000000000001</v>
      </c>
      <c r="Q608">
        <f t="shared" si="39"/>
        <v>0.28160000000000002</v>
      </c>
      <c r="R608">
        <f t="shared" si="40"/>
        <v>0.28875000000000001</v>
      </c>
    </row>
    <row r="609" spans="1:18" x14ac:dyDescent="0.3">
      <c r="A609" t="s">
        <v>9</v>
      </c>
      <c r="B609" s="1">
        <v>40337</v>
      </c>
      <c r="C609" s="1"/>
      <c r="D609">
        <v>62.2</v>
      </c>
      <c r="E609">
        <v>64.12</v>
      </c>
      <c r="F609">
        <v>79.5</v>
      </c>
      <c r="M609">
        <v>205.82</v>
      </c>
      <c r="N609">
        <f t="shared" si="37"/>
        <v>105.35</v>
      </c>
      <c r="P609">
        <f t="shared" si="38"/>
        <v>0.311</v>
      </c>
      <c r="Q609">
        <f t="shared" si="39"/>
        <v>0.3206</v>
      </c>
      <c r="R609">
        <f t="shared" si="40"/>
        <v>0.39750000000000002</v>
      </c>
    </row>
    <row r="610" spans="1:18" x14ac:dyDescent="0.3">
      <c r="A610" t="s">
        <v>9</v>
      </c>
      <c r="B610" s="1">
        <v>40338</v>
      </c>
      <c r="C610" s="1"/>
      <c r="D610">
        <v>62.52</v>
      </c>
      <c r="E610">
        <v>83.6</v>
      </c>
      <c r="F610">
        <v>86.6</v>
      </c>
      <c r="M610">
        <v>232.72</v>
      </c>
      <c r="N610">
        <f t="shared" si="37"/>
        <v>132.25</v>
      </c>
      <c r="P610">
        <f t="shared" si="38"/>
        <v>0.31259999999999999</v>
      </c>
      <c r="Q610">
        <f t="shared" si="39"/>
        <v>0.41799999999999998</v>
      </c>
      <c r="R610">
        <f t="shared" si="40"/>
        <v>0.433</v>
      </c>
    </row>
    <row r="611" spans="1:18" x14ac:dyDescent="0.3">
      <c r="A611" t="s">
        <v>9</v>
      </c>
      <c r="B611" s="1">
        <v>40339</v>
      </c>
      <c r="C611" s="1"/>
      <c r="D611">
        <v>57.28</v>
      </c>
      <c r="E611">
        <v>60.36</v>
      </c>
      <c r="F611">
        <v>65.099999999999994</v>
      </c>
      <c r="M611">
        <v>182.74</v>
      </c>
      <c r="N611">
        <f t="shared" si="37"/>
        <v>82.27000000000001</v>
      </c>
      <c r="P611">
        <f t="shared" si="38"/>
        <v>0.28639999999999999</v>
      </c>
      <c r="Q611">
        <f t="shared" si="39"/>
        <v>0.30180000000000001</v>
      </c>
      <c r="R611">
        <f t="shared" si="40"/>
        <v>0.32549999999999996</v>
      </c>
    </row>
    <row r="612" spans="1:18" x14ac:dyDescent="0.3">
      <c r="A612" t="s">
        <v>9</v>
      </c>
      <c r="B612" s="1">
        <v>40340</v>
      </c>
      <c r="C612" s="1"/>
      <c r="D612">
        <v>56.08</v>
      </c>
      <c r="E612">
        <v>58.12</v>
      </c>
      <c r="F612">
        <v>59.95</v>
      </c>
      <c r="M612">
        <v>174.15</v>
      </c>
      <c r="N612">
        <f t="shared" si="37"/>
        <v>73.680000000000007</v>
      </c>
      <c r="P612">
        <f t="shared" si="38"/>
        <v>0.28039999999999998</v>
      </c>
      <c r="Q612">
        <f t="shared" si="39"/>
        <v>0.29059999999999997</v>
      </c>
      <c r="R612">
        <f t="shared" si="40"/>
        <v>0.29975000000000002</v>
      </c>
    </row>
    <row r="613" spans="1:18" x14ac:dyDescent="0.3">
      <c r="A613" t="s">
        <v>9</v>
      </c>
      <c r="B613" s="1">
        <v>40341</v>
      </c>
      <c r="C613" s="1"/>
      <c r="D613">
        <v>55</v>
      </c>
      <c r="E613">
        <v>57.16</v>
      </c>
      <c r="F613">
        <v>58.8</v>
      </c>
      <c r="M613">
        <v>170.96</v>
      </c>
      <c r="N613">
        <f t="shared" si="37"/>
        <v>70.490000000000009</v>
      </c>
      <c r="P613">
        <f t="shared" si="38"/>
        <v>0.27500000000000002</v>
      </c>
      <c r="Q613">
        <f t="shared" si="39"/>
        <v>0.2858</v>
      </c>
      <c r="R613">
        <f t="shared" si="40"/>
        <v>0.29399999999999998</v>
      </c>
    </row>
    <row r="614" spans="1:18" x14ac:dyDescent="0.3">
      <c r="A614" t="s">
        <v>9</v>
      </c>
      <c r="B614" s="1">
        <v>40342</v>
      </c>
      <c r="C614" s="1"/>
      <c r="D614">
        <v>54.2</v>
      </c>
      <c r="E614">
        <v>56.52</v>
      </c>
      <c r="F614">
        <v>58.05</v>
      </c>
      <c r="M614">
        <v>168.77</v>
      </c>
      <c r="N614">
        <f t="shared" si="37"/>
        <v>68.300000000000011</v>
      </c>
      <c r="P614">
        <f t="shared" si="38"/>
        <v>0.27100000000000002</v>
      </c>
      <c r="Q614">
        <f t="shared" si="39"/>
        <v>0.28260000000000002</v>
      </c>
      <c r="R614">
        <f t="shared" si="40"/>
        <v>0.29025000000000001</v>
      </c>
    </row>
    <row r="615" spans="1:18" x14ac:dyDescent="0.3">
      <c r="A615" t="s">
        <v>9</v>
      </c>
      <c r="B615" s="1">
        <v>40343</v>
      </c>
      <c r="C615" s="1"/>
      <c r="D615">
        <v>57.04</v>
      </c>
      <c r="E615">
        <v>58.48</v>
      </c>
      <c r="F615">
        <v>62.5</v>
      </c>
      <c r="M615">
        <v>178.02</v>
      </c>
      <c r="N615">
        <f t="shared" si="37"/>
        <v>77.550000000000011</v>
      </c>
      <c r="P615">
        <f t="shared" si="38"/>
        <v>0.28520000000000001</v>
      </c>
      <c r="Q615">
        <f t="shared" si="39"/>
        <v>0.29239999999999999</v>
      </c>
      <c r="R615">
        <f t="shared" si="40"/>
        <v>0.3125</v>
      </c>
    </row>
    <row r="616" spans="1:18" x14ac:dyDescent="0.3">
      <c r="A616" t="s">
        <v>9</v>
      </c>
      <c r="B616" s="1">
        <v>40344</v>
      </c>
      <c r="C616" s="1"/>
      <c r="D616">
        <v>57.52</v>
      </c>
      <c r="E616">
        <v>59.4</v>
      </c>
      <c r="F616">
        <v>67.7</v>
      </c>
      <c r="M616">
        <v>184.62</v>
      </c>
      <c r="N616">
        <f t="shared" si="37"/>
        <v>84.15</v>
      </c>
      <c r="P616">
        <f t="shared" si="38"/>
        <v>0.28760000000000002</v>
      </c>
      <c r="Q616">
        <f t="shared" si="39"/>
        <v>0.29699999999999999</v>
      </c>
      <c r="R616">
        <f t="shared" si="40"/>
        <v>0.33850000000000002</v>
      </c>
    </row>
    <row r="617" spans="1:18" x14ac:dyDescent="0.3">
      <c r="A617" t="s">
        <v>9</v>
      </c>
      <c r="B617" s="1">
        <v>40345</v>
      </c>
      <c r="C617" s="1"/>
      <c r="D617">
        <v>58.32</v>
      </c>
      <c r="E617">
        <v>64.16</v>
      </c>
      <c r="F617">
        <v>77.2</v>
      </c>
      <c r="M617">
        <v>199.68</v>
      </c>
      <c r="N617">
        <f t="shared" si="37"/>
        <v>99.210000000000008</v>
      </c>
      <c r="P617">
        <f t="shared" si="38"/>
        <v>0.29160000000000003</v>
      </c>
      <c r="Q617">
        <f t="shared" si="39"/>
        <v>0.32079999999999997</v>
      </c>
      <c r="R617">
        <f t="shared" si="40"/>
        <v>0.38600000000000001</v>
      </c>
    </row>
    <row r="618" spans="1:18" x14ac:dyDescent="0.3">
      <c r="A618" t="s">
        <v>9</v>
      </c>
      <c r="B618" s="1">
        <v>40346</v>
      </c>
      <c r="C618" s="1"/>
      <c r="D618">
        <v>56.32</v>
      </c>
      <c r="E618">
        <v>58.6</v>
      </c>
      <c r="F618">
        <v>60.6</v>
      </c>
      <c r="M618">
        <v>175.52</v>
      </c>
      <c r="N618">
        <f t="shared" si="37"/>
        <v>75.050000000000011</v>
      </c>
      <c r="P618">
        <f t="shared" si="38"/>
        <v>0.28160000000000002</v>
      </c>
      <c r="Q618">
        <f t="shared" si="39"/>
        <v>0.29299999999999998</v>
      </c>
      <c r="R618">
        <f t="shared" si="40"/>
        <v>0.30299999999999999</v>
      </c>
    </row>
    <row r="619" spans="1:18" x14ac:dyDescent="0.3">
      <c r="A619" t="s">
        <v>9</v>
      </c>
      <c r="B619" s="1">
        <v>40347</v>
      </c>
      <c r="C619" s="1"/>
      <c r="D619">
        <v>55.2</v>
      </c>
      <c r="E619">
        <v>57.52</v>
      </c>
      <c r="F619">
        <v>59.1</v>
      </c>
      <c r="M619">
        <v>171.82</v>
      </c>
      <c r="N619">
        <f t="shared" si="37"/>
        <v>71.349999999999994</v>
      </c>
      <c r="P619">
        <f t="shared" si="38"/>
        <v>0.27600000000000002</v>
      </c>
      <c r="Q619">
        <f t="shared" si="39"/>
        <v>0.28760000000000002</v>
      </c>
      <c r="R619">
        <f t="shared" si="40"/>
        <v>0.29549999999999998</v>
      </c>
    </row>
    <row r="620" spans="1:18" x14ac:dyDescent="0.3">
      <c r="A620" t="s">
        <v>9</v>
      </c>
      <c r="B620" s="1">
        <v>40348</v>
      </c>
      <c r="C620" s="1"/>
      <c r="D620">
        <v>54.8</v>
      </c>
      <c r="E620">
        <v>56.96</v>
      </c>
      <c r="F620">
        <v>58.4</v>
      </c>
      <c r="M620">
        <v>170.16</v>
      </c>
      <c r="N620">
        <f t="shared" si="37"/>
        <v>69.69</v>
      </c>
      <c r="P620">
        <f t="shared" si="38"/>
        <v>0.27399999999999997</v>
      </c>
      <c r="Q620">
        <f t="shared" si="39"/>
        <v>0.2848</v>
      </c>
      <c r="R620">
        <f t="shared" si="40"/>
        <v>0.29199999999999998</v>
      </c>
    </row>
    <row r="621" spans="1:18" x14ac:dyDescent="0.3">
      <c r="A621" t="s">
        <v>9</v>
      </c>
      <c r="B621" s="1">
        <v>40349</v>
      </c>
      <c r="C621" s="1"/>
      <c r="D621">
        <v>53.88</v>
      </c>
      <c r="E621">
        <v>56.6</v>
      </c>
      <c r="F621">
        <v>57.95</v>
      </c>
      <c r="M621">
        <v>168.43</v>
      </c>
      <c r="N621">
        <f t="shared" si="37"/>
        <v>67.960000000000008</v>
      </c>
      <c r="P621">
        <f t="shared" si="38"/>
        <v>0.26940000000000003</v>
      </c>
      <c r="Q621">
        <f t="shared" si="39"/>
        <v>0.28300000000000003</v>
      </c>
      <c r="R621">
        <f t="shared" si="40"/>
        <v>0.28975000000000001</v>
      </c>
    </row>
    <row r="622" spans="1:18" x14ac:dyDescent="0.3">
      <c r="A622" t="s">
        <v>9</v>
      </c>
      <c r="B622" s="1">
        <v>40350</v>
      </c>
      <c r="C622" s="1"/>
      <c r="D622">
        <v>55.84</v>
      </c>
      <c r="E622">
        <v>56.44</v>
      </c>
      <c r="F622">
        <v>57.75</v>
      </c>
      <c r="M622">
        <v>170.03</v>
      </c>
      <c r="N622">
        <f t="shared" si="37"/>
        <v>69.56</v>
      </c>
      <c r="P622">
        <f t="shared" si="38"/>
        <v>0.2792</v>
      </c>
      <c r="Q622">
        <f t="shared" si="39"/>
        <v>0.28220000000000001</v>
      </c>
      <c r="R622">
        <f t="shared" si="40"/>
        <v>0.28875000000000001</v>
      </c>
    </row>
    <row r="623" spans="1:18" x14ac:dyDescent="0.3">
      <c r="A623" t="s">
        <v>9</v>
      </c>
      <c r="B623" s="1">
        <v>40351</v>
      </c>
      <c r="C623" s="1"/>
      <c r="D623">
        <v>57.72</v>
      </c>
      <c r="E623">
        <v>59.04</v>
      </c>
      <c r="F623">
        <v>63.45</v>
      </c>
      <c r="M623">
        <v>180.21</v>
      </c>
      <c r="N623">
        <f t="shared" si="37"/>
        <v>79.740000000000009</v>
      </c>
      <c r="P623">
        <f t="shared" si="38"/>
        <v>0.28859999999999997</v>
      </c>
      <c r="Q623">
        <f t="shared" si="39"/>
        <v>0.29520000000000002</v>
      </c>
      <c r="R623">
        <f t="shared" si="40"/>
        <v>0.31725000000000003</v>
      </c>
    </row>
    <row r="624" spans="1:18" x14ac:dyDescent="0.3">
      <c r="A624" t="s">
        <v>9</v>
      </c>
      <c r="B624" s="1">
        <v>40352</v>
      </c>
      <c r="C624" s="1"/>
      <c r="D624">
        <v>56.04</v>
      </c>
      <c r="E624">
        <v>57.92</v>
      </c>
      <c r="F624">
        <v>59.65</v>
      </c>
      <c r="M624">
        <v>173.61</v>
      </c>
      <c r="N624">
        <f t="shared" si="37"/>
        <v>73.140000000000015</v>
      </c>
      <c r="P624">
        <f t="shared" si="38"/>
        <v>0.2802</v>
      </c>
      <c r="Q624">
        <f t="shared" si="39"/>
        <v>0.28960000000000002</v>
      </c>
      <c r="R624">
        <f t="shared" si="40"/>
        <v>0.29825000000000002</v>
      </c>
    </row>
    <row r="625" spans="1:18" x14ac:dyDescent="0.3">
      <c r="A625" t="s">
        <v>9</v>
      </c>
      <c r="B625" s="1">
        <v>40353</v>
      </c>
      <c r="C625" s="1"/>
      <c r="D625">
        <v>61</v>
      </c>
      <c r="E625">
        <v>67.88</v>
      </c>
      <c r="F625">
        <v>77.2</v>
      </c>
      <c r="M625">
        <v>206.08</v>
      </c>
      <c r="N625">
        <f t="shared" si="37"/>
        <v>105.61000000000001</v>
      </c>
      <c r="P625">
        <f t="shared" si="38"/>
        <v>0.30499999999999999</v>
      </c>
      <c r="Q625">
        <f t="shared" si="39"/>
        <v>0.33939999999999998</v>
      </c>
      <c r="R625">
        <f t="shared" si="40"/>
        <v>0.38600000000000001</v>
      </c>
    </row>
    <row r="626" spans="1:18" x14ac:dyDescent="0.3">
      <c r="A626" t="s">
        <v>9</v>
      </c>
      <c r="B626" s="1">
        <v>40354</v>
      </c>
      <c r="C626" s="1"/>
      <c r="D626">
        <v>57.4</v>
      </c>
      <c r="E626">
        <v>59.64</v>
      </c>
      <c r="F626">
        <v>62.35</v>
      </c>
      <c r="M626">
        <v>179.39</v>
      </c>
      <c r="N626">
        <f t="shared" si="37"/>
        <v>78.919999999999987</v>
      </c>
      <c r="P626">
        <f t="shared" si="38"/>
        <v>0.28699999999999998</v>
      </c>
      <c r="Q626">
        <f t="shared" si="39"/>
        <v>0.29820000000000002</v>
      </c>
      <c r="R626">
        <f t="shared" si="40"/>
        <v>0.31175000000000003</v>
      </c>
    </row>
    <row r="627" spans="1:18" x14ac:dyDescent="0.3">
      <c r="A627" t="s">
        <v>9</v>
      </c>
      <c r="B627" s="1">
        <v>40355</v>
      </c>
      <c r="C627" s="1"/>
      <c r="D627">
        <v>56.36</v>
      </c>
      <c r="E627">
        <v>58.28</v>
      </c>
      <c r="F627">
        <v>59.7</v>
      </c>
      <c r="M627">
        <v>174.34</v>
      </c>
      <c r="N627">
        <f t="shared" si="37"/>
        <v>73.87</v>
      </c>
      <c r="P627">
        <f t="shared" si="38"/>
        <v>0.28179999999999999</v>
      </c>
      <c r="Q627">
        <f t="shared" si="39"/>
        <v>0.29139999999999999</v>
      </c>
      <c r="R627">
        <f t="shared" si="40"/>
        <v>0.29849999999999999</v>
      </c>
    </row>
    <row r="628" spans="1:18" x14ac:dyDescent="0.3">
      <c r="A628" t="s">
        <v>9</v>
      </c>
      <c r="B628" s="1">
        <v>40356</v>
      </c>
      <c r="C628" s="1"/>
      <c r="D628">
        <v>59.2</v>
      </c>
      <c r="E628">
        <v>61.32</v>
      </c>
      <c r="F628">
        <v>62.4</v>
      </c>
      <c r="M628">
        <v>182.92</v>
      </c>
      <c r="N628">
        <f t="shared" si="37"/>
        <v>82.449999999999989</v>
      </c>
      <c r="P628">
        <f t="shared" si="38"/>
        <v>0.29600000000000004</v>
      </c>
      <c r="Q628">
        <f t="shared" si="39"/>
        <v>0.30659999999999998</v>
      </c>
      <c r="R628">
        <f t="shared" si="40"/>
        <v>0.312</v>
      </c>
    </row>
    <row r="629" spans="1:18" x14ac:dyDescent="0.3">
      <c r="A629" t="s">
        <v>9</v>
      </c>
      <c r="B629" s="1">
        <v>40357</v>
      </c>
      <c r="C629" s="1"/>
      <c r="D629">
        <v>59.52</v>
      </c>
      <c r="E629">
        <v>61.6</v>
      </c>
      <c r="F629">
        <v>69.099999999999994</v>
      </c>
      <c r="M629">
        <v>190.22</v>
      </c>
      <c r="N629">
        <f t="shared" si="37"/>
        <v>89.75</v>
      </c>
      <c r="P629">
        <f t="shared" si="38"/>
        <v>0.29760000000000003</v>
      </c>
      <c r="Q629">
        <f t="shared" si="39"/>
        <v>0.308</v>
      </c>
      <c r="R629">
        <f t="shared" si="40"/>
        <v>0.34549999999999997</v>
      </c>
    </row>
    <row r="630" spans="1:18" x14ac:dyDescent="0.3">
      <c r="A630" t="s">
        <v>9</v>
      </c>
      <c r="B630" s="1">
        <v>40358</v>
      </c>
      <c r="C630" s="1"/>
      <c r="D630">
        <v>57.88</v>
      </c>
      <c r="E630">
        <v>59.84</v>
      </c>
      <c r="F630">
        <v>62.25</v>
      </c>
      <c r="M630">
        <v>179.97</v>
      </c>
      <c r="N630">
        <f t="shared" si="37"/>
        <v>79.5</v>
      </c>
      <c r="P630">
        <f t="shared" si="38"/>
        <v>0.28939999999999999</v>
      </c>
      <c r="Q630">
        <f t="shared" si="39"/>
        <v>0.29920000000000002</v>
      </c>
      <c r="R630">
        <f t="shared" si="40"/>
        <v>0.31125000000000003</v>
      </c>
    </row>
    <row r="631" spans="1:18" x14ac:dyDescent="0.3">
      <c r="A631" t="s">
        <v>9</v>
      </c>
      <c r="B631" s="1">
        <v>40359</v>
      </c>
      <c r="C631" s="1"/>
      <c r="D631">
        <v>56.72</v>
      </c>
      <c r="E631">
        <v>58.64</v>
      </c>
      <c r="F631">
        <v>60.2</v>
      </c>
      <c r="M631">
        <v>175.56</v>
      </c>
      <c r="N631">
        <f t="shared" si="37"/>
        <v>75.09</v>
      </c>
      <c r="P631">
        <f t="shared" si="38"/>
        <v>0.28360000000000002</v>
      </c>
      <c r="Q631">
        <f t="shared" si="39"/>
        <v>0.29320000000000002</v>
      </c>
      <c r="R631">
        <f t="shared" si="40"/>
        <v>0.30099999999999999</v>
      </c>
    </row>
    <row r="632" spans="1:18" x14ac:dyDescent="0.3">
      <c r="A632" t="s">
        <v>9</v>
      </c>
      <c r="B632" s="1">
        <v>40360</v>
      </c>
      <c r="C632" s="1"/>
      <c r="D632">
        <v>55.76</v>
      </c>
      <c r="E632">
        <v>57.84</v>
      </c>
      <c r="F632">
        <v>59.2</v>
      </c>
      <c r="M632">
        <v>172.8</v>
      </c>
      <c r="N632">
        <f t="shared" si="37"/>
        <v>72.330000000000013</v>
      </c>
      <c r="P632">
        <f t="shared" si="38"/>
        <v>0.27879999999999999</v>
      </c>
      <c r="Q632">
        <f t="shared" si="39"/>
        <v>0.28920000000000001</v>
      </c>
      <c r="R632">
        <f t="shared" si="40"/>
        <v>0.29600000000000004</v>
      </c>
    </row>
    <row r="633" spans="1:18" x14ac:dyDescent="0.3">
      <c r="A633" t="s">
        <v>9</v>
      </c>
      <c r="B633" s="1">
        <v>40361</v>
      </c>
      <c r="C633" s="1"/>
      <c r="D633">
        <v>54.8</v>
      </c>
      <c r="E633">
        <v>57.24</v>
      </c>
      <c r="F633">
        <v>58.6</v>
      </c>
      <c r="M633">
        <v>170.64</v>
      </c>
      <c r="N633">
        <f t="shared" si="37"/>
        <v>70.169999999999987</v>
      </c>
      <c r="P633">
        <f t="shared" si="38"/>
        <v>0.27399999999999997</v>
      </c>
      <c r="Q633">
        <f t="shared" si="39"/>
        <v>0.28620000000000001</v>
      </c>
      <c r="R633">
        <f t="shared" si="40"/>
        <v>0.29299999999999998</v>
      </c>
    </row>
    <row r="634" spans="1:18" x14ac:dyDescent="0.3">
      <c r="A634" t="s">
        <v>9</v>
      </c>
      <c r="B634" s="1">
        <v>40362</v>
      </c>
      <c r="C634" s="1"/>
      <c r="D634">
        <v>53.92</v>
      </c>
      <c r="E634">
        <v>56.64</v>
      </c>
      <c r="F634">
        <v>58.05</v>
      </c>
      <c r="M634">
        <v>168.61</v>
      </c>
      <c r="N634">
        <f t="shared" si="37"/>
        <v>68.140000000000015</v>
      </c>
      <c r="P634">
        <f t="shared" si="38"/>
        <v>0.26960000000000001</v>
      </c>
      <c r="Q634">
        <f t="shared" si="39"/>
        <v>0.28320000000000001</v>
      </c>
      <c r="R634">
        <f t="shared" si="40"/>
        <v>0.29025000000000001</v>
      </c>
    </row>
    <row r="635" spans="1:18" x14ac:dyDescent="0.3">
      <c r="A635" t="s">
        <v>9</v>
      </c>
      <c r="B635" s="1">
        <v>40363</v>
      </c>
      <c r="C635" s="1"/>
      <c r="D635">
        <v>53.6</v>
      </c>
      <c r="E635">
        <v>56.2</v>
      </c>
      <c r="F635">
        <v>57.65</v>
      </c>
      <c r="M635">
        <v>167.45</v>
      </c>
      <c r="N635">
        <f t="shared" ref="N635:N673" si="41">M635-$M$506</f>
        <v>66.97999999999999</v>
      </c>
      <c r="P635">
        <f t="shared" si="38"/>
        <v>0.26800000000000002</v>
      </c>
      <c r="Q635">
        <f t="shared" si="39"/>
        <v>0.28100000000000003</v>
      </c>
      <c r="R635">
        <f t="shared" si="40"/>
        <v>0.28825000000000001</v>
      </c>
    </row>
    <row r="636" spans="1:18" x14ac:dyDescent="0.3">
      <c r="A636" t="s">
        <v>9</v>
      </c>
      <c r="B636" s="1">
        <v>40364</v>
      </c>
      <c r="C636" s="1"/>
      <c r="D636">
        <v>52.68</v>
      </c>
      <c r="E636">
        <v>55.84</v>
      </c>
      <c r="F636">
        <v>57.35</v>
      </c>
      <c r="M636">
        <v>165.87</v>
      </c>
      <c r="N636">
        <f t="shared" si="41"/>
        <v>65.400000000000006</v>
      </c>
      <c r="P636">
        <f t="shared" si="38"/>
        <v>0.26340000000000002</v>
      </c>
      <c r="Q636">
        <f t="shared" si="39"/>
        <v>0.2792</v>
      </c>
      <c r="R636">
        <f t="shared" si="40"/>
        <v>0.28675</v>
      </c>
    </row>
    <row r="637" spans="1:18" x14ac:dyDescent="0.3">
      <c r="A637" t="s">
        <v>9</v>
      </c>
      <c r="B637" s="1">
        <v>40365</v>
      </c>
      <c r="C637" s="1"/>
      <c r="D637">
        <v>52.56</v>
      </c>
      <c r="E637">
        <v>55.56</v>
      </c>
      <c r="F637">
        <v>57.05</v>
      </c>
      <c r="M637">
        <v>165.17</v>
      </c>
      <c r="N637">
        <f t="shared" si="41"/>
        <v>64.699999999999989</v>
      </c>
      <c r="P637">
        <f t="shared" si="38"/>
        <v>0.26280000000000003</v>
      </c>
      <c r="Q637">
        <f t="shared" si="39"/>
        <v>0.27779999999999999</v>
      </c>
      <c r="R637">
        <f t="shared" si="40"/>
        <v>0.28525</v>
      </c>
    </row>
    <row r="638" spans="1:18" x14ac:dyDescent="0.3">
      <c r="A638" t="s">
        <v>9</v>
      </c>
      <c r="B638" s="1">
        <v>40366</v>
      </c>
      <c r="C638" s="1"/>
      <c r="D638">
        <v>52.2</v>
      </c>
      <c r="E638">
        <v>55.24</v>
      </c>
      <c r="F638">
        <v>56.8</v>
      </c>
      <c r="M638">
        <v>164.24</v>
      </c>
      <c r="N638">
        <f t="shared" si="41"/>
        <v>63.77000000000001</v>
      </c>
      <c r="P638">
        <f t="shared" si="38"/>
        <v>0.26100000000000001</v>
      </c>
      <c r="Q638">
        <f t="shared" si="39"/>
        <v>0.2762</v>
      </c>
      <c r="R638">
        <f t="shared" si="40"/>
        <v>0.28399999999999997</v>
      </c>
    </row>
    <row r="639" spans="1:18" x14ac:dyDescent="0.3">
      <c r="A639" t="s">
        <v>9</v>
      </c>
      <c r="B639" s="1">
        <v>40367</v>
      </c>
      <c r="C639" s="1"/>
      <c r="D639">
        <v>51.88</v>
      </c>
      <c r="E639">
        <v>55.04</v>
      </c>
      <c r="F639">
        <v>56.5</v>
      </c>
      <c r="M639">
        <v>163.41999999999999</v>
      </c>
      <c r="N639">
        <f t="shared" si="41"/>
        <v>62.949999999999989</v>
      </c>
      <c r="P639">
        <f t="shared" si="38"/>
        <v>0.25940000000000002</v>
      </c>
      <c r="Q639">
        <f t="shared" si="39"/>
        <v>0.2752</v>
      </c>
      <c r="R639">
        <f t="shared" si="40"/>
        <v>0.28249999999999997</v>
      </c>
    </row>
    <row r="640" spans="1:18" x14ac:dyDescent="0.3">
      <c r="A640" t="s">
        <v>9</v>
      </c>
      <c r="B640" s="1">
        <v>40368</v>
      </c>
      <c r="C640" s="1"/>
      <c r="D640">
        <v>52.8</v>
      </c>
      <c r="E640">
        <v>54.84</v>
      </c>
      <c r="F640">
        <v>56.3</v>
      </c>
      <c r="M640">
        <v>163.94</v>
      </c>
      <c r="N640">
        <f t="shared" si="41"/>
        <v>63.47</v>
      </c>
      <c r="P640">
        <f t="shared" si="38"/>
        <v>0.26400000000000001</v>
      </c>
      <c r="Q640">
        <f t="shared" si="39"/>
        <v>0.2742</v>
      </c>
      <c r="R640">
        <f t="shared" si="40"/>
        <v>0.28149999999999997</v>
      </c>
    </row>
    <row r="641" spans="1:18" x14ac:dyDescent="0.3">
      <c r="A641" t="s">
        <v>9</v>
      </c>
      <c r="B641" s="1">
        <v>40369</v>
      </c>
      <c r="C641" s="1"/>
      <c r="D641">
        <v>59.4</v>
      </c>
      <c r="E641">
        <v>57.8</v>
      </c>
      <c r="F641">
        <v>58.35</v>
      </c>
      <c r="M641">
        <v>175.55</v>
      </c>
      <c r="N641">
        <f t="shared" si="41"/>
        <v>75.080000000000013</v>
      </c>
      <c r="P641">
        <f t="shared" si="38"/>
        <v>0.29699999999999999</v>
      </c>
      <c r="Q641">
        <f t="shared" si="39"/>
        <v>0.28899999999999998</v>
      </c>
      <c r="R641">
        <f t="shared" si="40"/>
        <v>0.29175000000000001</v>
      </c>
    </row>
    <row r="642" spans="1:18" x14ac:dyDescent="0.3">
      <c r="A642" t="s">
        <v>9</v>
      </c>
      <c r="B642" s="1">
        <v>40370</v>
      </c>
      <c r="C642" s="1"/>
      <c r="D642">
        <v>56.92</v>
      </c>
      <c r="E642">
        <v>58.44</v>
      </c>
      <c r="F642">
        <v>59.8</v>
      </c>
      <c r="M642">
        <v>175.16</v>
      </c>
      <c r="N642">
        <f t="shared" si="41"/>
        <v>74.69</v>
      </c>
      <c r="P642">
        <f t="shared" si="38"/>
        <v>0.28460000000000002</v>
      </c>
      <c r="Q642">
        <f t="shared" si="39"/>
        <v>0.29220000000000002</v>
      </c>
      <c r="R642">
        <f t="shared" si="40"/>
        <v>0.29899999999999999</v>
      </c>
    </row>
    <row r="643" spans="1:18" x14ac:dyDescent="0.3">
      <c r="A643" t="s">
        <v>9</v>
      </c>
      <c r="B643" s="1">
        <v>40371</v>
      </c>
      <c r="C643" s="1"/>
      <c r="D643">
        <v>53.8</v>
      </c>
      <c r="E643">
        <v>57.56</v>
      </c>
      <c r="F643">
        <v>58.8</v>
      </c>
      <c r="M643">
        <v>170.16</v>
      </c>
      <c r="N643">
        <f t="shared" si="41"/>
        <v>69.69</v>
      </c>
      <c r="P643">
        <f t="shared" ref="P643:P673" si="42">D643/200</f>
        <v>0.26899999999999996</v>
      </c>
      <c r="Q643">
        <f t="shared" ref="Q643:Q673" si="43">E643/200</f>
        <v>0.2878</v>
      </c>
      <c r="R643">
        <f t="shared" ref="R643:R673" si="44">F643/200</f>
        <v>0.29399999999999998</v>
      </c>
    </row>
    <row r="644" spans="1:18" x14ac:dyDescent="0.3">
      <c r="A644" t="s">
        <v>9</v>
      </c>
      <c r="B644" s="1">
        <v>40372</v>
      </c>
      <c r="C644" s="1"/>
      <c r="D644">
        <v>52.24</v>
      </c>
      <c r="E644">
        <v>56.88</v>
      </c>
      <c r="F644">
        <v>58.05</v>
      </c>
      <c r="M644">
        <v>167.17</v>
      </c>
      <c r="N644">
        <f t="shared" si="41"/>
        <v>66.699999999999989</v>
      </c>
      <c r="P644">
        <f t="shared" si="42"/>
        <v>0.26119999999999999</v>
      </c>
      <c r="Q644">
        <f t="shared" si="43"/>
        <v>0.28439999999999999</v>
      </c>
      <c r="R644">
        <f t="shared" si="44"/>
        <v>0.29025000000000001</v>
      </c>
    </row>
    <row r="645" spans="1:18" x14ac:dyDescent="0.3">
      <c r="A645" t="s">
        <v>9</v>
      </c>
      <c r="B645" s="1">
        <v>40373</v>
      </c>
      <c r="C645" s="1"/>
      <c r="D645">
        <v>51.96</v>
      </c>
      <c r="E645">
        <v>56.4</v>
      </c>
      <c r="F645">
        <v>57.6</v>
      </c>
      <c r="M645">
        <v>165.96</v>
      </c>
      <c r="N645">
        <f t="shared" si="41"/>
        <v>65.490000000000009</v>
      </c>
      <c r="P645">
        <f t="shared" si="42"/>
        <v>0.25980000000000003</v>
      </c>
      <c r="Q645">
        <f t="shared" si="43"/>
        <v>0.28199999999999997</v>
      </c>
      <c r="R645">
        <f t="shared" si="44"/>
        <v>0.28800000000000003</v>
      </c>
    </row>
    <row r="646" spans="1:18" x14ac:dyDescent="0.3">
      <c r="A646" t="s">
        <v>9</v>
      </c>
      <c r="B646" s="1">
        <v>40374</v>
      </c>
      <c r="C646" s="1"/>
      <c r="D646">
        <v>51.44</v>
      </c>
      <c r="E646">
        <v>56.12</v>
      </c>
      <c r="F646">
        <v>57.3</v>
      </c>
      <c r="M646">
        <v>164.86</v>
      </c>
      <c r="N646">
        <f t="shared" si="41"/>
        <v>64.390000000000015</v>
      </c>
      <c r="P646">
        <f t="shared" si="42"/>
        <v>0.25719999999999998</v>
      </c>
      <c r="Q646">
        <f t="shared" si="43"/>
        <v>0.28059999999999996</v>
      </c>
      <c r="R646">
        <f t="shared" si="44"/>
        <v>0.28649999999999998</v>
      </c>
    </row>
    <row r="647" spans="1:18" x14ac:dyDescent="0.3">
      <c r="A647" t="s">
        <v>9</v>
      </c>
      <c r="B647" s="1">
        <v>40375</v>
      </c>
      <c r="C647" s="1"/>
      <c r="D647">
        <v>51.24</v>
      </c>
      <c r="E647">
        <v>55.96</v>
      </c>
      <c r="F647">
        <v>57.05</v>
      </c>
      <c r="M647">
        <v>164.25</v>
      </c>
      <c r="N647">
        <f t="shared" si="41"/>
        <v>63.78</v>
      </c>
      <c r="P647">
        <f t="shared" si="42"/>
        <v>0.25619999999999998</v>
      </c>
      <c r="Q647">
        <f t="shared" si="43"/>
        <v>0.27979999999999999</v>
      </c>
      <c r="R647">
        <f t="shared" si="44"/>
        <v>0.28525</v>
      </c>
    </row>
    <row r="648" spans="1:18" x14ac:dyDescent="0.3">
      <c r="A648" t="s">
        <v>9</v>
      </c>
      <c r="B648" s="1">
        <v>40376</v>
      </c>
      <c r="C648" s="1"/>
      <c r="D648">
        <v>51.68</v>
      </c>
      <c r="E648">
        <v>55.76</v>
      </c>
      <c r="F648">
        <v>56.8</v>
      </c>
      <c r="M648">
        <v>164.24</v>
      </c>
      <c r="N648">
        <f t="shared" si="41"/>
        <v>63.77000000000001</v>
      </c>
      <c r="P648">
        <f t="shared" si="42"/>
        <v>0.25840000000000002</v>
      </c>
      <c r="Q648">
        <f t="shared" si="43"/>
        <v>0.27879999999999999</v>
      </c>
      <c r="R648">
        <f t="shared" si="44"/>
        <v>0.28399999999999997</v>
      </c>
    </row>
    <row r="649" spans="1:18" x14ac:dyDescent="0.3">
      <c r="A649" t="s">
        <v>9</v>
      </c>
      <c r="B649" s="1">
        <v>40377</v>
      </c>
      <c r="C649" s="1"/>
      <c r="D649">
        <v>55.48</v>
      </c>
      <c r="E649">
        <v>57.8</v>
      </c>
      <c r="F649">
        <v>57.6</v>
      </c>
      <c r="M649">
        <v>170.88</v>
      </c>
      <c r="N649">
        <f t="shared" si="41"/>
        <v>70.41</v>
      </c>
      <c r="P649">
        <f t="shared" si="42"/>
        <v>0.27739999999999998</v>
      </c>
      <c r="Q649">
        <f t="shared" si="43"/>
        <v>0.28899999999999998</v>
      </c>
      <c r="R649">
        <f t="shared" si="44"/>
        <v>0.28800000000000003</v>
      </c>
    </row>
    <row r="650" spans="1:18" x14ac:dyDescent="0.3">
      <c r="A650" t="s">
        <v>9</v>
      </c>
      <c r="B650" s="1">
        <v>40378</v>
      </c>
      <c r="C650" s="1"/>
      <c r="D650">
        <v>54.2</v>
      </c>
      <c r="E650">
        <v>57.68</v>
      </c>
      <c r="F650">
        <v>58.05</v>
      </c>
      <c r="M650">
        <v>169.93</v>
      </c>
      <c r="N650">
        <f t="shared" si="41"/>
        <v>69.460000000000008</v>
      </c>
      <c r="P650">
        <f t="shared" si="42"/>
        <v>0.27100000000000002</v>
      </c>
      <c r="Q650">
        <f t="shared" si="43"/>
        <v>0.28839999999999999</v>
      </c>
      <c r="R650">
        <f t="shared" si="44"/>
        <v>0.29025000000000001</v>
      </c>
    </row>
    <row r="651" spans="1:18" x14ac:dyDescent="0.3">
      <c r="A651" t="s">
        <v>9</v>
      </c>
      <c r="B651" s="1">
        <v>40379</v>
      </c>
      <c r="C651" s="1"/>
      <c r="D651">
        <v>53.4</v>
      </c>
      <c r="E651">
        <v>57.24</v>
      </c>
      <c r="F651">
        <v>58.1</v>
      </c>
      <c r="M651">
        <v>168.74</v>
      </c>
      <c r="N651">
        <f t="shared" si="41"/>
        <v>68.27000000000001</v>
      </c>
      <c r="P651">
        <f t="shared" si="42"/>
        <v>0.26700000000000002</v>
      </c>
      <c r="Q651">
        <f t="shared" si="43"/>
        <v>0.28620000000000001</v>
      </c>
      <c r="R651">
        <f t="shared" si="44"/>
        <v>0.29049999999999998</v>
      </c>
    </row>
    <row r="652" spans="1:18" x14ac:dyDescent="0.3">
      <c r="A652" t="s">
        <v>9</v>
      </c>
      <c r="B652" s="1">
        <v>40380</v>
      </c>
      <c r="C652" s="1"/>
      <c r="D652">
        <v>52.96</v>
      </c>
      <c r="E652">
        <v>56.8</v>
      </c>
      <c r="F652">
        <v>57.75</v>
      </c>
      <c r="M652">
        <v>167.51</v>
      </c>
      <c r="N652">
        <f t="shared" si="41"/>
        <v>67.039999999999992</v>
      </c>
      <c r="P652">
        <f t="shared" si="42"/>
        <v>0.26479999999999998</v>
      </c>
      <c r="Q652">
        <f t="shared" si="43"/>
        <v>0.28399999999999997</v>
      </c>
      <c r="R652">
        <f t="shared" si="44"/>
        <v>0.28875000000000001</v>
      </c>
    </row>
    <row r="653" spans="1:18" x14ac:dyDescent="0.3">
      <c r="A653" t="s">
        <v>9</v>
      </c>
      <c r="B653" s="1">
        <v>40381</v>
      </c>
      <c r="C653" s="1"/>
      <c r="D653">
        <v>53.92</v>
      </c>
      <c r="E653">
        <v>56.68</v>
      </c>
      <c r="F653">
        <v>57.5</v>
      </c>
      <c r="M653">
        <v>168.1</v>
      </c>
      <c r="N653">
        <f t="shared" si="41"/>
        <v>67.63</v>
      </c>
      <c r="P653">
        <f t="shared" si="42"/>
        <v>0.26960000000000001</v>
      </c>
      <c r="Q653">
        <f t="shared" si="43"/>
        <v>0.28339999999999999</v>
      </c>
      <c r="R653">
        <f t="shared" si="44"/>
        <v>0.28749999999999998</v>
      </c>
    </row>
    <row r="654" spans="1:18" x14ac:dyDescent="0.3">
      <c r="A654" t="s">
        <v>9</v>
      </c>
      <c r="B654" s="1">
        <v>40382</v>
      </c>
      <c r="C654" s="1"/>
      <c r="D654">
        <v>59.44</v>
      </c>
      <c r="E654">
        <v>61.28</v>
      </c>
      <c r="F654">
        <v>61.35</v>
      </c>
      <c r="M654">
        <v>182.07</v>
      </c>
      <c r="N654">
        <f t="shared" si="41"/>
        <v>81.599999999999994</v>
      </c>
      <c r="P654">
        <f t="shared" si="42"/>
        <v>0.29719999999999996</v>
      </c>
      <c r="Q654">
        <f t="shared" si="43"/>
        <v>0.30640000000000001</v>
      </c>
      <c r="R654">
        <f t="shared" si="44"/>
        <v>0.30675000000000002</v>
      </c>
    </row>
    <row r="655" spans="1:18" x14ac:dyDescent="0.3">
      <c r="A655" t="s">
        <v>9</v>
      </c>
      <c r="B655" s="1">
        <v>40383</v>
      </c>
      <c r="C655" s="1"/>
      <c r="D655">
        <v>58.2</v>
      </c>
      <c r="E655">
        <v>61.72</v>
      </c>
      <c r="F655">
        <v>67.3</v>
      </c>
      <c r="M655">
        <v>187.22</v>
      </c>
      <c r="N655">
        <f t="shared" si="41"/>
        <v>86.75</v>
      </c>
      <c r="P655">
        <f t="shared" si="42"/>
        <v>0.29100000000000004</v>
      </c>
      <c r="Q655">
        <f t="shared" si="43"/>
        <v>0.30859999999999999</v>
      </c>
      <c r="R655">
        <f t="shared" si="44"/>
        <v>0.33649999999999997</v>
      </c>
    </row>
    <row r="656" spans="1:18" x14ac:dyDescent="0.3">
      <c r="A656" t="s">
        <v>9</v>
      </c>
      <c r="B656" s="1">
        <v>40384</v>
      </c>
      <c r="C656" s="1"/>
      <c r="D656">
        <v>55.44</v>
      </c>
      <c r="E656">
        <v>59.36</v>
      </c>
      <c r="F656">
        <v>60.75</v>
      </c>
      <c r="M656">
        <v>175.55</v>
      </c>
      <c r="N656">
        <f t="shared" si="41"/>
        <v>75.080000000000013</v>
      </c>
      <c r="P656">
        <f t="shared" si="42"/>
        <v>0.2772</v>
      </c>
      <c r="Q656">
        <f t="shared" si="43"/>
        <v>0.29680000000000001</v>
      </c>
      <c r="R656">
        <f t="shared" si="44"/>
        <v>0.30375000000000002</v>
      </c>
    </row>
    <row r="657" spans="1:18" x14ac:dyDescent="0.3">
      <c r="A657" t="s">
        <v>9</v>
      </c>
      <c r="B657" s="1">
        <v>40385</v>
      </c>
      <c r="C657" s="1"/>
      <c r="D657">
        <v>54.52</v>
      </c>
      <c r="E657">
        <v>58.28</v>
      </c>
      <c r="F657">
        <v>59.45</v>
      </c>
      <c r="M657">
        <v>172.25</v>
      </c>
      <c r="N657">
        <f t="shared" si="41"/>
        <v>71.78</v>
      </c>
      <c r="P657">
        <f t="shared" si="42"/>
        <v>0.27260000000000001</v>
      </c>
      <c r="Q657">
        <f t="shared" si="43"/>
        <v>0.29139999999999999</v>
      </c>
      <c r="R657">
        <f t="shared" si="44"/>
        <v>0.29725000000000001</v>
      </c>
    </row>
    <row r="658" spans="1:18" x14ac:dyDescent="0.3">
      <c r="A658" t="s">
        <v>9</v>
      </c>
      <c r="B658" s="1">
        <v>40386</v>
      </c>
      <c r="C658" s="1"/>
      <c r="D658">
        <v>53.64</v>
      </c>
      <c r="E658">
        <v>57.56</v>
      </c>
      <c r="F658">
        <v>58.8</v>
      </c>
      <c r="M658">
        <v>170</v>
      </c>
      <c r="N658">
        <f t="shared" si="41"/>
        <v>69.53</v>
      </c>
      <c r="P658">
        <f t="shared" si="42"/>
        <v>0.26819999999999999</v>
      </c>
      <c r="Q658">
        <f t="shared" si="43"/>
        <v>0.2878</v>
      </c>
      <c r="R658">
        <f t="shared" si="44"/>
        <v>0.29399999999999998</v>
      </c>
    </row>
    <row r="659" spans="1:18" x14ac:dyDescent="0.3">
      <c r="A659" t="s">
        <v>9</v>
      </c>
      <c r="B659" s="1">
        <v>40387</v>
      </c>
      <c r="C659" s="1"/>
      <c r="D659">
        <v>52.84</v>
      </c>
      <c r="E659">
        <v>57</v>
      </c>
      <c r="F659">
        <v>58.25</v>
      </c>
      <c r="M659">
        <v>168.09</v>
      </c>
      <c r="N659">
        <f t="shared" si="41"/>
        <v>67.62</v>
      </c>
      <c r="P659">
        <f t="shared" si="42"/>
        <v>0.26419999999999999</v>
      </c>
      <c r="Q659">
        <f t="shared" si="43"/>
        <v>0.28499999999999998</v>
      </c>
      <c r="R659">
        <f t="shared" si="44"/>
        <v>0.29125000000000001</v>
      </c>
    </row>
    <row r="660" spans="1:18" x14ac:dyDescent="0.3">
      <c r="A660" t="s">
        <v>9</v>
      </c>
      <c r="B660" s="1">
        <v>40388</v>
      </c>
      <c r="C660" s="1"/>
      <c r="D660">
        <v>51.68</v>
      </c>
      <c r="E660">
        <v>56.48</v>
      </c>
      <c r="F660">
        <v>57.7</v>
      </c>
      <c r="M660">
        <v>165.86</v>
      </c>
      <c r="N660">
        <f t="shared" si="41"/>
        <v>65.390000000000015</v>
      </c>
      <c r="P660">
        <f t="shared" si="42"/>
        <v>0.25840000000000002</v>
      </c>
      <c r="Q660">
        <f t="shared" si="43"/>
        <v>0.28239999999999998</v>
      </c>
      <c r="R660">
        <f t="shared" si="44"/>
        <v>0.28850000000000003</v>
      </c>
    </row>
    <row r="661" spans="1:18" x14ac:dyDescent="0.3">
      <c r="A661" t="s">
        <v>9</v>
      </c>
      <c r="B661" s="1">
        <v>40389</v>
      </c>
      <c r="C661" s="1"/>
      <c r="D661">
        <v>51.04</v>
      </c>
      <c r="E661">
        <v>56.04</v>
      </c>
      <c r="F661">
        <v>57.2</v>
      </c>
      <c r="M661">
        <v>164.28</v>
      </c>
      <c r="N661">
        <f t="shared" si="41"/>
        <v>63.81</v>
      </c>
      <c r="P661">
        <f t="shared" si="42"/>
        <v>0.25519999999999998</v>
      </c>
      <c r="Q661">
        <f t="shared" si="43"/>
        <v>0.2802</v>
      </c>
      <c r="R661">
        <f t="shared" si="44"/>
        <v>0.28600000000000003</v>
      </c>
    </row>
    <row r="662" spans="1:18" x14ac:dyDescent="0.3">
      <c r="A662" t="s">
        <v>9</v>
      </c>
      <c r="B662" s="1">
        <v>40390</v>
      </c>
      <c r="C662" s="1"/>
      <c r="D662">
        <v>50.24</v>
      </c>
      <c r="E662">
        <v>55.64</v>
      </c>
      <c r="F662">
        <v>57</v>
      </c>
      <c r="M662">
        <v>162.88</v>
      </c>
      <c r="N662">
        <f t="shared" si="41"/>
        <v>62.41</v>
      </c>
      <c r="P662">
        <f t="shared" si="42"/>
        <v>0.25120000000000003</v>
      </c>
      <c r="Q662">
        <f t="shared" si="43"/>
        <v>0.2782</v>
      </c>
      <c r="R662">
        <f t="shared" si="44"/>
        <v>0.28499999999999998</v>
      </c>
    </row>
    <row r="663" spans="1:18" x14ac:dyDescent="0.3">
      <c r="A663" t="s">
        <v>9</v>
      </c>
      <c r="B663" s="1">
        <v>40391</v>
      </c>
      <c r="C663" s="1"/>
      <c r="D663">
        <v>50.04</v>
      </c>
      <c r="E663">
        <v>55.36</v>
      </c>
      <c r="F663">
        <v>56.8</v>
      </c>
      <c r="M663">
        <v>162.19999999999999</v>
      </c>
      <c r="N663">
        <f t="shared" si="41"/>
        <v>61.72999999999999</v>
      </c>
      <c r="P663">
        <f t="shared" si="42"/>
        <v>0.25019999999999998</v>
      </c>
      <c r="Q663">
        <f t="shared" si="43"/>
        <v>0.27679999999999999</v>
      </c>
      <c r="R663">
        <f t="shared" si="44"/>
        <v>0.28399999999999997</v>
      </c>
    </row>
    <row r="664" spans="1:18" x14ac:dyDescent="0.3">
      <c r="A664" t="s">
        <v>9</v>
      </c>
      <c r="B664" s="1">
        <v>40392</v>
      </c>
      <c r="C664" s="1"/>
      <c r="D664">
        <v>49.36</v>
      </c>
      <c r="E664">
        <v>55.12</v>
      </c>
      <c r="F664">
        <v>56.55</v>
      </c>
      <c r="M664">
        <v>161.03</v>
      </c>
      <c r="N664">
        <f t="shared" si="41"/>
        <v>60.56</v>
      </c>
      <c r="P664">
        <f t="shared" si="42"/>
        <v>0.24679999999999999</v>
      </c>
      <c r="Q664">
        <f t="shared" si="43"/>
        <v>0.27560000000000001</v>
      </c>
      <c r="R664">
        <f t="shared" si="44"/>
        <v>0.28275</v>
      </c>
    </row>
    <row r="665" spans="1:18" x14ac:dyDescent="0.3">
      <c r="A665" t="s">
        <v>9</v>
      </c>
      <c r="B665" s="1">
        <v>40393</v>
      </c>
      <c r="C665" s="1"/>
      <c r="D665">
        <v>48.48</v>
      </c>
      <c r="E665">
        <v>54.76</v>
      </c>
      <c r="F665">
        <v>56.3</v>
      </c>
      <c r="M665">
        <v>159.54</v>
      </c>
      <c r="N665">
        <f t="shared" si="41"/>
        <v>59.069999999999993</v>
      </c>
      <c r="P665">
        <f t="shared" si="42"/>
        <v>0.24239999999999998</v>
      </c>
      <c r="Q665">
        <f t="shared" si="43"/>
        <v>0.27379999999999999</v>
      </c>
      <c r="R665">
        <f t="shared" si="44"/>
        <v>0.28149999999999997</v>
      </c>
    </row>
    <row r="666" spans="1:18" x14ac:dyDescent="0.3">
      <c r="A666" t="s">
        <v>9</v>
      </c>
      <c r="B666" s="1">
        <v>40394</v>
      </c>
      <c r="C666" s="1"/>
      <c r="D666">
        <v>48.12</v>
      </c>
      <c r="E666">
        <v>54.48</v>
      </c>
      <c r="F666">
        <v>56.1</v>
      </c>
      <c r="M666">
        <v>158.69999999999999</v>
      </c>
      <c r="N666">
        <f t="shared" si="41"/>
        <v>58.22999999999999</v>
      </c>
      <c r="P666">
        <f t="shared" si="42"/>
        <v>0.24059999999999998</v>
      </c>
      <c r="Q666">
        <f t="shared" si="43"/>
        <v>0.27239999999999998</v>
      </c>
      <c r="R666">
        <f t="shared" si="44"/>
        <v>0.28050000000000003</v>
      </c>
    </row>
    <row r="667" spans="1:18" x14ac:dyDescent="0.3">
      <c r="A667" t="s">
        <v>9</v>
      </c>
      <c r="B667" s="1">
        <v>40395</v>
      </c>
      <c r="C667" s="1"/>
      <c r="D667">
        <v>47.8</v>
      </c>
      <c r="E667">
        <v>54.24</v>
      </c>
      <c r="F667">
        <v>56</v>
      </c>
      <c r="M667">
        <v>158.04</v>
      </c>
      <c r="N667">
        <f t="shared" si="41"/>
        <v>57.569999999999993</v>
      </c>
      <c r="P667">
        <f t="shared" si="42"/>
        <v>0.23899999999999999</v>
      </c>
      <c r="Q667">
        <f t="shared" si="43"/>
        <v>0.2712</v>
      </c>
      <c r="R667">
        <f t="shared" si="44"/>
        <v>0.28000000000000003</v>
      </c>
    </row>
    <row r="668" spans="1:18" x14ac:dyDescent="0.3">
      <c r="A668" t="s">
        <v>9</v>
      </c>
      <c r="B668" s="1">
        <v>40396</v>
      </c>
      <c r="C668" s="1"/>
      <c r="D668">
        <v>47.36</v>
      </c>
      <c r="E668">
        <v>53.88</v>
      </c>
      <c r="F668">
        <v>55.75</v>
      </c>
      <c r="M668">
        <v>156.99</v>
      </c>
      <c r="N668">
        <f t="shared" si="41"/>
        <v>56.52000000000001</v>
      </c>
      <c r="P668">
        <f t="shared" si="42"/>
        <v>0.23680000000000001</v>
      </c>
      <c r="Q668">
        <f t="shared" si="43"/>
        <v>0.26940000000000003</v>
      </c>
      <c r="R668">
        <f t="shared" si="44"/>
        <v>0.27875</v>
      </c>
    </row>
    <row r="669" spans="1:18" x14ac:dyDescent="0.3">
      <c r="A669" t="s">
        <v>9</v>
      </c>
      <c r="B669" s="1">
        <v>40397</v>
      </c>
      <c r="C669" s="1"/>
      <c r="D669">
        <v>47.08</v>
      </c>
      <c r="E669">
        <v>53.56</v>
      </c>
      <c r="F669">
        <v>55.45</v>
      </c>
      <c r="M669">
        <v>156.09</v>
      </c>
      <c r="N669">
        <f t="shared" si="41"/>
        <v>55.620000000000005</v>
      </c>
      <c r="P669">
        <f t="shared" si="42"/>
        <v>0.2354</v>
      </c>
      <c r="Q669">
        <f t="shared" si="43"/>
        <v>0.26780000000000004</v>
      </c>
      <c r="R669">
        <f t="shared" si="44"/>
        <v>0.27725</v>
      </c>
    </row>
    <row r="670" spans="1:18" x14ac:dyDescent="0.3">
      <c r="A670" t="s">
        <v>9</v>
      </c>
      <c r="B670" s="1">
        <v>40398</v>
      </c>
      <c r="C670" s="1"/>
      <c r="D670">
        <v>46.96</v>
      </c>
      <c r="E670">
        <v>53.4</v>
      </c>
      <c r="F670">
        <v>55.4</v>
      </c>
      <c r="M670">
        <v>155.76</v>
      </c>
      <c r="N670">
        <f t="shared" si="41"/>
        <v>55.289999999999992</v>
      </c>
      <c r="P670">
        <f t="shared" si="42"/>
        <v>0.23480000000000001</v>
      </c>
      <c r="Q670">
        <f t="shared" si="43"/>
        <v>0.26700000000000002</v>
      </c>
      <c r="R670">
        <f t="shared" si="44"/>
        <v>0.27699999999999997</v>
      </c>
    </row>
    <row r="671" spans="1:18" x14ac:dyDescent="0.3">
      <c r="A671" t="s">
        <v>9</v>
      </c>
      <c r="B671" s="1">
        <v>40399</v>
      </c>
      <c r="C671" s="1"/>
      <c r="D671">
        <v>63.96</v>
      </c>
      <c r="E671">
        <v>80.8</v>
      </c>
      <c r="F671">
        <v>88.8</v>
      </c>
      <c r="M671">
        <v>233.56</v>
      </c>
      <c r="N671">
        <f t="shared" si="41"/>
        <v>133.09</v>
      </c>
      <c r="P671">
        <f t="shared" si="42"/>
        <v>0.31980000000000003</v>
      </c>
      <c r="Q671">
        <f t="shared" si="43"/>
        <v>0.40399999999999997</v>
      </c>
      <c r="R671">
        <f t="shared" si="44"/>
        <v>0.44400000000000001</v>
      </c>
    </row>
    <row r="672" spans="1:18" x14ac:dyDescent="0.3">
      <c r="A672" t="s">
        <v>9</v>
      </c>
      <c r="B672" s="1">
        <v>40400</v>
      </c>
      <c r="C672" s="1"/>
      <c r="D672">
        <v>56.64</v>
      </c>
      <c r="E672">
        <v>61.24</v>
      </c>
      <c r="F672">
        <v>73.05</v>
      </c>
      <c r="M672">
        <v>190.93</v>
      </c>
      <c r="N672">
        <f t="shared" si="41"/>
        <v>90.460000000000008</v>
      </c>
      <c r="P672">
        <f t="shared" si="42"/>
        <v>0.28320000000000001</v>
      </c>
      <c r="Q672">
        <f t="shared" si="43"/>
        <v>0.30620000000000003</v>
      </c>
      <c r="R672">
        <f t="shared" si="44"/>
        <v>0.36524999999999996</v>
      </c>
    </row>
    <row r="673" spans="1:33" x14ac:dyDescent="0.3">
      <c r="A673" t="s">
        <v>9</v>
      </c>
      <c r="B673" s="1">
        <v>40401</v>
      </c>
      <c r="C673" s="1"/>
      <c r="D673">
        <v>54.56</v>
      </c>
      <c r="E673">
        <v>58.96</v>
      </c>
      <c r="F673">
        <v>60.9</v>
      </c>
      <c r="M673">
        <v>174.42</v>
      </c>
      <c r="N673">
        <f t="shared" si="41"/>
        <v>73.949999999999989</v>
      </c>
      <c r="P673">
        <f t="shared" si="42"/>
        <v>0.27279999999999999</v>
      </c>
      <c r="Q673">
        <f t="shared" si="43"/>
        <v>0.29480000000000001</v>
      </c>
      <c r="R673">
        <f t="shared" si="44"/>
        <v>0.30449999999999999</v>
      </c>
    </row>
    <row r="674" spans="1:33" x14ac:dyDescent="0.3">
      <c r="A674" t="s">
        <v>7</v>
      </c>
      <c r="B674" s="1">
        <v>40234</v>
      </c>
      <c r="C674" s="1"/>
      <c r="Y674">
        <v>8300</v>
      </c>
      <c r="Z674">
        <v>0.96</v>
      </c>
    </row>
    <row r="675" spans="1:33" x14ac:dyDescent="0.3">
      <c r="A675" t="s">
        <v>6</v>
      </c>
      <c r="B675" s="1">
        <v>40234</v>
      </c>
      <c r="C675" s="1"/>
      <c r="Y675">
        <v>2026</v>
      </c>
      <c r="Z675">
        <v>0.23899999999999999</v>
      </c>
    </row>
    <row r="676" spans="1:33" x14ac:dyDescent="0.3">
      <c r="A676" t="s">
        <v>8</v>
      </c>
      <c r="B676" s="1">
        <v>40234</v>
      </c>
      <c r="C676" s="1"/>
      <c r="Y676">
        <v>400</v>
      </c>
      <c r="Z676">
        <v>0.1</v>
      </c>
    </row>
    <row r="677" spans="1:33" x14ac:dyDescent="0.3">
      <c r="A677" t="s">
        <v>9</v>
      </c>
      <c r="B677" s="1">
        <v>40234</v>
      </c>
      <c r="C677" s="1"/>
      <c r="Y677">
        <v>0</v>
      </c>
      <c r="Z677">
        <v>0</v>
      </c>
    </row>
    <row r="678" spans="1:33" x14ac:dyDescent="0.3">
      <c r="A678" t="s">
        <v>7</v>
      </c>
      <c r="B678" s="1">
        <v>40415</v>
      </c>
      <c r="C678" s="1"/>
      <c r="Y678">
        <v>4323</v>
      </c>
      <c r="Z678">
        <v>0.86299999999999999</v>
      </c>
    </row>
    <row r="679" spans="1:33" x14ac:dyDescent="0.3">
      <c r="A679" t="s">
        <v>6</v>
      </c>
      <c r="B679" s="1">
        <v>40415</v>
      </c>
      <c r="C679" s="1"/>
      <c r="Y679">
        <v>2026</v>
      </c>
      <c r="Z679">
        <v>0.23899999999999999</v>
      </c>
    </row>
    <row r="680" spans="1:33" x14ac:dyDescent="0.3">
      <c r="A680" t="s">
        <v>8</v>
      </c>
      <c r="B680" s="1">
        <v>40415</v>
      </c>
      <c r="C680" s="1"/>
      <c r="Y680">
        <v>200</v>
      </c>
      <c r="Z680">
        <v>0.1</v>
      </c>
    </row>
    <row r="681" spans="1:33" x14ac:dyDescent="0.3">
      <c r="A681" t="s">
        <v>9</v>
      </c>
      <c r="B681" s="1">
        <v>40415</v>
      </c>
      <c r="C681" s="1"/>
      <c r="Y681">
        <v>4323</v>
      </c>
      <c r="Z681">
        <v>0</v>
      </c>
    </row>
    <row r="682" spans="1:33" x14ac:dyDescent="0.3">
      <c r="A682" s="2" t="s">
        <v>10</v>
      </c>
      <c r="B682" s="3">
        <v>42284</v>
      </c>
      <c r="C682" s="6"/>
      <c r="P682" s="5"/>
      <c r="Q682" s="5"/>
      <c r="R682" s="5"/>
      <c r="S682" s="5"/>
      <c r="T682" s="5"/>
      <c r="U682" s="5"/>
      <c r="V682" s="5"/>
      <c r="W682" s="5"/>
      <c r="X682" s="5"/>
      <c r="AE682" s="5"/>
      <c r="AF682" s="5"/>
      <c r="AG682" s="5"/>
    </row>
    <row r="683" spans="1:33" x14ac:dyDescent="0.3">
      <c r="A683" s="2" t="s">
        <v>10</v>
      </c>
      <c r="B683" s="3">
        <v>42286</v>
      </c>
      <c r="C683" s="6"/>
      <c r="P683" s="5"/>
      <c r="Q683" s="5"/>
      <c r="R683" s="5"/>
      <c r="S683" s="5"/>
      <c r="T683" s="5"/>
      <c r="U683" s="5"/>
      <c r="V683" s="5"/>
      <c r="W683" s="5"/>
      <c r="X683" s="5"/>
      <c r="AE683" s="5"/>
      <c r="AF683" s="5">
        <v>0</v>
      </c>
      <c r="AG683" s="5"/>
    </row>
    <row r="684" spans="1:33" x14ac:dyDescent="0.3">
      <c r="A684" s="2" t="s">
        <v>10</v>
      </c>
      <c r="B684" s="3">
        <v>42289</v>
      </c>
      <c r="C684" s="6"/>
      <c r="P684" s="5"/>
      <c r="Q684" s="5"/>
      <c r="R684" s="5"/>
      <c r="S684" s="5"/>
      <c r="T684" s="5"/>
      <c r="U684" s="5"/>
      <c r="V684" s="5"/>
      <c r="W684" s="5"/>
      <c r="X684" s="5"/>
      <c r="AE684" s="5"/>
      <c r="AF684" s="5">
        <v>2.7913152990919413E-3</v>
      </c>
      <c r="AG684" s="5"/>
    </row>
    <row r="685" spans="1:33" x14ac:dyDescent="0.3">
      <c r="A685" s="2" t="s">
        <v>10</v>
      </c>
      <c r="B685" s="3">
        <v>42291</v>
      </c>
      <c r="C685" s="6"/>
      <c r="D685">
        <f>P685*150</f>
        <v>26.845312500000002</v>
      </c>
      <c r="E685">
        <f>Q685*150</f>
        <v>37.7109375</v>
      </c>
      <c r="F685">
        <f>R685*300</f>
        <v>90.208124999999995</v>
      </c>
      <c r="G685">
        <f t="shared" ref="G685:J685" si="45">S685*300</f>
        <v>82.59375</v>
      </c>
      <c r="H685">
        <f t="shared" si="45"/>
        <v>81.121875000000003</v>
      </c>
      <c r="I685">
        <f t="shared" si="45"/>
        <v>103.17750000000001</v>
      </c>
      <c r="J685">
        <f t="shared" si="45"/>
        <v>79.785000000000011</v>
      </c>
      <c r="M685">
        <f>SUM(D685:J685)</f>
        <v>501.44250000000005</v>
      </c>
      <c r="N685">
        <f>M685-$M$685</f>
        <v>0</v>
      </c>
      <c r="P685" s="5">
        <v>0.17896875000000001</v>
      </c>
      <c r="Q685" s="5">
        <v>0.25140625</v>
      </c>
      <c r="R685" s="5">
        <v>0.30069374999999998</v>
      </c>
      <c r="S685" s="5">
        <v>0.27531250000000002</v>
      </c>
      <c r="T685" s="5">
        <v>0.27040625000000001</v>
      </c>
      <c r="U685" s="5">
        <v>0.34392500000000004</v>
      </c>
      <c r="V685" s="5">
        <v>0.26595000000000002</v>
      </c>
      <c r="W685" s="5"/>
      <c r="X685" s="5"/>
      <c r="AE685" s="5"/>
      <c r="AF685" s="5"/>
      <c r="AG685" s="5"/>
    </row>
    <row r="686" spans="1:33" x14ac:dyDescent="0.3">
      <c r="A686" s="2" t="s">
        <v>10</v>
      </c>
      <c r="B686" s="3">
        <v>42292</v>
      </c>
      <c r="C686" s="6"/>
      <c r="D686">
        <f t="shared" ref="D686:D749" si="46">P686*150</f>
        <v>26.0784375</v>
      </c>
      <c r="E686">
        <f t="shared" ref="E686:E749" si="47">Q686*150</f>
        <v>37.481250000000003</v>
      </c>
      <c r="F686">
        <f t="shared" ref="F686:F749" si="48">R686*300</f>
        <v>90.179999999999993</v>
      </c>
      <c r="G686">
        <f t="shared" ref="G686:G749" si="49">S686*300</f>
        <v>82.659374999999983</v>
      </c>
      <c r="H686">
        <f t="shared" ref="H686:H749" si="50">T686*300</f>
        <v>81.176249999999996</v>
      </c>
      <c r="I686">
        <f t="shared" ref="I686:I749" si="51">U686*300</f>
        <v>103.19062500000001</v>
      </c>
      <c r="J686">
        <f t="shared" ref="J686:J749" si="52">V686*300</f>
        <v>79.828125</v>
      </c>
      <c r="M686">
        <f t="shared" ref="M686:M749" si="53">SUM(D686:J686)</f>
        <v>500.59406250000001</v>
      </c>
      <c r="N686">
        <f t="shared" ref="N686:N749" si="54">M686-$M$685</f>
        <v>-0.84843750000004547</v>
      </c>
      <c r="P686" s="5">
        <v>0.17385624999999999</v>
      </c>
      <c r="Q686" s="5">
        <v>0.24987500000000001</v>
      </c>
      <c r="R686" s="5">
        <v>0.30059999999999998</v>
      </c>
      <c r="S686" s="5">
        <v>0.27553124999999995</v>
      </c>
      <c r="T686" s="5">
        <v>0.27058749999999998</v>
      </c>
      <c r="U686" s="5">
        <v>0.34396875000000005</v>
      </c>
      <c r="V686" s="5">
        <v>0.26609375000000002</v>
      </c>
      <c r="W686" s="5"/>
      <c r="X686" s="5"/>
      <c r="AE686" s="5">
        <v>0.11463964334801467</v>
      </c>
      <c r="AF686" s="5">
        <v>3.7658653049432292E-2</v>
      </c>
      <c r="AG686" s="5"/>
    </row>
    <row r="687" spans="1:33" x14ac:dyDescent="0.3">
      <c r="A687" s="2" t="s">
        <v>10</v>
      </c>
      <c r="B687" s="3">
        <v>42293</v>
      </c>
      <c r="C687" s="6"/>
      <c r="D687">
        <f t="shared" si="46"/>
        <v>25.363125</v>
      </c>
      <c r="E687">
        <f t="shared" si="47"/>
        <v>37.285312500000003</v>
      </c>
      <c r="F687">
        <f t="shared" si="48"/>
        <v>90.236249999999998</v>
      </c>
      <c r="G687">
        <f t="shared" si="49"/>
        <v>82.753124999999997</v>
      </c>
      <c r="H687">
        <f t="shared" si="50"/>
        <v>81.236249999999998</v>
      </c>
      <c r="I687">
        <f t="shared" si="51"/>
        <v>103.22999999999999</v>
      </c>
      <c r="J687">
        <f t="shared" si="52"/>
        <v>79.86375000000001</v>
      </c>
      <c r="M687">
        <f t="shared" si="53"/>
        <v>499.96781249999992</v>
      </c>
      <c r="N687">
        <f t="shared" si="54"/>
        <v>-1.4746875000001296</v>
      </c>
      <c r="P687" s="5">
        <v>0.1690875</v>
      </c>
      <c r="Q687" s="5">
        <v>0.24856875</v>
      </c>
      <c r="R687" s="5">
        <v>0.30078749999999999</v>
      </c>
      <c r="S687" s="5">
        <v>0.27584375</v>
      </c>
      <c r="T687" s="5">
        <v>0.27078750000000001</v>
      </c>
      <c r="U687" s="5">
        <v>0.34409999999999996</v>
      </c>
      <c r="V687" s="5">
        <v>0.26621250000000002</v>
      </c>
      <c r="W687" s="5"/>
      <c r="X687" s="5"/>
      <c r="AE687" s="5"/>
      <c r="AF687" s="5"/>
      <c r="AG687" s="5"/>
    </row>
    <row r="688" spans="1:33" x14ac:dyDescent="0.3">
      <c r="A688" s="2" t="s">
        <v>10</v>
      </c>
      <c r="B688" s="3">
        <v>42294</v>
      </c>
      <c r="C688" s="6"/>
      <c r="D688">
        <f t="shared" si="46"/>
        <v>24.71484375</v>
      </c>
      <c r="E688">
        <f t="shared" si="47"/>
        <v>36.957187500000003</v>
      </c>
      <c r="F688">
        <f t="shared" si="48"/>
        <v>90.273750000000007</v>
      </c>
      <c r="G688">
        <f t="shared" si="49"/>
        <v>82.914375000000007</v>
      </c>
      <c r="H688">
        <f t="shared" si="50"/>
        <v>81.283124999999998</v>
      </c>
      <c r="I688">
        <f t="shared" si="51"/>
        <v>103.27874999999999</v>
      </c>
      <c r="J688">
        <f t="shared" si="52"/>
        <v>79.875</v>
      </c>
      <c r="M688">
        <f t="shared" si="53"/>
        <v>499.29703125000003</v>
      </c>
      <c r="N688">
        <f t="shared" si="54"/>
        <v>-2.1454687500000205</v>
      </c>
      <c r="P688" s="5">
        <v>0.164765625</v>
      </c>
      <c r="Q688" s="5">
        <v>0.24638125000000002</v>
      </c>
      <c r="R688" s="5">
        <v>0.30091250000000003</v>
      </c>
      <c r="S688" s="5">
        <v>0.27638125000000002</v>
      </c>
      <c r="T688" s="5">
        <v>0.27094374999999998</v>
      </c>
      <c r="U688" s="5">
        <v>0.34426249999999997</v>
      </c>
      <c r="V688" s="5">
        <v>0.26624999999999999</v>
      </c>
      <c r="W688" s="5"/>
      <c r="X688" s="5"/>
      <c r="AE688" s="5"/>
      <c r="AF688" s="5"/>
      <c r="AG688" s="5"/>
    </row>
    <row r="689" spans="1:33" x14ac:dyDescent="0.3">
      <c r="A689" s="2" t="s">
        <v>10</v>
      </c>
      <c r="B689" s="3">
        <v>42295</v>
      </c>
      <c r="C689" s="6"/>
      <c r="D689">
        <f t="shared" si="46"/>
        <v>23.908125000000002</v>
      </c>
      <c r="E689">
        <f t="shared" si="47"/>
        <v>36.670312500000001</v>
      </c>
      <c r="F689">
        <f t="shared" si="48"/>
        <v>90.140625000000014</v>
      </c>
      <c r="G689">
        <f t="shared" si="49"/>
        <v>82.985625000000013</v>
      </c>
      <c r="H689">
        <f t="shared" si="50"/>
        <v>81.326249999999987</v>
      </c>
      <c r="I689">
        <f t="shared" si="51"/>
        <v>103.30312499999999</v>
      </c>
      <c r="J689">
        <f t="shared" si="52"/>
        <v>79.929375000000007</v>
      </c>
      <c r="M689">
        <f t="shared" si="53"/>
        <v>498.26343750000007</v>
      </c>
      <c r="N689">
        <f t="shared" si="54"/>
        <v>-3.1790624999999864</v>
      </c>
      <c r="P689" s="5">
        <v>0.15938750000000002</v>
      </c>
      <c r="Q689" s="5">
        <v>0.24446875000000001</v>
      </c>
      <c r="R689" s="5">
        <v>0.30046875000000006</v>
      </c>
      <c r="S689" s="5">
        <v>0.27661875000000002</v>
      </c>
      <c r="T689" s="5">
        <v>0.27108749999999998</v>
      </c>
      <c r="U689" s="5">
        <v>0.34434375</v>
      </c>
      <c r="V689" s="5">
        <v>0.26643125000000001</v>
      </c>
      <c r="W689" s="5"/>
      <c r="X689" s="5"/>
      <c r="AE689" s="5"/>
      <c r="AF689" s="5"/>
      <c r="AG689" s="5"/>
    </row>
    <row r="690" spans="1:33" x14ac:dyDescent="0.3">
      <c r="A690" s="2" t="s">
        <v>10</v>
      </c>
      <c r="B690" s="3">
        <v>42296</v>
      </c>
      <c r="C690" s="6"/>
      <c r="D690">
        <f t="shared" si="46"/>
        <v>23.186718749999997</v>
      </c>
      <c r="E690">
        <f t="shared" si="47"/>
        <v>36.246562500000003</v>
      </c>
      <c r="F690">
        <f t="shared" si="48"/>
        <v>90.05812499999999</v>
      </c>
      <c r="G690">
        <f t="shared" si="49"/>
        <v>83.131874999999994</v>
      </c>
      <c r="H690">
        <f t="shared" si="50"/>
        <v>81.405000000000001</v>
      </c>
      <c r="I690">
        <f t="shared" si="51"/>
        <v>103.33875</v>
      </c>
      <c r="J690">
        <f t="shared" si="52"/>
        <v>79.944375000000008</v>
      </c>
      <c r="M690">
        <f t="shared" si="53"/>
        <v>497.31140625</v>
      </c>
      <c r="N690">
        <f t="shared" si="54"/>
        <v>-4.1310937500000477</v>
      </c>
      <c r="P690" s="5">
        <v>0.15457812499999998</v>
      </c>
      <c r="Q690" s="5">
        <v>0.24164375000000002</v>
      </c>
      <c r="R690" s="5">
        <v>0.30019374999999998</v>
      </c>
      <c r="S690" s="5">
        <v>0.27710625</v>
      </c>
      <c r="T690" s="5">
        <v>0.27134999999999998</v>
      </c>
      <c r="U690" s="5">
        <v>0.3444625</v>
      </c>
      <c r="V690" s="5">
        <v>0.26648125</v>
      </c>
      <c r="W690" s="5"/>
      <c r="X690" s="5"/>
      <c r="AE690" s="5"/>
      <c r="AF690" s="5"/>
      <c r="AG690" s="5"/>
    </row>
    <row r="691" spans="1:33" x14ac:dyDescent="0.3">
      <c r="A691" s="2" t="s">
        <v>10</v>
      </c>
      <c r="B691" s="3">
        <v>42297</v>
      </c>
      <c r="C691" s="6"/>
      <c r="D691">
        <f t="shared" si="46"/>
        <v>22.488281249999996</v>
      </c>
      <c r="E691">
        <f t="shared" si="47"/>
        <v>35.7965625</v>
      </c>
      <c r="F691">
        <f t="shared" si="48"/>
        <v>89.784374999999997</v>
      </c>
      <c r="G691">
        <f t="shared" si="49"/>
        <v>83.218125000000001</v>
      </c>
      <c r="H691">
        <f t="shared" si="50"/>
        <v>81.465000000000003</v>
      </c>
      <c r="I691">
        <f t="shared" si="51"/>
        <v>103.385625</v>
      </c>
      <c r="J691">
        <f t="shared" si="52"/>
        <v>79.987499999999997</v>
      </c>
      <c r="M691">
        <f t="shared" si="53"/>
        <v>496.12546875000004</v>
      </c>
      <c r="N691">
        <f t="shared" si="54"/>
        <v>-5.3170312500000136</v>
      </c>
      <c r="P691" s="5">
        <v>0.14992187499999998</v>
      </c>
      <c r="Q691" s="5">
        <v>0.23864375000000002</v>
      </c>
      <c r="R691" s="5">
        <v>0.29928125</v>
      </c>
      <c r="S691" s="5">
        <v>0.27739374999999999</v>
      </c>
      <c r="T691" s="5">
        <v>0.27155000000000001</v>
      </c>
      <c r="U691" s="5">
        <v>0.34461875000000003</v>
      </c>
      <c r="V691" s="5">
        <v>0.266625</v>
      </c>
      <c r="W691" s="5"/>
      <c r="X691" s="5"/>
      <c r="AE691" s="5">
        <v>0.14794912173015881</v>
      </c>
      <c r="AF691" s="5">
        <v>7.7223752059420364E-2</v>
      </c>
      <c r="AG691" s="5"/>
    </row>
    <row r="692" spans="1:33" x14ac:dyDescent="0.3">
      <c r="A692" s="2" t="s">
        <v>10</v>
      </c>
      <c r="B692" s="3">
        <v>42298</v>
      </c>
      <c r="C692" s="6"/>
      <c r="D692">
        <f t="shared" si="46"/>
        <v>21.721875000000001</v>
      </c>
      <c r="E692">
        <f t="shared" si="47"/>
        <v>35.264062500000001</v>
      </c>
      <c r="F692">
        <f t="shared" si="48"/>
        <v>89.593125000000001</v>
      </c>
      <c r="G692">
        <f t="shared" si="49"/>
        <v>83.295000000000002</v>
      </c>
      <c r="H692">
        <f t="shared" si="50"/>
        <v>81.543750000000003</v>
      </c>
      <c r="I692">
        <f t="shared" si="51"/>
        <v>103.43625</v>
      </c>
      <c r="J692">
        <f t="shared" si="52"/>
        <v>80.008125000000007</v>
      </c>
      <c r="M692">
        <f t="shared" si="53"/>
        <v>494.86218750000006</v>
      </c>
      <c r="N692">
        <f t="shared" si="54"/>
        <v>-6.5803124999999909</v>
      </c>
      <c r="P692" s="5">
        <v>0.14481250000000001</v>
      </c>
      <c r="Q692" s="5">
        <v>0.23509374999999999</v>
      </c>
      <c r="R692" s="5">
        <v>0.29864374999999999</v>
      </c>
      <c r="S692" s="5">
        <v>0.27765000000000001</v>
      </c>
      <c r="T692" s="5">
        <v>0.27181250000000001</v>
      </c>
      <c r="U692" s="5">
        <v>0.34478750000000002</v>
      </c>
      <c r="V692" s="5">
        <v>0.26669375000000001</v>
      </c>
      <c r="W692" s="5"/>
      <c r="X692" s="5"/>
      <c r="AE692" s="5"/>
      <c r="AF692" s="5"/>
      <c r="AG692" s="5"/>
    </row>
    <row r="693" spans="1:33" x14ac:dyDescent="0.3">
      <c r="A693" s="2" t="s">
        <v>10</v>
      </c>
      <c r="B693" s="3">
        <v>42299</v>
      </c>
      <c r="C693" s="6"/>
      <c r="D693">
        <f t="shared" si="46"/>
        <v>21.050156250000001</v>
      </c>
      <c r="E693">
        <f t="shared" si="47"/>
        <v>34.713749999999997</v>
      </c>
      <c r="F693">
        <f t="shared" si="48"/>
        <v>89.426250000000024</v>
      </c>
      <c r="G693">
        <f t="shared" si="49"/>
        <v>83.394375000000011</v>
      </c>
      <c r="H693">
        <f t="shared" si="50"/>
        <v>81.598124999999996</v>
      </c>
      <c r="I693">
        <f t="shared" si="51"/>
        <v>103.44562500000002</v>
      </c>
      <c r="J693">
        <f t="shared" si="52"/>
        <v>80.047499999999999</v>
      </c>
      <c r="M693">
        <f t="shared" si="53"/>
        <v>493.67578125000006</v>
      </c>
      <c r="N693">
        <f t="shared" si="54"/>
        <v>-7.7667187499999955</v>
      </c>
      <c r="P693" s="5">
        <v>0.14033437500000001</v>
      </c>
      <c r="Q693" s="5">
        <v>0.23142499999999999</v>
      </c>
      <c r="R693" s="5">
        <v>0.29808750000000006</v>
      </c>
      <c r="S693" s="5">
        <v>0.27798125000000001</v>
      </c>
      <c r="T693" s="5">
        <v>0.27199374999999998</v>
      </c>
      <c r="U693" s="5">
        <v>0.34481875000000006</v>
      </c>
      <c r="V693" s="5">
        <v>0.26682499999999998</v>
      </c>
      <c r="W693" s="5"/>
      <c r="X693" s="5"/>
      <c r="AE693" s="5"/>
      <c r="AF693" s="5">
        <v>0.17990457231721774</v>
      </c>
      <c r="AG693" s="5"/>
    </row>
    <row r="694" spans="1:33" x14ac:dyDescent="0.3">
      <c r="A694" s="2" t="s">
        <v>10</v>
      </c>
      <c r="B694" s="3">
        <v>42300</v>
      </c>
      <c r="C694" s="6"/>
      <c r="D694">
        <f t="shared" si="46"/>
        <v>20.645156249999996</v>
      </c>
      <c r="E694">
        <f t="shared" si="47"/>
        <v>34.206562499999997</v>
      </c>
      <c r="F694">
        <f t="shared" si="48"/>
        <v>89.105625000000003</v>
      </c>
      <c r="G694">
        <f t="shared" si="49"/>
        <v>83.465625000000003</v>
      </c>
      <c r="H694">
        <f t="shared" si="50"/>
        <v>81.646875000000009</v>
      </c>
      <c r="I694">
        <f t="shared" si="51"/>
        <v>103.49625</v>
      </c>
      <c r="J694">
        <f t="shared" si="52"/>
        <v>80.077499999999986</v>
      </c>
      <c r="M694">
        <f t="shared" si="53"/>
        <v>492.64359375000004</v>
      </c>
      <c r="N694">
        <f t="shared" si="54"/>
        <v>-8.7989062500000159</v>
      </c>
      <c r="P694" s="5">
        <v>0.13763437499999998</v>
      </c>
      <c r="Q694" s="5">
        <v>0.22804374999999999</v>
      </c>
      <c r="R694" s="5">
        <v>0.29701875</v>
      </c>
      <c r="S694" s="5">
        <v>0.27821875000000001</v>
      </c>
      <c r="T694" s="5">
        <v>0.27215625000000004</v>
      </c>
      <c r="U694" s="5">
        <v>0.3449875</v>
      </c>
      <c r="V694" s="5">
        <v>0.26692499999999997</v>
      </c>
      <c r="W694" s="5"/>
      <c r="X694" s="5"/>
      <c r="AE694" s="5"/>
      <c r="AF694" s="5"/>
      <c r="AG694" s="5"/>
    </row>
    <row r="695" spans="1:33" x14ac:dyDescent="0.3">
      <c r="A695" s="2" t="s">
        <v>10</v>
      </c>
      <c r="B695" s="3">
        <v>42301</v>
      </c>
      <c r="C695" s="6"/>
      <c r="D695">
        <f t="shared" si="46"/>
        <v>20.134218749999995</v>
      </c>
      <c r="E695">
        <f t="shared" si="47"/>
        <v>33.622500000000002</v>
      </c>
      <c r="F695">
        <f t="shared" si="48"/>
        <v>88.773750000000007</v>
      </c>
      <c r="G695">
        <f t="shared" si="49"/>
        <v>83.478749999999991</v>
      </c>
      <c r="H695">
        <f t="shared" si="50"/>
        <v>81.708750000000009</v>
      </c>
      <c r="I695">
        <f t="shared" si="51"/>
        <v>103.53375</v>
      </c>
      <c r="J695">
        <f t="shared" si="52"/>
        <v>80.090624999999989</v>
      </c>
      <c r="M695">
        <f t="shared" si="53"/>
        <v>491.34234375</v>
      </c>
      <c r="N695">
        <f t="shared" si="54"/>
        <v>-10.100156250000055</v>
      </c>
      <c r="P695" s="5">
        <v>0.13422812499999998</v>
      </c>
      <c r="Q695" s="5">
        <v>0.22415000000000002</v>
      </c>
      <c r="R695" s="5">
        <v>0.29591250000000002</v>
      </c>
      <c r="S695" s="5">
        <v>0.27826249999999997</v>
      </c>
      <c r="T695" s="5">
        <v>0.27236250000000001</v>
      </c>
      <c r="U695" s="5">
        <v>0.34511249999999999</v>
      </c>
      <c r="V695" s="5">
        <v>0.26696874999999998</v>
      </c>
      <c r="W695" s="5"/>
      <c r="X695" s="5"/>
      <c r="AE695" s="5"/>
      <c r="AF695" s="5"/>
      <c r="AG695" s="5"/>
    </row>
    <row r="696" spans="1:33" x14ac:dyDescent="0.3">
      <c r="A696" s="2" t="s">
        <v>10</v>
      </c>
      <c r="B696" s="3">
        <v>42302</v>
      </c>
      <c r="C696" s="6"/>
      <c r="D696">
        <f t="shared" si="46"/>
        <v>19.677656250000002</v>
      </c>
      <c r="E696">
        <f t="shared" si="47"/>
        <v>33.058125000000004</v>
      </c>
      <c r="F696">
        <f t="shared" si="48"/>
        <v>88.413750000000007</v>
      </c>
      <c r="G696">
        <f t="shared" si="49"/>
        <v>83.45812500000001</v>
      </c>
      <c r="H696">
        <f t="shared" si="50"/>
        <v>81.734999999999985</v>
      </c>
      <c r="I696">
        <f t="shared" si="51"/>
        <v>103.56375</v>
      </c>
      <c r="J696">
        <f t="shared" si="52"/>
        <v>80.16</v>
      </c>
      <c r="M696">
        <f t="shared" si="53"/>
        <v>490.06640625</v>
      </c>
      <c r="N696">
        <f t="shared" si="54"/>
        <v>-11.376093750000052</v>
      </c>
      <c r="P696" s="5">
        <v>0.13118437500000002</v>
      </c>
      <c r="Q696" s="5">
        <v>0.22038750000000001</v>
      </c>
      <c r="R696" s="5">
        <v>0.29471250000000004</v>
      </c>
      <c r="S696" s="5">
        <v>0.27819375000000002</v>
      </c>
      <c r="T696" s="5">
        <v>0.27244999999999997</v>
      </c>
      <c r="U696" s="5">
        <v>0.34521249999999998</v>
      </c>
      <c r="V696" s="5">
        <v>0.26719999999999999</v>
      </c>
      <c r="W696" s="5"/>
      <c r="X696" s="5"/>
      <c r="AE696" s="5"/>
      <c r="AF696" s="5"/>
      <c r="AG696" s="5"/>
    </row>
    <row r="697" spans="1:33" x14ac:dyDescent="0.3">
      <c r="A697" s="2" t="s">
        <v>10</v>
      </c>
      <c r="B697" s="3">
        <v>42303</v>
      </c>
      <c r="C697" s="6"/>
      <c r="D697">
        <f t="shared" si="46"/>
        <v>19.116093749999997</v>
      </c>
      <c r="E697">
        <f t="shared" si="47"/>
        <v>32.392499999999998</v>
      </c>
      <c r="F697">
        <f t="shared" si="48"/>
        <v>88.048124999999999</v>
      </c>
      <c r="G697">
        <f t="shared" si="49"/>
        <v>83.420625000000015</v>
      </c>
      <c r="H697">
        <f t="shared" si="50"/>
        <v>81.796875</v>
      </c>
      <c r="I697">
        <f t="shared" si="51"/>
        <v>103.59187499999999</v>
      </c>
      <c r="J697">
        <f t="shared" si="52"/>
        <v>80.161874999999995</v>
      </c>
      <c r="M697">
        <f t="shared" si="53"/>
        <v>488.52796875000001</v>
      </c>
      <c r="N697">
        <f t="shared" si="54"/>
        <v>-12.914531250000039</v>
      </c>
      <c r="P697" s="5">
        <v>0.12744062499999997</v>
      </c>
      <c r="Q697" s="5">
        <v>0.21595</v>
      </c>
      <c r="R697" s="5">
        <v>0.29349375</v>
      </c>
      <c r="S697" s="5">
        <v>0.27806875000000003</v>
      </c>
      <c r="T697" s="5">
        <v>0.27265624999999999</v>
      </c>
      <c r="U697" s="5">
        <v>0.34530624999999998</v>
      </c>
      <c r="V697" s="5">
        <v>0.26720624999999998</v>
      </c>
      <c r="W697" s="5"/>
      <c r="X697" s="5"/>
      <c r="AE697" s="5"/>
      <c r="AF697" s="5"/>
      <c r="AG697" s="5"/>
    </row>
    <row r="698" spans="1:33" x14ac:dyDescent="0.3">
      <c r="A698" s="2" t="s">
        <v>10</v>
      </c>
      <c r="B698" s="3">
        <v>42304</v>
      </c>
      <c r="C698" s="6"/>
      <c r="D698">
        <f t="shared" si="46"/>
        <v>18.724218749999999</v>
      </c>
      <c r="E698">
        <f t="shared" si="47"/>
        <v>31.888125000000002</v>
      </c>
      <c r="F698">
        <f t="shared" si="48"/>
        <v>87.779999999999987</v>
      </c>
      <c r="G698">
        <f t="shared" si="49"/>
        <v>83.465625000000003</v>
      </c>
      <c r="H698">
        <f t="shared" si="50"/>
        <v>81.813750000000013</v>
      </c>
      <c r="I698">
        <f t="shared" si="51"/>
        <v>103.63125000000001</v>
      </c>
      <c r="J698">
        <f t="shared" si="52"/>
        <v>80.216250000000002</v>
      </c>
      <c r="M698">
        <f t="shared" si="53"/>
        <v>487.51921875000005</v>
      </c>
      <c r="N698">
        <f t="shared" si="54"/>
        <v>-13.923281250000002</v>
      </c>
      <c r="P698" s="5">
        <v>0.124828125</v>
      </c>
      <c r="Q698" s="5">
        <v>0.21258750000000001</v>
      </c>
      <c r="R698" s="5">
        <v>0.29259999999999997</v>
      </c>
      <c r="S698" s="5">
        <v>0.27821875000000001</v>
      </c>
      <c r="T698" s="5">
        <v>0.27271250000000002</v>
      </c>
      <c r="U698" s="5">
        <v>0.34543750000000001</v>
      </c>
      <c r="V698" s="5">
        <v>0.2673875</v>
      </c>
      <c r="W698" s="5"/>
      <c r="X698" s="5"/>
      <c r="AE698" s="5"/>
      <c r="AF698" s="5">
        <v>0.24296300928186781</v>
      </c>
      <c r="AG698" s="5"/>
    </row>
    <row r="699" spans="1:33" x14ac:dyDescent="0.3">
      <c r="A699" s="2" t="s">
        <v>10</v>
      </c>
      <c r="B699" s="3">
        <v>42305</v>
      </c>
      <c r="C699" s="6"/>
      <c r="D699">
        <f t="shared" si="46"/>
        <v>18.668906250000003</v>
      </c>
      <c r="E699">
        <f t="shared" si="47"/>
        <v>31.592812499999997</v>
      </c>
      <c r="F699">
        <f t="shared" si="48"/>
        <v>87.346874999999997</v>
      </c>
      <c r="G699">
        <f t="shared" si="49"/>
        <v>83.383124999999993</v>
      </c>
      <c r="H699">
        <f t="shared" si="50"/>
        <v>81.871875000000003</v>
      </c>
      <c r="I699">
        <f t="shared" si="51"/>
        <v>103.625625</v>
      </c>
      <c r="J699">
        <f t="shared" si="52"/>
        <v>80.236874999999998</v>
      </c>
      <c r="M699">
        <f t="shared" si="53"/>
        <v>486.72609375000002</v>
      </c>
      <c r="N699">
        <f t="shared" si="54"/>
        <v>-14.716406250000034</v>
      </c>
      <c r="P699" s="5">
        <v>0.12445937500000001</v>
      </c>
      <c r="Q699" s="5">
        <v>0.21061874999999999</v>
      </c>
      <c r="R699" s="5">
        <v>0.29115625000000001</v>
      </c>
      <c r="S699" s="5">
        <v>0.27794374999999999</v>
      </c>
      <c r="T699" s="5">
        <v>0.27290625000000002</v>
      </c>
      <c r="U699" s="5">
        <v>0.34541875</v>
      </c>
      <c r="V699" s="5">
        <v>0.26745625000000001</v>
      </c>
      <c r="W699" s="5"/>
      <c r="X699" s="5"/>
      <c r="AE699" s="5"/>
      <c r="AF699" s="5"/>
      <c r="AG699" s="5"/>
    </row>
    <row r="700" spans="1:33" x14ac:dyDescent="0.3">
      <c r="A700" s="2" t="s">
        <v>10</v>
      </c>
      <c r="B700" s="3">
        <v>42306</v>
      </c>
      <c r="C700" s="6"/>
      <c r="D700">
        <f t="shared" si="46"/>
        <v>18.502968750000001</v>
      </c>
      <c r="E700">
        <f t="shared" si="47"/>
        <v>31.354687499999997</v>
      </c>
      <c r="F700">
        <f t="shared" si="48"/>
        <v>86.966249999999988</v>
      </c>
      <c r="G700">
        <f t="shared" si="49"/>
        <v>83.246250000000003</v>
      </c>
      <c r="H700">
        <f t="shared" si="50"/>
        <v>81.894374999999997</v>
      </c>
      <c r="I700">
        <f t="shared" si="51"/>
        <v>103.659375</v>
      </c>
      <c r="J700">
        <f t="shared" si="52"/>
        <v>80.249999999999986</v>
      </c>
      <c r="M700">
        <f t="shared" si="53"/>
        <v>485.87390625</v>
      </c>
      <c r="N700">
        <f t="shared" si="54"/>
        <v>-15.568593750000048</v>
      </c>
      <c r="P700" s="5">
        <v>0.12335312499999999</v>
      </c>
      <c r="Q700" s="5">
        <v>0.20903124999999997</v>
      </c>
      <c r="R700" s="5">
        <v>0.28988749999999996</v>
      </c>
      <c r="S700" s="5">
        <v>0.2774875</v>
      </c>
      <c r="T700" s="5">
        <v>0.27298125000000001</v>
      </c>
      <c r="U700" s="5">
        <v>0.34553125000000001</v>
      </c>
      <c r="V700" s="5">
        <v>0.26749999999999996</v>
      </c>
      <c r="W700" s="5"/>
      <c r="X700" s="5"/>
      <c r="AE700" s="5"/>
      <c r="AF700" s="5"/>
      <c r="AG700" s="5">
        <v>0.8075</v>
      </c>
    </row>
    <row r="701" spans="1:33" x14ac:dyDescent="0.3">
      <c r="A701" s="2" t="s">
        <v>10</v>
      </c>
      <c r="B701" s="3">
        <v>42307</v>
      </c>
      <c r="C701" s="6"/>
      <c r="D701">
        <f t="shared" si="46"/>
        <v>22.9415625</v>
      </c>
      <c r="E701">
        <f t="shared" si="47"/>
        <v>31.032187499999999</v>
      </c>
      <c r="F701">
        <f t="shared" si="48"/>
        <v>86.630625000000009</v>
      </c>
      <c r="G701">
        <f t="shared" si="49"/>
        <v>83.115000000000009</v>
      </c>
      <c r="H701">
        <f t="shared" si="50"/>
        <v>81.901875000000004</v>
      </c>
      <c r="I701">
        <f t="shared" si="51"/>
        <v>103.65750000000001</v>
      </c>
      <c r="J701">
        <f t="shared" si="52"/>
        <v>80.242500000000007</v>
      </c>
      <c r="M701">
        <f t="shared" si="53"/>
        <v>489.52125000000007</v>
      </c>
      <c r="N701">
        <f t="shared" si="54"/>
        <v>-11.921249999999986</v>
      </c>
      <c r="P701" s="5">
        <v>0.15294374999999999</v>
      </c>
      <c r="Q701" s="5">
        <v>0.20688124999999999</v>
      </c>
      <c r="R701" s="5">
        <v>0.28876875000000002</v>
      </c>
      <c r="S701" s="5">
        <v>0.27705000000000002</v>
      </c>
      <c r="T701" s="5">
        <v>0.27300625000000001</v>
      </c>
      <c r="U701" s="5">
        <v>0.34552500000000003</v>
      </c>
      <c r="V701" s="5">
        <v>0.26747500000000002</v>
      </c>
      <c r="W701" s="5"/>
      <c r="X701" s="5"/>
      <c r="AE701" s="5">
        <v>0.29115996138141625</v>
      </c>
      <c r="AF701" s="5">
        <v>0.38040552131163408</v>
      </c>
      <c r="AG701" s="5"/>
    </row>
    <row r="702" spans="1:33" x14ac:dyDescent="0.3">
      <c r="A702" s="2" t="s">
        <v>10</v>
      </c>
      <c r="B702" s="3">
        <v>42308</v>
      </c>
      <c r="C702" s="6"/>
      <c r="D702">
        <f t="shared" si="46"/>
        <v>21.845625000000002</v>
      </c>
      <c r="E702">
        <f t="shared" si="47"/>
        <v>30.842812500000001</v>
      </c>
      <c r="F702">
        <f t="shared" si="48"/>
        <v>86.268749999999983</v>
      </c>
      <c r="G702">
        <f t="shared" si="49"/>
        <v>82.972500000000011</v>
      </c>
      <c r="H702">
        <f t="shared" si="50"/>
        <v>81.884999999999991</v>
      </c>
      <c r="I702">
        <f t="shared" si="51"/>
        <v>103.69500000000001</v>
      </c>
      <c r="J702">
        <f t="shared" si="52"/>
        <v>80.304374999999993</v>
      </c>
      <c r="M702">
        <f t="shared" si="53"/>
        <v>487.81406249999998</v>
      </c>
      <c r="N702">
        <f t="shared" si="54"/>
        <v>-13.628437500000075</v>
      </c>
      <c r="P702" s="5">
        <v>0.1456375</v>
      </c>
      <c r="Q702" s="5">
        <v>0.20561875000000002</v>
      </c>
      <c r="R702" s="5">
        <v>0.28756249999999994</v>
      </c>
      <c r="S702" s="5">
        <v>0.27657500000000002</v>
      </c>
      <c r="T702" s="5">
        <v>0.27294999999999997</v>
      </c>
      <c r="U702" s="5">
        <v>0.34565000000000001</v>
      </c>
      <c r="V702" s="5">
        <v>0.26768124999999998</v>
      </c>
      <c r="W702" s="5"/>
      <c r="X702" s="5"/>
      <c r="AE702" s="5"/>
      <c r="AF702" s="5"/>
      <c r="AG702" s="5"/>
    </row>
    <row r="703" spans="1:33" x14ac:dyDescent="0.3">
      <c r="A703" s="2" t="s">
        <v>10</v>
      </c>
      <c r="B703" s="3">
        <v>42309</v>
      </c>
      <c r="C703" s="6"/>
      <c r="D703">
        <f t="shared" si="46"/>
        <v>20.955468750000001</v>
      </c>
      <c r="E703">
        <f t="shared" si="47"/>
        <v>30.587812499999998</v>
      </c>
      <c r="F703">
        <f t="shared" si="48"/>
        <v>85.963124999999991</v>
      </c>
      <c r="G703">
        <f t="shared" si="49"/>
        <v>82.899375000000006</v>
      </c>
      <c r="H703">
        <f t="shared" si="50"/>
        <v>81.862499999999997</v>
      </c>
      <c r="I703">
        <f t="shared" si="51"/>
        <v>103.704375</v>
      </c>
      <c r="J703">
        <f t="shared" si="52"/>
        <v>80.325000000000003</v>
      </c>
      <c r="M703">
        <f t="shared" si="53"/>
        <v>486.29765624999999</v>
      </c>
      <c r="N703">
        <f t="shared" si="54"/>
        <v>-15.144843750000064</v>
      </c>
      <c r="P703" s="5">
        <v>0.13970312500000001</v>
      </c>
      <c r="Q703" s="5">
        <v>0.20391874999999998</v>
      </c>
      <c r="R703" s="5">
        <v>0.28654374999999999</v>
      </c>
      <c r="S703" s="5">
        <v>0.27633125000000003</v>
      </c>
      <c r="T703" s="5">
        <v>0.27287499999999998</v>
      </c>
      <c r="U703" s="5">
        <v>0.34568125</v>
      </c>
      <c r="V703" s="5">
        <v>0.26774999999999999</v>
      </c>
      <c r="W703" s="5"/>
      <c r="X703" s="5"/>
      <c r="AE703" s="5"/>
      <c r="AF703" s="5"/>
      <c r="AG703" s="5"/>
    </row>
    <row r="704" spans="1:33" x14ac:dyDescent="0.3">
      <c r="A704" s="2" t="s">
        <v>10</v>
      </c>
      <c r="B704" s="3">
        <v>42310</v>
      </c>
      <c r="C704" s="6"/>
      <c r="D704">
        <f t="shared" si="46"/>
        <v>22.295625000000001</v>
      </c>
      <c r="E704">
        <f t="shared" si="47"/>
        <v>30.109687499999996</v>
      </c>
      <c r="F704">
        <f t="shared" si="48"/>
        <v>85.691249999999997</v>
      </c>
      <c r="G704">
        <f t="shared" si="49"/>
        <v>82.818749999999994</v>
      </c>
      <c r="H704">
        <f t="shared" si="50"/>
        <v>81.836250000000007</v>
      </c>
      <c r="I704">
        <f t="shared" si="51"/>
        <v>103.704375</v>
      </c>
      <c r="J704">
        <f t="shared" si="52"/>
        <v>80.323125000000005</v>
      </c>
      <c r="M704">
        <f t="shared" si="53"/>
        <v>486.77906250000001</v>
      </c>
      <c r="N704">
        <f t="shared" si="54"/>
        <v>-14.663437500000043</v>
      </c>
      <c r="P704" s="5">
        <v>0.14863750000000001</v>
      </c>
      <c r="Q704" s="5">
        <v>0.20073124999999997</v>
      </c>
      <c r="R704" s="5">
        <v>0.28563749999999999</v>
      </c>
      <c r="S704" s="5">
        <v>0.27606249999999999</v>
      </c>
      <c r="T704" s="5">
        <v>0.27278750000000002</v>
      </c>
      <c r="U704" s="5">
        <v>0.34568125</v>
      </c>
      <c r="V704" s="5">
        <v>0.26774375</v>
      </c>
      <c r="W704" s="5"/>
      <c r="X704" s="5"/>
      <c r="AE704" s="5">
        <v>0.36088911720640388</v>
      </c>
      <c r="AF704" s="5">
        <v>0.34926167798577545</v>
      </c>
      <c r="AG704" s="5"/>
    </row>
    <row r="705" spans="1:33" x14ac:dyDescent="0.3">
      <c r="A705" s="2" t="s">
        <v>10</v>
      </c>
      <c r="B705" s="3">
        <v>42311</v>
      </c>
      <c r="C705" s="6"/>
      <c r="D705">
        <f t="shared" si="46"/>
        <v>21.247031249999999</v>
      </c>
      <c r="E705">
        <f t="shared" si="47"/>
        <v>29.888437499999998</v>
      </c>
      <c r="F705">
        <f t="shared" si="48"/>
        <v>85.334999999999994</v>
      </c>
      <c r="G705">
        <f t="shared" si="49"/>
        <v>82.835625000000007</v>
      </c>
      <c r="H705">
        <f t="shared" si="50"/>
        <v>81.873750000000001</v>
      </c>
      <c r="I705">
        <f t="shared" si="51"/>
        <v>103.7025</v>
      </c>
      <c r="J705">
        <f t="shared" si="52"/>
        <v>80.325000000000003</v>
      </c>
      <c r="M705">
        <f t="shared" si="53"/>
        <v>485.20734375000001</v>
      </c>
      <c r="N705">
        <f t="shared" si="54"/>
        <v>-16.235156250000045</v>
      </c>
      <c r="P705" s="5">
        <v>0.14164687500000001</v>
      </c>
      <c r="Q705" s="5">
        <v>0.19925625</v>
      </c>
      <c r="R705" s="5">
        <v>0.28444999999999998</v>
      </c>
      <c r="S705" s="5">
        <v>0.27611875000000002</v>
      </c>
      <c r="T705" s="5">
        <v>0.2729125</v>
      </c>
      <c r="U705" s="5">
        <v>0.34567500000000001</v>
      </c>
      <c r="V705" s="5">
        <v>0.26774999999999999</v>
      </c>
      <c r="W705" s="5"/>
      <c r="X705" s="5"/>
      <c r="AE705" s="5"/>
      <c r="AF705" s="5"/>
      <c r="AG705" s="5"/>
    </row>
    <row r="706" spans="1:33" x14ac:dyDescent="0.3">
      <c r="A706" s="2" t="s">
        <v>10</v>
      </c>
      <c r="B706" s="3">
        <v>42312</v>
      </c>
      <c r="C706" s="6"/>
      <c r="D706">
        <f t="shared" si="46"/>
        <v>20.569218749999997</v>
      </c>
      <c r="E706">
        <f t="shared" si="47"/>
        <v>29.6559375</v>
      </c>
      <c r="F706">
        <f t="shared" si="48"/>
        <v>84.845624999999998</v>
      </c>
      <c r="G706">
        <f t="shared" si="49"/>
        <v>82.665000000000006</v>
      </c>
      <c r="H706">
        <f t="shared" si="50"/>
        <v>81.862499999999997</v>
      </c>
      <c r="I706">
        <f t="shared" si="51"/>
        <v>103.71000000000001</v>
      </c>
      <c r="J706">
        <f t="shared" si="52"/>
        <v>80.338125000000005</v>
      </c>
      <c r="M706">
        <f t="shared" si="53"/>
        <v>483.64640625000004</v>
      </c>
      <c r="N706">
        <f t="shared" si="54"/>
        <v>-17.796093750000011</v>
      </c>
      <c r="P706" s="5">
        <v>0.13712812499999999</v>
      </c>
      <c r="Q706" s="5">
        <v>0.19770625</v>
      </c>
      <c r="R706" s="5">
        <v>0.28281875000000001</v>
      </c>
      <c r="S706" s="5">
        <v>0.27555000000000002</v>
      </c>
      <c r="T706" s="5">
        <v>0.27287499999999998</v>
      </c>
      <c r="U706" s="5">
        <v>0.34570000000000001</v>
      </c>
      <c r="V706" s="5">
        <v>0.26779375</v>
      </c>
      <c r="W706" s="5"/>
      <c r="X706" s="5"/>
      <c r="AE706" s="5"/>
      <c r="AF706" s="5"/>
      <c r="AG706" s="5"/>
    </row>
    <row r="707" spans="1:33" x14ac:dyDescent="0.3">
      <c r="A707" s="2" t="s">
        <v>10</v>
      </c>
      <c r="B707" s="3">
        <v>42313</v>
      </c>
      <c r="C707" s="6"/>
      <c r="D707">
        <f t="shared" si="46"/>
        <v>19.913906250000004</v>
      </c>
      <c r="E707">
        <f t="shared" si="47"/>
        <v>29.250937500000003</v>
      </c>
      <c r="F707">
        <f t="shared" si="48"/>
        <v>84.22312500000001</v>
      </c>
      <c r="G707">
        <f t="shared" si="49"/>
        <v>82.456875000000011</v>
      </c>
      <c r="H707">
        <f t="shared" si="50"/>
        <v>81.847500000000011</v>
      </c>
      <c r="I707">
        <f t="shared" si="51"/>
        <v>103.69687500000001</v>
      </c>
      <c r="J707">
        <f t="shared" si="52"/>
        <v>80.360624999999999</v>
      </c>
      <c r="M707">
        <f t="shared" si="53"/>
        <v>481.74984375000008</v>
      </c>
      <c r="N707">
        <f t="shared" si="54"/>
        <v>-19.69265624999997</v>
      </c>
      <c r="P707" s="5">
        <v>0.13275937500000001</v>
      </c>
      <c r="Q707" s="5">
        <v>0.19500625000000002</v>
      </c>
      <c r="R707" s="5">
        <v>0.28074375000000001</v>
      </c>
      <c r="S707" s="5">
        <v>0.27485625000000002</v>
      </c>
      <c r="T707" s="5">
        <v>0.27282500000000004</v>
      </c>
      <c r="U707" s="5">
        <v>0.34565625</v>
      </c>
      <c r="V707" s="5">
        <v>0.26786874999999999</v>
      </c>
      <c r="W707" s="5"/>
      <c r="X707" s="5"/>
      <c r="AE707" s="5"/>
      <c r="AF707" s="5">
        <v>0.28287307278521084</v>
      </c>
      <c r="AG707" s="5"/>
    </row>
    <row r="708" spans="1:33" x14ac:dyDescent="0.3">
      <c r="A708" s="2" t="s">
        <v>10</v>
      </c>
      <c r="B708" s="3">
        <v>42314</v>
      </c>
      <c r="C708" s="6"/>
      <c r="D708">
        <f t="shared" si="46"/>
        <v>19.221562500000001</v>
      </c>
      <c r="E708">
        <f t="shared" si="47"/>
        <v>28.7925</v>
      </c>
      <c r="F708">
        <f t="shared" si="48"/>
        <v>83.662500000000009</v>
      </c>
      <c r="G708">
        <f t="shared" si="49"/>
        <v>82.26</v>
      </c>
      <c r="H708">
        <f t="shared" si="50"/>
        <v>81.826874999999987</v>
      </c>
      <c r="I708">
        <f t="shared" si="51"/>
        <v>103.69500000000001</v>
      </c>
      <c r="J708">
        <f t="shared" si="52"/>
        <v>80.368124999999992</v>
      </c>
      <c r="M708">
        <f t="shared" si="53"/>
        <v>479.82656250000002</v>
      </c>
      <c r="N708">
        <f t="shared" si="54"/>
        <v>-21.61593750000003</v>
      </c>
      <c r="P708" s="5">
        <v>0.12814375</v>
      </c>
      <c r="Q708" s="5">
        <v>0.19195000000000001</v>
      </c>
      <c r="R708" s="5">
        <v>0.27887500000000004</v>
      </c>
      <c r="S708" s="5">
        <v>0.2742</v>
      </c>
      <c r="T708" s="5">
        <v>0.27275624999999998</v>
      </c>
      <c r="U708" s="5">
        <v>0.34565000000000001</v>
      </c>
      <c r="V708" s="5">
        <v>0.26789374999999999</v>
      </c>
      <c r="W708" s="5"/>
      <c r="X708" s="5"/>
      <c r="AE708" s="5"/>
      <c r="AF708" s="5"/>
      <c r="AG708" s="5"/>
    </row>
    <row r="709" spans="1:33" x14ac:dyDescent="0.3">
      <c r="A709" s="2" t="s">
        <v>10</v>
      </c>
      <c r="B709" s="3">
        <v>42315</v>
      </c>
      <c r="C709" s="6"/>
      <c r="D709">
        <f t="shared" si="46"/>
        <v>18.5784375</v>
      </c>
      <c r="E709">
        <f t="shared" si="47"/>
        <v>28.307812499999997</v>
      </c>
      <c r="F709">
        <f t="shared" si="48"/>
        <v>83.221874999999983</v>
      </c>
      <c r="G709">
        <f t="shared" si="49"/>
        <v>82.151250000000005</v>
      </c>
      <c r="H709">
        <f t="shared" si="50"/>
        <v>81.772500000000008</v>
      </c>
      <c r="I709">
        <f t="shared" si="51"/>
        <v>103.70062499999999</v>
      </c>
      <c r="J709">
        <f t="shared" si="52"/>
        <v>80.366249999999994</v>
      </c>
      <c r="M709">
        <f t="shared" si="53"/>
        <v>478.09875</v>
      </c>
      <c r="N709">
        <f t="shared" si="54"/>
        <v>-23.343750000000057</v>
      </c>
      <c r="P709" s="5">
        <v>0.12385625</v>
      </c>
      <c r="Q709" s="5">
        <v>0.18871874999999999</v>
      </c>
      <c r="R709" s="5">
        <v>0.27740624999999997</v>
      </c>
      <c r="S709" s="5">
        <v>0.27383750000000001</v>
      </c>
      <c r="T709" s="5">
        <v>0.27257500000000001</v>
      </c>
      <c r="U709" s="5">
        <v>0.34566874999999997</v>
      </c>
      <c r="V709" s="5">
        <v>0.2678875</v>
      </c>
      <c r="W709" s="5"/>
      <c r="X709" s="5"/>
      <c r="AE709" s="5"/>
      <c r="AF709" s="5"/>
      <c r="AG709" s="5"/>
    </row>
    <row r="710" spans="1:33" x14ac:dyDescent="0.3">
      <c r="A710" s="2" t="s">
        <v>10</v>
      </c>
      <c r="B710" s="3">
        <v>42316</v>
      </c>
      <c r="C710" s="6"/>
      <c r="D710">
        <f t="shared" si="46"/>
        <v>18.076874999999998</v>
      </c>
      <c r="E710">
        <f t="shared" si="47"/>
        <v>27.9253125</v>
      </c>
      <c r="F710">
        <f t="shared" si="48"/>
        <v>82.760625000000005</v>
      </c>
      <c r="G710">
        <f t="shared" si="49"/>
        <v>82.057500000000005</v>
      </c>
      <c r="H710">
        <f t="shared" si="50"/>
        <v>81.749999999999986</v>
      </c>
      <c r="I710">
        <f t="shared" si="51"/>
        <v>103.69500000000001</v>
      </c>
      <c r="J710">
        <f t="shared" si="52"/>
        <v>80.386875000000003</v>
      </c>
      <c r="M710">
        <f t="shared" si="53"/>
        <v>476.65218749999997</v>
      </c>
      <c r="N710">
        <f t="shared" si="54"/>
        <v>-24.790312500000084</v>
      </c>
      <c r="P710" s="5">
        <v>0.12051249999999999</v>
      </c>
      <c r="Q710" s="5">
        <v>0.18616874999999999</v>
      </c>
      <c r="R710" s="5">
        <v>0.27586875</v>
      </c>
      <c r="S710" s="5">
        <v>0.27352500000000002</v>
      </c>
      <c r="T710" s="5">
        <v>0.27249999999999996</v>
      </c>
      <c r="U710" s="5">
        <v>0.34565000000000001</v>
      </c>
      <c r="V710" s="5">
        <v>0.26795625000000001</v>
      </c>
      <c r="W710" s="5"/>
      <c r="X710" s="5"/>
      <c r="AE710" s="5"/>
      <c r="AF710" s="5"/>
      <c r="AG710" s="5"/>
    </row>
    <row r="711" spans="1:33" x14ac:dyDescent="0.3">
      <c r="A711" s="2" t="s">
        <v>10</v>
      </c>
      <c r="B711" s="3">
        <v>42317</v>
      </c>
      <c r="C711" s="6"/>
      <c r="D711">
        <f t="shared" si="46"/>
        <v>17.431874999999998</v>
      </c>
      <c r="E711">
        <f t="shared" si="47"/>
        <v>27.3</v>
      </c>
      <c r="F711">
        <f t="shared" si="48"/>
        <v>82.021875000000009</v>
      </c>
      <c r="G711">
        <f t="shared" si="49"/>
        <v>81.965625000000003</v>
      </c>
      <c r="H711">
        <f t="shared" si="50"/>
        <v>81.733125000000001</v>
      </c>
      <c r="I711">
        <f t="shared" si="51"/>
        <v>103.72499999999999</v>
      </c>
      <c r="J711">
        <f t="shared" si="52"/>
        <v>80.388750000000002</v>
      </c>
      <c r="M711">
        <f t="shared" si="53"/>
        <v>474.56625000000003</v>
      </c>
      <c r="N711">
        <f t="shared" si="54"/>
        <v>-26.876250000000027</v>
      </c>
      <c r="P711" s="5">
        <v>0.1162125</v>
      </c>
      <c r="Q711" s="5">
        <v>0.182</v>
      </c>
      <c r="R711" s="5">
        <v>0.27340625000000002</v>
      </c>
      <c r="S711" s="5">
        <v>0.27321875000000001</v>
      </c>
      <c r="T711" s="5">
        <v>0.27244374999999998</v>
      </c>
      <c r="U711" s="5">
        <v>0.34575</v>
      </c>
      <c r="V711" s="5">
        <v>0.26796249999999999</v>
      </c>
      <c r="W711" s="5"/>
      <c r="X711" s="5"/>
      <c r="AE711" s="5"/>
      <c r="AF711" s="5"/>
      <c r="AG711" s="5"/>
    </row>
    <row r="712" spans="1:33" x14ac:dyDescent="0.3">
      <c r="A712" s="2" t="s">
        <v>10</v>
      </c>
      <c r="B712" s="3">
        <v>42318</v>
      </c>
      <c r="C712" s="6"/>
      <c r="D712">
        <f t="shared" si="46"/>
        <v>16.809375000000003</v>
      </c>
      <c r="E712">
        <f t="shared" si="47"/>
        <v>26.615625000000005</v>
      </c>
      <c r="F712">
        <f t="shared" si="48"/>
        <v>81.191250000000011</v>
      </c>
      <c r="G712">
        <f t="shared" si="49"/>
        <v>81.849375000000009</v>
      </c>
      <c r="H712">
        <f t="shared" si="50"/>
        <v>81.729375000000005</v>
      </c>
      <c r="I712">
        <f t="shared" si="51"/>
        <v>103.72687499999999</v>
      </c>
      <c r="J712">
        <f t="shared" si="52"/>
        <v>80.385000000000005</v>
      </c>
      <c r="M712">
        <f t="shared" si="53"/>
        <v>472.30687500000005</v>
      </c>
      <c r="N712">
        <f t="shared" si="54"/>
        <v>-29.135625000000005</v>
      </c>
      <c r="P712" s="5">
        <v>0.11206250000000001</v>
      </c>
      <c r="Q712" s="5">
        <v>0.17743750000000003</v>
      </c>
      <c r="R712" s="5">
        <v>0.27063750000000003</v>
      </c>
      <c r="S712" s="5">
        <v>0.27283125000000003</v>
      </c>
      <c r="T712" s="5">
        <v>0.27243125000000001</v>
      </c>
      <c r="U712" s="5">
        <v>0.34575624999999999</v>
      </c>
      <c r="V712" s="5">
        <v>0.26795000000000002</v>
      </c>
      <c r="W712" s="5"/>
      <c r="X712" s="5"/>
      <c r="AE712" s="5">
        <v>0.53045773920129147</v>
      </c>
      <c r="AF712" s="5">
        <v>0.47952402953242196</v>
      </c>
      <c r="AG712" s="5"/>
    </row>
    <row r="713" spans="1:33" x14ac:dyDescent="0.3">
      <c r="A713" s="2" t="s">
        <v>10</v>
      </c>
      <c r="B713" s="3">
        <v>42319</v>
      </c>
      <c r="C713" s="6"/>
      <c r="D713">
        <f t="shared" si="46"/>
        <v>16.267499999999998</v>
      </c>
      <c r="E713">
        <f t="shared" si="47"/>
        <v>26.298749999999998</v>
      </c>
      <c r="F713">
        <f t="shared" si="48"/>
        <v>80.59875000000001</v>
      </c>
      <c r="G713">
        <f t="shared" si="49"/>
        <v>81.755625000000009</v>
      </c>
      <c r="H713">
        <f t="shared" si="50"/>
        <v>81.716250000000002</v>
      </c>
      <c r="I713">
        <f t="shared" si="51"/>
        <v>103.72312500000001</v>
      </c>
      <c r="J713">
        <f t="shared" si="52"/>
        <v>80.403750000000002</v>
      </c>
      <c r="M713">
        <f t="shared" si="53"/>
        <v>470.76375000000002</v>
      </c>
      <c r="N713">
        <f t="shared" si="54"/>
        <v>-30.678750000000036</v>
      </c>
      <c r="P713" s="5">
        <v>0.10844999999999999</v>
      </c>
      <c r="Q713" s="5">
        <v>0.17532499999999998</v>
      </c>
      <c r="R713" s="5">
        <v>0.26866250000000003</v>
      </c>
      <c r="S713" s="5">
        <v>0.27251875000000003</v>
      </c>
      <c r="T713" s="5">
        <v>0.2723875</v>
      </c>
      <c r="U713" s="5">
        <v>0.34574375000000002</v>
      </c>
      <c r="V713" s="5">
        <v>0.26801249999999999</v>
      </c>
      <c r="W713" s="5"/>
      <c r="X713" s="5"/>
      <c r="AE713" s="5"/>
      <c r="AF713" s="5"/>
      <c r="AG713" s="5"/>
    </row>
    <row r="714" spans="1:33" x14ac:dyDescent="0.3">
      <c r="A714" s="2" t="s">
        <v>10</v>
      </c>
      <c r="B714" s="3">
        <v>42320</v>
      </c>
      <c r="C714" s="6"/>
      <c r="D714">
        <f t="shared" si="46"/>
        <v>16.053281250000001</v>
      </c>
      <c r="E714">
        <f t="shared" si="47"/>
        <v>25.9490625</v>
      </c>
      <c r="F714">
        <f t="shared" si="48"/>
        <v>79.711875000000006</v>
      </c>
      <c r="G714">
        <f t="shared" si="49"/>
        <v>81.472499999999997</v>
      </c>
      <c r="H714">
        <f t="shared" si="50"/>
        <v>81.727500000000006</v>
      </c>
      <c r="I714">
        <f t="shared" si="51"/>
        <v>103.755</v>
      </c>
      <c r="J714">
        <f t="shared" si="52"/>
        <v>80.439375000000013</v>
      </c>
      <c r="M714">
        <f t="shared" si="53"/>
        <v>469.10859375000007</v>
      </c>
      <c r="N714">
        <f t="shared" si="54"/>
        <v>-32.333906249999984</v>
      </c>
      <c r="P714" s="5">
        <v>0.107021875</v>
      </c>
      <c r="Q714" s="5">
        <v>0.17299375</v>
      </c>
      <c r="R714" s="5">
        <v>0.26570625000000003</v>
      </c>
      <c r="S714" s="5">
        <v>0.27157500000000001</v>
      </c>
      <c r="T714" s="5">
        <v>0.27242500000000003</v>
      </c>
      <c r="U714" s="5">
        <v>0.34584999999999999</v>
      </c>
      <c r="V714" s="5">
        <v>0.26813125000000004</v>
      </c>
      <c r="W714" s="5"/>
      <c r="X714" s="5"/>
      <c r="AE714" s="5">
        <v>0.58557177416452566</v>
      </c>
      <c r="AF714" s="5">
        <v>0.50564683134936939</v>
      </c>
      <c r="AG714" s="5"/>
    </row>
    <row r="715" spans="1:33" x14ac:dyDescent="0.3">
      <c r="A715" s="2" t="s">
        <v>10</v>
      </c>
      <c r="B715" s="3">
        <v>42321</v>
      </c>
      <c r="C715" s="6"/>
      <c r="D715">
        <f t="shared" si="46"/>
        <v>15.662812500000001</v>
      </c>
      <c r="E715">
        <f t="shared" si="47"/>
        <v>25.366875</v>
      </c>
      <c r="F715">
        <f t="shared" si="48"/>
        <v>78.541875000000005</v>
      </c>
      <c r="G715">
        <f t="shared" si="49"/>
        <v>81.118124999999992</v>
      </c>
      <c r="H715">
        <f t="shared" si="50"/>
        <v>81.656250000000014</v>
      </c>
      <c r="I715">
        <f t="shared" si="51"/>
        <v>103.75125</v>
      </c>
      <c r="J715">
        <f t="shared" si="52"/>
        <v>80.428125000000009</v>
      </c>
      <c r="M715">
        <f t="shared" si="53"/>
        <v>466.52531250000004</v>
      </c>
      <c r="N715">
        <f t="shared" si="54"/>
        <v>-34.917187500000011</v>
      </c>
      <c r="P715" s="5">
        <v>0.10441875</v>
      </c>
      <c r="Q715" s="5">
        <v>0.1691125</v>
      </c>
      <c r="R715" s="5">
        <v>0.26180625000000002</v>
      </c>
      <c r="S715" s="5">
        <v>0.27039374999999999</v>
      </c>
      <c r="T715" s="5">
        <v>0.27218750000000003</v>
      </c>
      <c r="U715" s="5">
        <v>0.34583750000000002</v>
      </c>
      <c r="V715" s="5">
        <v>0.26809375000000002</v>
      </c>
      <c r="W715" s="5"/>
      <c r="X715" s="5"/>
      <c r="AE715" s="5"/>
      <c r="AF715" s="5"/>
      <c r="AG715" s="5"/>
    </row>
    <row r="716" spans="1:33" x14ac:dyDescent="0.3">
      <c r="A716" s="2" t="s">
        <v>10</v>
      </c>
      <c r="B716" s="3">
        <v>42322</v>
      </c>
      <c r="C716" s="6"/>
      <c r="D716">
        <f t="shared" si="46"/>
        <v>15.31828125</v>
      </c>
      <c r="E716">
        <f t="shared" si="47"/>
        <v>24.880312499999999</v>
      </c>
      <c r="F716">
        <f t="shared" si="48"/>
        <v>77.53125</v>
      </c>
      <c r="G716">
        <f t="shared" si="49"/>
        <v>80.752499999999998</v>
      </c>
      <c r="H716">
        <f t="shared" si="50"/>
        <v>81.58312500000001</v>
      </c>
      <c r="I716">
        <f t="shared" si="51"/>
        <v>103.73812499999998</v>
      </c>
      <c r="J716">
        <f t="shared" si="52"/>
        <v>80.431874999999991</v>
      </c>
      <c r="M716">
        <f t="shared" si="53"/>
        <v>464.23546874999994</v>
      </c>
      <c r="N716">
        <f t="shared" si="54"/>
        <v>-37.207031250000114</v>
      </c>
      <c r="P716" s="5">
        <v>0.102121875</v>
      </c>
      <c r="Q716" s="5">
        <v>0.16586874999999998</v>
      </c>
      <c r="R716" s="5">
        <v>0.25843749999999999</v>
      </c>
      <c r="S716" s="5">
        <v>0.269175</v>
      </c>
      <c r="T716" s="5">
        <v>0.27194375000000004</v>
      </c>
      <c r="U716" s="5">
        <v>0.34579374999999996</v>
      </c>
      <c r="V716" s="5">
        <v>0.26810624999999999</v>
      </c>
      <c r="W716" s="5"/>
      <c r="X716" s="5"/>
      <c r="AE716" s="5"/>
      <c r="AF716" s="5"/>
      <c r="AG716" s="5"/>
    </row>
    <row r="717" spans="1:33" x14ac:dyDescent="0.3">
      <c r="A717" s="2" t="s">
        <v>10</v>
      </c>
      <c r="B717" s="3">
        <v>42323</v>
      </c>
      <c r="C717" s="6"/>
      <c r="D717">
        <f t="shared" si="46"/>
        <v>14.966249999999999</v>
      </c>
      <c r="E717">
        <f t="shared" si="47"/>
        <v>24.501562500000002</v>
      </c>
      <c r="F717">
        <f t="shared" si="48"/>
        <v>76.648124999999993</v>
      </c>
      <c r="G717">
        <f t="shared" si="49"/>
        <v>80.413125000000008</v>
      </c>
      <c r="H717">
        <f t="shared" si="50"/>
        <v>81.504374999999996</v>
      </c>
      <c r="I717">
        <f t="shared" si="51"/>
        <v>103.738125</v>
      </c>
      <c r="J717">
        <f t="shared" si="52"/>
        <v>80.439374999999998</v>
      </c>
      <c r="M717">
        <f t="shared" si="53"/>
        <v>462.21093749999994</v>
      </c>
      <c r="N717">
        <f t="shared" si="54"/>
        <v>-39.231562500000109</v>
      </c>
      <c r="P717" s="5">
        <v>9.9774999999999989E-2</v>
      </c>
      <c r="Q717" s="5">
        <v>0.16334375000000001</v>
      </c>
      <c r="R717" s="5">
        <v>0.25549374999999996</v>
      </c>
      <c r="S717" s="5">
        <v>0.26804375000000003</v>
      </c>
      <c r="T717" s="5">
        <v>0.27168124999999999</v>
      </c>
      <c r="U717" s="5">
        <v>0.34579375000000001</v>
      </c>
      <c r="V717" s="5">
        <v>0.26813124999999999</v>
      </c>
      <c r="W717" s="5"/>
      <c r="X717" s="5"/>
      <c r="AE717" s="5"/>
      <c r="AF717" s="5"/>
      <c r="AG717" s="5"/>
    </row>
    <row r="718" spans="1:33" x14ac:dyDescent="0.3">
      <c r="A718" s="2" t="s">
        <v>10</v>
      </c>
      <c r="B718" s="3">
        <v>42324</v>
      </c>
      <c r="C718" s="6"/>
      <c r="D718">
        <f t="shared" si="46"/>
        <v>14.665312500000001</v>
      </c>
      <c r="E718">
        <f t="shared" si="47"/>
        <v>23.9653125</v>
      </c>
      <c r="F718">
        <f t="shared" si="48"/>
        <v>75.444374999999994</v>
      </c>
      <c r="G718">
        <f t="shared" si="49"/>
        <v>79.938750000000013</v>
      </c>
      <c r="H718">
        <f t="shared" si="50"/>
        <v>81.444375000000008</v>
      </c>
      <c r="I718">
        <f t="shared" si="51"/>
        <v>103.719375</v>
      </c>
      <c r="J718">
        <f t="shared" si="52"/>
        <v>80.459999999999994</v>
      </c>
      <c r="M718">
        <f t="shared" si="53"/>
        <v>459.63749999999999</v>
      </c>
      <c r="N718">
        <f t="shared" si="54"/>
        <v>-41.805000000000064</v>
      </c>
      <c r="P718" s="5">
        <v>9.7768750000000001E-2</v>
      </c>
      <c r="Q718" s="5">
        <v>0.15976874999999999</v>
      </c>
      <c r="R718" s="5">
        <v>0.25148124999999999</v>
      </c>
      <c r="S718" s="5">
        <v>0.26646250000000005</v>
      </c>
      <c r="T718" s="5">
        <v>0.27148125000000001</v>
      </c>
      <c r="U718" s="5">
        <v>0.34573124999999999</v>
      </c>
      <c r="V718" s="5">
        <v>0.26819999999999999</v>
      </c>
      <c r="W718" s="5"/>
      <c r="X718" s="5"/>
      <c r="AE718" s="5"/>
      <c r="AF718" s="5"/>
      <c r="AG718" s="5"/>
    </row>
    <row r="719" spans="1:33" x14ac:dyDescent="0.3">
      <c r="A719" s="2" t="s">
        <v>10</v>
      </c>
      <c r="B719" s="3">
        <v>42325</v>
      </c>
      <c r="C719" s="6"/>
      <c r="D719">
        <f t="shared" si="46"/>
        <v>14.310000000000002</v>
      </c>
      <c r="E719">
        <f t="shared" si="47"/>
        <v>23.63625</v>
      </c>
      <c r="F719">
        <f t="shared" si="48"/>
        <v>74.65124999999999</v>
      </c>
      <c r="G719">
        <f t="shared" si="49"/>
        <v>79.563749999999999</v>
      </c>
      <c r="H719">
        <f t="shared" si="50"/>
        <v>81.412500000000009</v>
      </c>
      <c r="I719">
        <f t="shared" si="51"/>
        <v>103.71374999999999</v>
      </c>
      <c r="J719">
        <f t="shared" si="52"/>
        <v>80.456250000000011</v>
      </c>
      <c r="M719">
        <f t="shared" si="53"/>
        <v>457.74375000000003</v>
      </c>
      <c r="N719">
        <f t="shared" si="54"/>
        <v>-43.698750000000018</v>
      </c>
      <c r="P719" s="5">
        <v>9.5400000000000013E-2</v>
      </c>
      <c r="Q719" s="5">
        <v>0.15757499999999999</v>
      </c>
      <c r="R719" s="5">
        <v>0.24883749999999999</v>
      </c>
      <c r="S719" s="5">
        <v>0.26521250000000002</v>
      </c>
      <c r="T719" s="5">
        <v>0.27137500000000003</v>
      </c>
      <c r="U719" s="5">
        <v>0.34571249999999998</v>
      </c>
      <c r="V719" s="5">
        <v>0.26818750000000002</v>
      </c>
      <c r="W719" s="5"/>
      <c r="X719" s="5"/>
      <c r="AE719" s="5">
        <v>0.70377241770824917</v>
      </c>
      <c r="AF719" s="5">
        <v>0.59280935123317668</v>
      </c>
      <c r="AG719" s="5"/>
    </row>
    <row r="720" spans="1:33" x14ac:dyDescent="0.3">
      <c r="A720" s="2" t="s">
        <v>10</v>
      </c>
      <c r="B720" s="3">
        <v>42326</v>
      </c>
      <c r="C720" s="6"/>
      <c r="D720">
        <f t="shared" si="46"/>
        <v>13.99453125</v>
      </c>
      <c r="E720">
        <f t="shared" si="47"/>
        <v>23.264999999999997</v>
      </c>
      <c r="F720">
        <f t="shared" si="48"/>
        <v>73.66687499999999</v>
      </c>
      <c r="G720">
        <f t="shared" si="49"/>
        <v>79.094999999999999</v>
      </c>
      <c r="H720">
        <f t="shared" si="50"/>
        <v>81.268124999999998</v>
      </c>
      <c r="I720">
        <f t="shared" si="51"/>
        <v>103.71187499999999</v>
      </c>
      <c r="J720">
        <f t="shared" si="52"/>
        <v>80.459999999999994</v>
      </c>
      <c r="M720">
        <f t="shared" si="53"/>
        <v>455.46140624999992</v>
      </c>
      <c r="N720">
        <f t="shared" si="54"/>
        <v>-45.981093750000127</v>
      </c>
      <c r="P720" s="5">
        <v>9.3296875000000001E-2</v>
      </c>
      <c r="Q720" s="5">
        <v>0.15509999999999999</v>
      </c>
      <c r="R720" s="5">
        <v>0.24555624999999998</v>
      </c>
      <c r="S720" s="5">
        <v>0.26365</v>
      </c>
      <c r="T720" s="5">
        <v>0.27089374999999999</v>
      </c>
      <c r="U720" s="5">
        <v>0.34570624999999999</v>
      </c>
      <c r="V720" s="5">
        <v>0.26819999999999999</v>
      </c>
      <c r="W720" s="5"/>
      <c r="X720" s="5"/>
      <c r="AE720" s="5"/>
      <c r="AF720" s="5"/>
      <c r="AG720" s="5"/>
    </row>
    <row r="721" spans="1:33" x14ac:dyDescent="0.3">
      <c r="A721" s="2" t="s">
        <v>10</v>
      </c>
      <c r="B721" s="3">
        <v>42327</v>
      </c>
      <c r="C721" s="6"/>
      <c r="D721">
        <f t="shared" si="46"/>
        <v>30.42609375</v>
      </c>
      <c r="E721">
        <f t="shared" si="47"/>
        <v>24.581249999999997</v>
      </c>
      <c r="F721">
        <f t="shared" si="48"/>
        <v>72.87937500000001</v>
      </c>
      <c r="G721">
        <f t="shared" si="49"/>
        <v>78.581249999999997</v>
      </c>
      <c r="H721">
        <f t="shared" si="50"/>
        <v>81.193125000000009</v>
      </c>
      <c r="I721">
        <f t="shared" si="51"/>
        <v>103.69312500000001</v>
      </c>
      <c r="J721">
        <f t="shared" si="52"/>
        <v>80.450625000000002</v>
      </c>
      <c r="M721">
        <f t="shared" si="53"/>
        <v>471.80484375000003</v>
      </c>
      <c r="N721">
        <f t="shared" si="54"/>
        <v>-29.63765625000002</v>
      </c>
      <c r="P721" s="5">
        <v>0.202840625</v>
      </c>
      <c r="Q721" s="5">
        <v>0.16387499999999999</v>
      </c>
      <c r="R721" s="5">
        <v>0.24293125000000004</v>
      </c>
      <c r="S721" s="5">
        <v>0.26193749999999999</v>
      </c>
      <c r="T721" s="5">
        <v>0.27064375000000002</v>
      </c>
      <c r="U721" s="5">
        <v>0.34564375000000003</v>
      </c>
      <c r="V721" s="5">
        <v>0.26816875000000001</v>
      </c>
      <c r="W721" s="5"/>
      <c r="X721" s="5"/>
      <c r="AE721" s="5"/>
      <c r="AF721" s="5"/>
      <c r="AG721" s="5">
        <v>2.1</v>
      </c>
    </row>
    <row r="722" spans="1:33" x14ac:dyDescent="0.3">
      <c r="A722" s="2" t="s">
        <v>10</v>
      </c>
      <c r="B722" s="3">
        <v>42328</v>
      </c>
      <c r="C722" s="6"/>
      <c r="D722">
        <f t="shared" si="46"/>
        <v>31.752187499999998</v>
      </c>
      <c r="E722">
        <f t="shared" si="47"/>
        <v>24.785625000000003</v>
      </c>
      <c r="F722">
        <f t="shared" si="48"/>
        <v>72.958124999999995</v>
      </c>
      <c r="G722">
        <f t="shared" si="49"/>
        <v>78.183750000000003</v>
      </c>
      <c r="H722">
        <f t="shared" si="50"/>
        <v>81.089999999999989</v>
      </c>
      <c r="I722">
        <f t="shared" si="51"/>
        <v>103.69312500000001</v>
      </c>
      <c r="J722">
        <f t="shared" si="52"/>
        <v>80.441250000000011</v>
      </c>
      <c r="M722">
        <f t="shared" si="53"/>
        <v>472.90406250000001</v>
      </c>
      <c r="N722">
        <f t="shared" si="54"/>
        <v>-28.538437500000043</v>
      </c>
      <c r="P722" s="5">
        <v>0.21168124999999999</v>
      </c>
      <c r="Q722" s="5">
        <v>0.16523750000000001</v>
      </c>
      <c r="R722" s="5">
        <v>0.24319374999999999</v>
      </c>
      <c r="S722" s="5">
        <v>0.26061250000000002</v>
      </c>
      <c r="T722" s="5">
        <v>0.27029999999999998</v>
      </c>
      <c r="U722" s="5">
        <v>0.34564375000000003</v>
      </c>
      <c r="V722" s="5">
        <v>0.26813750000000003</v>
      </c>
      <c r="W722" s="5"/>
      <c r="X722" s="5"/>
      <c r="AE722" s="5"/>
      <c r="AF722" s="5">
        <v>0.76106072378251322</v>
      </c>
      <c r="AG722" s="5"/>
    </row>
    <row r="723" spans="1:33" x14ac:dyDescent="0.3">
      <c r="A723" s="2" t="s">
        <v>10</v>
      </c>
      <c r="B723" s="3">
        <v>42329</v>
      </c>
      <c r="C723" s="6"/>
      <c r="D723">
        <f t="shared" si="46"/>
        <v>28.335000000000001</v>
      </c>
      <c r="E723">
        <f t="shared" si="47"/>
        <v>24.821250000000003</v>
      </c>
      <c r="F723">
        <f t="shared" si="48"/>
        <v>73.222499999999997</v>
      </c>
      <c r="G723">
        <f t="shared" si="49"/>
        <v>77.908124999999984</v>
      </c>
      <c r="H723">
        <f t="shared" si="50"/>
        <v>81.005625000000009</v>
      </c>
      <c r="I723">
        <f t="shared" si="51"/>
        <v>103.65749999999998</v>
      </c>
      <c r="J723">
        <f t="shared" si="52"/>
        <v>80.420624999999987</v>
      </c>
      <c r="M723">
        <f t="shared" si="53"/>
        <v>469.37062499999996</v>
      </c>
      <c r="N723">
        <f t="shared" si="54"/>
        <v>-32.071875000000091</v>
      </c>
      <c r="P723" s="5">
        <v>0.18890000000000001</v>
      </c>
      <c r="Q723" s="5">
        <v>0.16547500000000001</v>
      </c>
      <c r="R723" s="5">
        <v>0.24407499999999999</v>
      </c>
      <c r="S723" s="5">
        <v>0.25969374999999995</v>
      </c>
      <c r="T723" s="5">
        <v>0.27001875000000003</v>
      </c>
      <c r="U723" s="5">
        <v>0.34552499999999997</v>
      </c>
      <c r="V723" s="5">
        <v>0.26806874999999997</v>
      </c>
      <c r="W723" s="5"/>
      <c r="X723" s="5"/>
      <c r="AE723" s="5"/>
      <c r="AF723" s="5"/>
      <c r="AG723" s="5"/>
    </row>
    <row r="724" spans="1:33" x14ac:dyDescent="0.3">
      <c r="A724" s="2" t="s">
        <v>10</v>
      </c>
      <c r="B724" s="3">
        <v>42330</v>
      </c>
      <c r="C724" s="6"/>
      <c r="D724">
        <f t="shared" si="46"/>
        <v>25.182656249999997</v>
      </c>
      <c r="E724">
        <f t="shared" si="47"/>
        <v>24.869062499999998</v>
      </c>
      <c r="F724">
        <f t="shared" si="48"/>
        <v>73.41</v>
      </c>
      <c r="G724">
        <f t="shared" si="49"/>
        <v>77.647500000000008</v>
      </c>
      <c r="H724">
        <f t="shared" si="50"/>
        <v>80.956875000000011</v>
      </c>
      <c r="I724">
        <f t="shared" si="51"/>
        <v>103.640625</v>
      </c>
      <c r="J724">
        <f t="shared" si="52"/>
        <v>80.422499999999985</v>
      </c>
      <c r="M724">
        <f t="shared" si="53"/>
        <v>466.12921874999995</v>
      </c>
      <c r="N724">
        <f t="shared" si="54"/>
        <v>-35.313281250000102</v>
      </c>
      <c r="P724" s="5">
        <v>0.16788437499999997</v>
      </c>
      <c r="Q724" s="5">
        <v>0.16579374999999999</v>
      </c>
      <c r="R724" s="5">
        <v>0.2447</v>
      </c>
      <c r="S724" s="5">
        <v>0.25882500000000003</v>
      </c>
      <c r="T724" s="5">
        <v>0.26985625000000002</v>
      </c>
      <c r="U724" s="5">
        <v>0.34546874999999999</v>
      </c>
      <c r="V724" s="5">
        <v>0.26807499999999995</v>
      </c>
      <c r="W724" s="5"/>
      <c r="X724" s="5"/>
      <c r="AE724" s="5"/>
      <c r="AF724" s="5"/>
      <c r="AG724" s="5"/>
    </row>
    <row r="725" spans="1:33" x14ac:dyDescent="0.3">
      <c r="A725" s="2" t="s">
        <v>10</v>
      </c>
      <c r="B725" s="3">
        <v>42331</v>
      </c>
      <c r="C725" s="6"/>
      <c r="D725">
        <f t="shared" si="46"/>
        <v>21.853124999999999</v>
      </c>
      <c r="E725">
        <f t="shared" si="47"/>
        <v>24.669374999999999</v>
      </c>
      <c r="F725">
        <f t="shared" si="48"/>
        <v>73.224374999999995</v>
      </c>
      <c r="G725">
        <f t="shared" si="49"/>
        <v>77.321250000000006</v>
      </c>
      <c r="H725">
        <f t="shared" si="50"/>
        <v>80.838750000000005</v>
      </c>
      <c r="I725">
        <f t="shared" si="51"/>
        <v>103.61812499999998</v>
      </c>
      <c r="J725">
        <f t="shared" si="52"/>
        <v>80.407499999999999</v>
      </c>
      <c r="M725">
        <f t="shared" si="53"/>
        <v>461.9325</v>
      </c>
      <c r="N725">
        <f t="shared" si="54"/>
        <v>-39.510000000000048</v>
      </c>
      <c r="P725" s="5">
        <v>0.1456875</v>
      </c>
      <c r="Q725" s="5">
        <v>0.16446249999999998</v>
      </c>
      <c r="R725" s="5">
        <v>0.24408124999999997</v>
      </c>
      <c r="S725" s="5">
        <v>0.25773750000000001</v>
      </c>
      <c r="T725" s="5">
        <v>0.26946249999999999</v>
      </c>
      <c r="U725" s="5">
        <v>0.34539374999999994</v>
      </c>
      <c r="V725" s="5">
        <v>0.26802500000000001</v>
      </c>
      <c r="W725" s="5"/>
      <c r="X725" s="5"/>
      <c r="AE725" s="5">
        <v>0.70382263923431243</v>
      </c>
      <c r="AF725" s="5">
        <v>0.67056678674518433</v>
      </c>
      <c r="AG725" s="5"/>
    </row>
    <row r="726" spans="1:33" x14ac:dyDescent="0.3">
      <c r="A726" s="2" t="s">
        <v>10</v>
      </c>
      <c r="B726" s="3">
        <v>42332</v>
      </c>
      <c r="C726" s="6"/>
      <c r="D726">
        <f t="shared" si="46"/>
        <v>18.928125000000001</v>
      </c>
      <c r="E726">
        <f t="shared" si="47"/>
        <v>24.230625</v>
      </c>
      <c r="F726">
        <f t="shared" si="48"/>
        <v>72.795000000000002</v>
      </c>
      <c r="G726">
        <f t="shared" si="49"/>
        <v>76.843125000000001</v>
      </c>
      <c r="H726">
        <f t="shared" si="50"/>
        <v>80.690624999999997</v>
      </c>
      <c r="I726">
        <f t="shared" si="51"/>
        <v>103.57874999999999</v>
      </c>
      <c r="J726">
        <f t="shared" si="52"/>
        <v>80.396249999999995</v>
      </c>
      <c r="M726">
        <f t="shared" si="53"/>
        <v>457.46249999999998</v>
      </c>
      <c r="N726">
        <f t="shared" si="54"/>
        <v>-43.980000000000075</v>
      </c>
      <c r="P726" s="5">
        <v>0.12618750000000001</v>
      </c>
      <c r="Q726" s="5">
        <v>0.1615375</v>
      </c>
      <c r="R726" s="5">
        <v>0.24265</v>
      </c>
      <c r="S726" s="5">
        <v>0.25614375</v>
      </c>
      <c r="T726" s="5">
        <v>0.26896874999999998</v>
      </c>
      <c r="U726" s="5">
        <v>0.34526249999999997</v>
      </c>
      <c r="V726" s="5">
        <v>0.26798749999999999</v>
      </c>
      <c r="W726" s="5"/>
      <c r="X726" s="5"/>
      <c r="AE726" s="5"/>
      <c r="AF726" s="5"/>
      <c r="AG726" s="5"/>
    </row>
    <row r="727" spans="1:33" x14ac:dyDescent="0.3">
      <c r="A727" s="2" t="s">
        <v>10</v>
      </c>
      <c r="B727" s="3">
        <v>42333</v>
      </c>
      <c r="C727" s="6"/>
      <c r="D727">
        <f t="shared" si="46"/>
        <v>16.863750000000003</v>
      </c>
      <c r="E727">
        <f t="shared" si="47"/>
        <v>23.6128125</v>
      </c>
      <c r="F727">
        <f t="shared" si="48"/>
        <v>71.992499999999993</v>
      </c>
      <c r="G727">
        <f t="shared" si="49"/>
        <v>76.329374999999999</v>
      </c>
      <c r="H727">
        <f t="shared" si="50"/>
        <v>80.553749999999994</v>
      </c>
      <c r="I727">
        <f t="shared" si="51"/>
        <v>103.57687500000002</v>
      </c>
      <c r="J727">
        <f t="shared" si="52"/>
        <v>80.371875000000003</v>
      </c>
      <c r="M727">
        <f t="shared" si="53"/>
        <v>453.30093749999997</v>
      </c>
      <c r="N727">
        <f t="shared" si="54"/>
        <v>-48.141562500000077</v>
      </c>
      <c r="P727" s="5">
        <v>0.11242500000000001</v>
      </c>
      <c r="Q727" s="5">
        <v>0.15741875</v>
      </c>
      <c r="R727" s="5">
        <v>0.23997499999999999</v>
      </c>
      <c r="S727" s="5">
        <v>0.25443125</v>
      </c>
      <c r="T727" s="5">
        <v>0.26851249999999999</v>
      </c>
      <c r="U727" s="5">
        <v>0.34525625000000004</v>
      </c>
      <c r="V727" s="5">
        <v>0.26790625000000001</v>
      </c>
      <c r="W727" s="5"/>
      <c r="X727" s="5"/>
      <c r="AE727" s="5"/>
      <c r="AF727" s="5"/>
      <c r="AG727" s="5"/>
    </row>
    <row r="728" spans="1:33" x14ac:dyDescent="0.3">
      <c r="A728" s="2" t="s">
        <v>10</v>
      </c>
      <c r="B728" s="3">
        <v>42334</v>
      </c>
      <c r="C728" s="6"/>
      <c r="D728">
        <f t="shared" si="46"/>
        <v>15.417187499999999</v>
      </c>
      <c r="E728">
        <f t="shared" si="47"/>
        <v>22.897500000000001</v>
      </c>
      <c r="F728">
        <f t="shared" si="48"/>
        <v>70.826250000000002</v>
      </c>
      <c r="G728">
        <f t="shared" si="49"/>
        <v>75.721874999999997</v>
      </c>
      <c r="H728">
        <f t="shared" si="50"/>
        <v>80.381249999999994</v>
      </c>
      <c r="I728">
        <f t="shared" si="51"/>
        <v>103.52625</v>
      </c>
      <c r="J728">
        <f t="shared" si="52"/>
        <v>80.364374999999981</v>
      </c>
      <c r="M728">
        <f t="shared" si="53"/>
        <v>449.13468750000004</v>
      </c>
      <c r="N728">
        <f t="shared" si="54"/>
        <v>-52.307812500000011</v>
      </c>
      <c r="P728" s="5">
        <v>0.10278124999999999</v>
      </c>
      <c r="Q728" s="5">
        <v>0.15265000000000001</v>
      </c>
      <c r="R728" s="5">
        <v>0.23608750000000001</v>
      </c>
      <c r="S728" s="5">
        <v>0.25240625</v>
      </c>
      <c r="T728" s="5">
        <v>0.2679375</v>
      </c>
      <c r="U728" s="5">
        <v>0.34508749999999999</v>
      </c>
      <c r="V728" s="5">
        <v>0.26788124999999996</v>
      </c>
      <c r="W728" s="5"/>
      <c r="X728" s="5"/>
      <c r="AE728" s="5"/>
      <c r="AF728" s="5"/>
      <c r="AG728" s="5"/>
    </row>
    <row r="729" spans="1:33" x14ac:dyDescent="0.3">
      <c r="A729" s="2" t="s">
        <v>10</v>
      </c>
      <c r="B729" s="3">
        <v>42335</v>
      </c>
      <c r="C729" s="6"/>
      <c r="D729">
        <f t="shared" si="46"/>
        <v>14.529374999999998</v>
      </c>
      <c r="E729">
        <f t="shared" si="47"/>
        <v>22.477499999999999</v>
      </c>
      <c r="F729">
        <f t="shared" si="48"/>
        <v>70.004999999999995</v>
      </c>
      <c r="G729">
        <f t="shared" si="49"/>
        <v>75.198750000000004</v>
      </c>
      <c r="H729">
        <f t="shared" si="50"/>
        <v>80.296875</v>
      </c>
      <c r="I729">
        <f t="shared" si="51"/>
        <v>103.52249999999999</v>
      </c>
      <c r="J729">
        <f t="shared" si="52"/>
        <v>80.388750000000002</v>
      </c>
      <c r="M729">
        <f t="shared" si="53"/>
        <v>446.41874999999999</v>
      </c>
      <c r="N729">
        <f t="shared" si="54"/>
        <v>-55.023750000000064</v>
      </c>
      <c r="P729" s="5">
        <v>9.686249999999999E-2</v>
      </c>
      <c r="Q729" s="5">
        <v>0.14984999999999998</v>
      </c>
      <c r="R729" s="5">
        <v>0.23335</v>
      </c>
      <c r="S729" s="5">
        <v>0.25066250000000001</v>
      </c>
      <c r="T729" s="5">
        <v>0.26765624999999998</v>
      </c>
      <c r="U729" s="5">
        <v>0.34507499999999997</v>
      </c>
      <c r="V729" s="5">
        <v>0.26796249999999999</v>
      </c>
      <c r="W729" s="5"/>
      <c r="X729" s="5"/>
      <c r="AE729" s="5"/>
      <c r="AF729" s="5"/>
      <c r="AG729" s="5"/>
    </row>
    <row r="730" spans="1:33" x14ac:dyDescent="0.3">
      <c r="A730" s="2" t="s">
        <v>10</v>
      </c>
      <c r="B730" s="3">
        <v>42336</v>
      </c>
      <c r="C730" s="6"/>
      <c r="D730">
        <f t="shared" si="46"/>
        <v>13.835625</v>
      </c>
      <c r="E730">
        <f t="shared" si="47"/>
        <v>21.757499999999997</v>
      </c>
      <c r="F730">
        <f t="shared" si="48"/>
        <v>68.475000000000009</v>
      </c>
      <c r="G730">
        <f t="shared" si="49"/>
        <v>74.400000000000006</v>
      </c>
      <c r="H730">
        <f t="shared" si="50"/>
        <v>80.148749999999993</v>
      </c>
      <c r="I730">
        <f t="shared" si="51"/>
        <v>103.51125</v>
      </c>
      <c r="J730">
        <f t="shared" si="52"/>
        <v>80.383124999999993</v>
      </c>
      <c r="M730">
        <f t="shared" si="53"/>
        <v>442.51125000000002</v>
      </c>
      <c r="N730">
        <f t="shared" si="54"/>
        <v>-58.931250000000034</v>
      </c>
      <c r="P730" s="5">
        <v>9.22375E-2</v>
      </c>
      <c r="Q730" s="5">
        <v>0.14504999999999998</v>
      </c>
      <c r="R730" s="5">
        <v>0.22825000000000001</v>
      </c>
      <c r="S730" s="5">
        <v>0.248</v>
      </c>
      <c r="T730" s="5">
        <v>0.26716249999999997</v>
      </c>
      <c r="U730" s="5">
        <v>0.3450375</v>
      </c>
      <c r="V730" s="5">
        <v>0.26794374999999998</v>
      </c>
      <c r="W730" s="5"/>
      <c r="X730" s="5"/>
      <c r="AE730" s="5"/>
      <c r="AF730" s="5"/>
      <c r="AG730" s="5"/>
    </row>
    <row r="731" spans="1:33" x14ac:dyDescent="0.3">
      <c r="A731" s="2" t="s">
        <v>10</v>
      </c>
      <c r="B731" s="3">
        <v>42337</v>
      </c>
      <c r="C731" s="6"/>
      <c r="D731">
        <f t="shared" si="46"/>
        <v>13.309218750000001</v>
      </c>
      <c r="E731">
        <f t="shared" si="47"/>
        <v>21.331875000000004</v>
      </c>
      <c r="F731">
        <f t="shared" si="48"/>
        <v>67.659374999999997</v>
      </c>
      <c r="G731">
        <f t="shared" si="49"/>
        <v>73.811250000000001</v>
      </c>
      <c r="H731">
        <f t="shared" si="50"/>
        <v>80.088750000000005</v>
      </c>
      <c r="I731">
        <f t="shared" si="51"/>
        <v>103.515</v>
      </c>
      <c r="J731">
        <f t="shared" si="52"/>
        <v>80.358750000000001</v>
      </c>
      <c r="M731">
        <f t="shared" si="53"/>
        <v>440.07421875</v>
      </c>
      <c r="N731">
        <f t="shared" si="54"/>
        <v>-61.368281250000052</v>
      </c>
      <c r="P731" s="5">
        <v>8.8728125000000005E-2</v>
      </c>
      <c r="Q731" s="5">
        <v>0.14221250000000002</v>
      </c>
      <c r="R731" s="5">
        <v>0.22553124999999999</v>
      </c>
      <c r="S731" s="5">
        <v>0.24603750000000002</v>
      </c>
      <c r="T731" s="5">
        <v>0.26696249999999999</v>
      </c>
      <c r="U731" s="5">
        <v>0.34505000000000002</v>
      </c>
      <c r="V731" s="5">
        <v>0.2678625</v>
      </c>
      <c r="W731" s="5"/>
      <c r="X731" s="5"/>
      <c r="AE731" s="5"/>
      <c r="AF731" s="5"/>
      <c r="AG731" s="5"/>
    </row>
    <row r="732" spans="1:33" x14ac:dyDescent="0.3">
      <c r="A732" s="2" t="s">
        <v>10</v>
      </c>
      <c r="B732" s="3">
        <v>42338</v>
      </c>
      <c r="C732" s="6"/>
      <c r="D732">
        <f t="shared" si="46"/>
        <v>13.11375</v>
      </c>
      <c r="E732">
        <f t="shared" si="47"/>
        <v>21.054375</v>
      </c>
      <c r="F732">
        <f t="shared" si="48"/>
        <v>66.856875000000016</v>
      </c>
      <c r="G732">
        <f t="shared" si="49"/>
        <v>73.121250000000003</v>
      </c>
      <c r="H732">
        <f t="shared" si="50"/>
        <v>80.039999999999992</v>
      </c>
      <c r="I732">
        <f t="shared" si="51"/>
        <v>103.50562500000001</v>
      </c>
      <c r="J732">
        <f t="shared" si="52"/>
        <v>80.362499999999997</v>
      </c>
      <c r="M732">
        <f t="shared" si="53"/>
        <v>438.05437499999999</v>
      </c>
      <c r="N732">
        <f t="shared" si="54"/>
        <v>-63.388125000000059</v>
      </c>
      <c r="P732" s="5">
        <v>8.7425000000000003E-2</v>
      </c>
      <c r="Q732" s="5">
        <v>0.1403625</v>
      </c>
      <c r="R732" s="5">
        <v>0.22285625000000003</v>
      </c>
      <c r="S732" s="5">
        <v>0.2437375</v>
      </c>
      <c r="T732" s="5">
        <v>0.26679999999999998</v>
      </c>
      <c r="U732" s="5">
        <v>0.34501875000000004</v>
      </c>
      <c r="V732" s="5">
        <v>0.26787499999999997</v>
      </c>
      <c r="W732" s="5"/>
      <c r="X732" s="5"/>
      <c r="AE732" s="5">
        <v>0.70549602596841909</v>
      </c>
      <c r="AF732" s="5">
        <v>0.61999438165930687</v>
      </c>
      <c r="AG732" s="5"/>
    </row>
    <row r="733" spans="1:33" x14ac:dyDescent="0.3">
      <c r="A733" s="2" t="s">
        <v>10</v>
      </c>
      <c r="B733" s="3">
        <v>42339</v>
      </c>
      <c r="C733" s="6"/>
      <c r="D733">
        <f t="shared" si="46"/>
        <v>12.90046875</v>
      </c>
      <c r="E733">
        <f t="shared" si="47"/>
        <v>20.787187499999998</v>
      </c>
      <c r="F733">
        <f t="shared" si="48"/>
        <v>66.09</v>
      </c>
      <c r="G733">
        <f t="shared" si="49"/>
        <v>72.341250000000002</v>
      </c>
      <c r="H733">
        <f t="shared" si="50"/>
        <v>79.93312499999999</v>
      </c>
      <c r="I733">
        <f t="shared" si="51"/>
        <v>103.47375000000001</v>
      </c>
      <c r="J733">
        <f t="shared" si="52"/>
        <v>80.358750000000001</v>
      </c>
      <c r="M733">
        <f t="shared" si="53"/>
        <v>435.88453125000001</v>
      </c>
      <c r="N733">
        <f t="shared" si="54"/>
        <v>-65.557968750000043</v>
      </c>
      <c r="P733" s="5">
        <v>8.6003125E-2</v>
      </c>
      <c r="Q733" s="5">
        <v>0.13858124999999999</v>
      </c>
      <c r="R733" s="5">
        <v>0.2203</v>
      </c>
      <c r="S733" s="5">
        <v>0.2411375</v>
      </c>
      <c r="T733" s="5">
        <v>0.26644374999999998</v>
      </c>
      <c r="U733" s="5">
        <v>0.34491250000000001</v>
      </c>
      <c r="V733" s="5">
        <v>0.2678625</v>
      </c>
      <c r="W733" s="5"/>
      <c r="X733" s="5"/>
      <c r="AE733" s="5"/>
      <c r="AF733" s="5"/>
      <c r="AG733" s="5"/>
    </row>
    <row r="734" spans="1:33" x14ac:dyDescent="0.3">
      <c r="A734" s="2" t="s">
        <v>10</v>
      </c>
      <c r="B734" s="3">
        <v>42340</v>
      </c>
      <c r="C734" s="6"/>
      <c r="D734">
        <f t="shared" si="46"/>
        <v>12.48421875</v>
      </c>
      <c r="E734">
        <f t="shared" si="47"/>
        <v>20.157187500000003</v>
      </c>
      <c r="F734">
        <f t="shared" si="48"/>
        <v>64.730625000000003</v>
      </c>
      <c r="G734">
        <f t="shared" si="49"/>
        <v>71.191874999999996</v>
      </c>
      <c r="H734">
        <f t="shared" si="50"/>
        <v>79.710000000000008</v>
      </c>
      <c r="I734">
        <f t="shared" si="51"/>
        <v>103.441875</v>
      </c>
      <c r="J734">
        <f t="shared" si="52"/>
        <v>80.339999999999989</v>
      </c>
      <c r="M734">
        <f t="shared" si="53"/>
        <v>432.05578125</v>
      </c>
      <c r="N734">
        <f t="shared" si="54"/>
        <v>-69.386718750000057</v>
      </c>
      <c r="P734" s="5">
        <v>8.3228125E-2</v>
      </c>
      <c r="Q734" s="5">
        <v>0.13438125000000001</v>
      </c>
      <c r="R734" s="5">
        <v>0.21576875000000001</v>
      </c>
      <c r="S734" s="5">
        <v>0.23730625</v>
      </c>
      <c r="T734" s="5">
        <v>0.26570000000000005</v>
      </c>
      <c r="U734" s="5">
        <v>0.34480624999999998</v>
      </c>
      <c r="V734" s="5">
        <v>0.26779999999999998</v>
      </c>
      <c r="W734" s="5"/>
      <c r="X734" s="5"/>
      <c r="AE734" s="5"/>
      <c r="AF734" s="5"/>
      <c r="AG734" s="5"/>
    </row>
    <row r="735" spans="1:33" x14ac:dyDescent="0.3">
      <c r="A735" s="2" t="s">
        <v>10</v>
      </c>
      <c r="B735" s="3">
        <v>42341</v>
      </c>
      <c r="C735" s="6"/>
      <c r="D735">
        <f t="shared" si="46"/>
        <v>11.9625</v>
      </c>
      <c r="E735">
        <f t="shared" si="47"/>
        <v>19.914375</v>
      </c>
      <c r="F735">
        <f t="shared" si="48"/>
        <v>64.350000000000009</v>
      </c>
      <c r="G735">
        <f t="shared" si="49"/>
        <v>70.691249999999997</v>
      </c>
      <c r="H735">
        <f t="shared" si="50"/>
        <v>79.642499999999998</v>
      </c>
      <c r="I735">
        <f t="shared" si="51"/>
        <v>103.41937500000002</v>
      </c>
      <c r="J735">
        <f t="shared" si="52"/>
        <v>80.326874999999987</v>
      </c>
      <c r="M735">
        <f t="shared" si="53"/>
        <v>430.30687499999999</v>
      </c>
      <c r="N735">
        <f t="shared" si="54"/>
        <v>-71.135625000000061</v>
      </c>
      <c r="P735" s="5">
        <v>7.9750000000000001E-2</v>
      </c>
      <c r="Q735" s="5">
        <v>0.13276250000000001</v>
      </c>
      <c r="R735" s="5">
        <v>0.21450000000000002</v>
      </c>
      <c r="S735" s="5">
        <v>0.2356375</v>
      </c>
      <c r="T735" s="5">
        <v>0.26547500000000002</v>
      </c>
      <c r="U735" s="5">
        <v>0.34473125000000004</v>
      </c>
      <c r="V735" s="5">
        <v>0.26775624999999997</v>
      </c>
      <c r="W735" s="5"/>
      <c r="X735" s="5"/>
      <c r="AE735" s="5"/>
      <c r="AF735" s="5"/>
      <c r="AG735" s="5">
        <v>1.78</v>
      </c>
    </row>
    <row r="736" spans="1:33" x14ac:dyDescent="0.3">
      <c r="A736" s="2" t="s">
        <v>10</v>
      </c>
      <c r="B736" s="3">
        <v>42342</v>
      </c>
      <c r="C736" s="6"/>
      <c r="D736">
        <f t="shared" si="46"/>
        <v>11.691562500000002</v>
      </c>
      <c r="E736">
        <f t="shared" si="47"/>
        <v>19.491562500000001</v>
      </c>
      <c r="F736">
        <f t="shared" si="48"/>
        <v>63.275624999999998</v>
      </c>
      <c r="G736">
        <f t="shared" si="49"/>
        <v>69.701250000000016</v>
      </c>
      <c r="H736">
        <f t="shared" si="50"/>
        <v>79.410000000000011</v>
      </c>
      <c r="I736">
        <f t="shared" si="51"/>
        <v>103.40249999999999</v>
      </c>
      <c r="J736">
        <f t="shared" si="52"/>
        <v>80.300624999999997</v>
      </c>
      <c r="M736">
        <f t="shared" si="53"/>
        <v>427.27312500000005</v>
      </c>
      <c r="N736">
        <f t="shared" si="54"/>
        <v>-74.169375000000002</v>
      </c>
      <c r="P736" s="5">
        <v>7.7943750000000006E-2</v>
      </c>
      <c r="Q736" s="5">
        <v>0.12994375</v>
      </c>
      <c r="R736" s="5">
        <v>0.21091874999999999</v>
      </c>
      <c r="S736" s="5">
        <v>0.23233750000000003</v>
      </c>
      <c r="T736" s="5">
        <v>0.26470000000000005</v>
      </c>
      <c r="U736" s="5">
        <v>0.34467499999999995</v>
      </c>
      <c r="V736" s="5">
        <v>0.26766875000000001</v>
      </c>
      <c r="W736" s="5"/>
      <c r="X736" s="5"/>
      <c r="AE736" s="5">
        <v>0.70750379641719641</v>
      </c>
      <c r="AF736" s="5">
        <v>0.57316731553143563</v>
      </c>
      <c r="AG736" s="5"/>
    </row>
    <row r="737" spans="1:33" x14ac:dyDescent="0.3">
      <c r="A737" s="2" t="s">
        <v>10</v>
      </c>
      <c r="B737" s="3">
        <v>42343</v>
      </c>
      <c r="C737" s="6"/>
      <c r="D737">
        <f t="shared" si="46"/>
        <v>11.37140625</v>
      </c>
      <c r="E737">
        <f t="shared" si="47"/>
        <v>19.1990625</v>
      </c>
      <c r="F737">
        <f t="shared" si="48"/>
        <v>62.580000000000005</v>
      </c>
      <c r="G737">
        <f t="shared" si="49"/>
        <v>69.020624999999995</v>
      </c>
      <c r="H737">
        <f t="shared" si="50"/>
        <v>79.259999999999991</v>
      </c>
      <c r="I737">
        <f t="shared" si="51"/>
        <v>103.38000000000001</v>
      </c>
      <c r="J737">
        <f t="shared" si="52"/>
        <v>80.31</v>
      </c>
      <c r="M737">
        <f t="shared" si="53"/>
        <v>425.12109375</v>
      </c>
      <c r="N737">
        <f t="shared" si="54"/>
        <v>-76.321406250000052</v>
      </c>
      <c r="P737" s="5">
        <v>7.5809374999999998E-2</v>
      </c>
      <c r="Q737" s="5">
        <v>0.12799374999999999</v>
      </c>
      <c r="R737" s="5">
        <v>0.20860000000000001</v>
      </c>
      <c r="S737" s="5">
        <v>0.23006874999999999</v>
      </c>
      <c r="T737" s="5">
        <v>0.26419999999999999</v>
      </c>
      <c r="U737" s="5">
        <v>0.34460000000000002</v>
      </c>
      <c r="V737" s="5">
        <v>0.26769999999999999</v>
      </c>
      <c r="W737" s="5"/>
      <c r="X737" s="5"/>
      <c r="AE737" s="5"/>
      <c r="AF737" s="5"/>
      <c r="AG737" s="5"/>
    </row>
    <row r="738" spans="1:33" x14ac:dyDescent="0.3">
      <c r="A738" s="2" t="s">
        <v>10</v>
      </c>
      <c r="B738" s="3">
        <v>42344</v>
      </c>
      <c r="C738" s="6"/>
      <c r="D738">
        <f t="shared" si="46"/>
        <v>10.972968749999998</v>
      </c>
      <c r="E738">
        <f t="shared" si="47"/>
        <v>18.897187500000001</v>
      </c>
      <c r="F738">
        <f t="shared" si="48"/>
        <v>61.981874999999995</v>
      </c>
      <c r="G738">
        <f t="shared" si="49"/>
        <v>68.37</v>
      </c>
      <c r="H738">
        <f t="shared" si="50"/>
        <v>79.078125</v>
      </c>
      <c r="I738">
        <f t="shared" si="51"/>
        <v>103.36874999999999</v>
      </c>
      <c r="J738">
        <f t="shared" si="52"/>
        <v>80.272500000000008</v>
      </c>
      <c r="M738">
        <f t="shared" si="53"/>
        <v>422.94140625</v>
      </c>
      <c r="N738">
        <f t="shared" si="54"/>
        <v>-78.501093750000052</v>
      </c>
      <c r="P738" s="5">
        <v>7.3153124999999986E-2</v>
      </c>
      <c r="Q738" s="5">
        <v>0.12598125000000002</v>
      </c>
      <c r="R738" s="5">
        <v>0.20660624999999999</v>
      </c>
      <c r="S738" s="5">
        <v>0.22789999999999999</v>
      </c>
      <c r="T738" s="5">
        <v>0.26359375000000002</v>
      </c>
      <c r="U738" s="5">
        <v>0.34456249999999999</v>
      </c>
      <c r="V738" s="5">
        <v>0.26757500000000001</v>
      </c>
      <c r="W738" s="5"/>
      <c r="X738" s="5"/>
      <c r="AE738" s="5"/>
      <c r="AF738" s="5"/>
      <c r="AG738" s="5"/>
    </row>
    <row r="739" spans="1:33" x14ac:dyDescent="0.3">
      <c r="A739" s="2" t="s">
        <v>10</v>
      </c>
      <c r="B739" s="3">
        <v>42345</v>
      </c>
      <c r="C739" s="6"/>
      <c r="D739">
        <f t="shared" si="46"/>
        <v>10.83421875</v>
      </c>
      <c r="E739">
        <f t="shared" si="47"/>
        <v>18.630937500000002</v>
      </c>
      <c r="F739">
        <f t="shared" si="48"/>
        <v>61.194375000000001</v>
      </c>
      <c r="G739">
        <f t="shared" si="49"/>
        <v>67.605000000000004</v>
      </c>
      <c r="H739">
        <f t="shared" si="50"/>
        <v>78.86437500000001</v>
      </c>
      <c r="I739">
        <f t="shared" si="51"/>
        <v>103.32937499999998</v>
      </c>
      <c r="J739">
        <f t="shared" si="52"/>
        <v>80.31</v>
      </c>
      <c r="M739">
        <f t="shared" si="53"/>
        <v>420.76828124999997</v>
      </c>
      <c r="N739">
        <f t="shared" si="54"/>
        <v>-80.67421875000008</v>
      </c>
      <c r="P739" s="5">
        <v>7.2228125000000004E-2</v>
      </c>
      <c r="Q739" s="5">
        <v>0.12420625</v>
      </c>
      <c r="R739" s="5">
        <v>0.20398125</v>
      </c>
      <c r="S739" s="5">
        <v>0.22534999999999999</v>
      </c>
      <c r="T739" s="5">
        <v>0.26288125000000001</v>
      </c>
      <c r="U739" s="5">
        <v>0.34443124999999997</v>
      </c>
      <c r="V739" s="5">
        <v>0.26769999999999999</v>
      </c>
      <c r="W739" s="5"/>
      <c r="X739" s="5"/>
      <c r="AE739" s="5">
        <v>0.62900163580923207</v>
      </c>
      <c r="AF739" s="5">
        <v>0.53780942996926795</v>
      </c>
      <c r="AG739" s="5"/>
    </row>
    <row r="740" spans="1:33" x14ac:dyDescent="0.3">
      <c r="A740" s="2" t="s">
        <v>10</v>
      </c>
      <c r="B740" s="3">
        <v>42346</v>
      </c>
      <c r="C740" s="6"/>
      <c r="D740">
        <f t="shared" si="46"/>
        <v>10.642968750000001</v>
      </c>
      <c r="E740">
        <f t="shared" si="47"/>
        <v>18.366562500000001</v>
      </c>
      <c r="F740">
        <f t="shared" si="48"/>
        <v>60.373125000000002</v>
      </c>
      <c r="G740">
        <f t="shared" si="49"/>
        <v>66.703125</v>
      </c>
      <c r="H740">
        <f t="shared" si="50"/>
        <v>78.553125000000009</v>
      </c>
      <c r="I740">
        <f t="shared" si="51"/>
        <v>103.28625000000001</v>
      </c>
      <c r="J740">
        <f t="shared" si="52"/>
        <v>80.27062500000001</v>
      </c>
      <c r="M740">
        <f t="shared" si="53"/>
        <v>418.19578124999998</v>
      </c>
      <c r="N740">
        <f t="shared" si="54"/>
        <v>-83.24671875000007</v>
      </c>
      <c r="P740" s="5">
        <v>7.0953125000000006E-2</v>
      </c>
      <c r="Q740" s="5">
        <v>0.12244375</v>
      </c>
      <c r="R740" s="5">
        <v>0.20124375</v>
      </c>
      <c r="S740" s="5">
        <v>0.22234375000000001</v>
      </c>
      <c r="T740" s="5">
        <v>0.26184375000000004</v>
      </c>
      <c r="U740" s="5">
        <v>0.34428750000000002</v>
      </c>
      <c r="V740" s="5">
        <v>0.26756875000000002</v>
      </c>
      <c r="W740" s="5"/>
      <c r="X740" s="5"/>
      <c r="AE740" s="5"/>
      <c r="AF740" s="5"/>
      <c r="AG740" s="5"/>
    </row>
    <row r="741" spans="1:33" x14ac:dyDescent="0.3">
      <c r="A741" s="2" t="s">
        <v>10</v>
      </c>
      <c r="B741" s="3">
        <v>42347</v>
      </c>
      <c r="C741" s="6"/>
      <c r="D741">
        <f t="shared" si="46"/>
        <v>10.397343749999999</v>
      </c>
      <c r="E741">
        <f t="shared" si="47"/>
        <v>18.134062499999999</v>
      </c>
      <c r="F741">
        <f t="shared" si="48"/>
        <v>59.808749999999996</v>
      </c>
      <c r="G741">
        <f t="shared" si="49"/>
        <v>65.953125</v>
      </c>
      <c r="H741">
        <f t="shared" si="50"/>
        <v>78.30187500000001</v>
      </c>
      <c r="I741">
        <f t="shared" si="51"/>
        <v>103.23937500000001</v>
      </c>
      <c r="J741">
        <f t="shared" si="52"/>
        <v>80.266874999999999</v>
      </c>
      <c r="M741">
        <f t="shared" si="53"/>
        <v>416.10140624999997</v>
      </c>
      <c r="N741">
        <f t="shared" si="54"/>
        <v>-85.341093750000084</v>
      </c>
      <c r="P741" s="5">
        <v>6.9315624999999992E-2</v>
      </c>
      <c r="Q741" s="5">
        <v>0.12089374999999999</v>
      </c>
      <c r="R741" s="5">
        <v>0.1993625</v>
      </c>
      <c r="S741" s="5">
        <v>0.21984375</v>
      </c>
      <c r="T741" s="5">
        <v>0.26100625000000005</v>
      </c>
      <c r="U741" s="5">
        <v>0.34413125000000006</v>
      </c>
      <c r="V741" s="5">
        <v>0.26755625</v>
      </c>
      <c r="W741" s="5"/>
      <c r="X741" s="5"/>
      <c r="AE741" s="5"/>
      <c r="AF741" s="5"/>
      <c r="AG741" s="5"/>
    </row>
    <row r="742" spans="1:33" x14ac:dyDescent="0.3">
      <c r="A742" s="2" t="s">
        <v>10</v>
      </c>
      <c r="B742" s="3">
        <v>42348</v>
      </c>
      <c r="C742" s="6"/>
      <c r="D742">
        <f t="shared" si="46"/>
        <v>10.293749999999999</v>
      </c>
      <c r="E742">
        <f t="shared" si="47"/>
        <v>17.8434375</v>
      </c>
      <c r="F742">
        <f t="shared" si="48"/>
        <v>58.944375000000001</v>
      </c>
      <c r="G742">
        <f t="shared" si="49"/>
        <v>64.972500000000011</v>
      </c>
      <c r="H742">
        <f t="shared" si="50"/>
        <v>77.893124999999998</v>
      </c>
      <c r="I742">
        <f t="shared" si="51"/>
        <v>103.2075</v>
      </c>
      <c r="J742">
        <f t="shared" si="52"/>
        <v>80.244375000000005</v>
      </c>
      <c r="M742">
        <f t="shared" si="53"/>
        <v>413.39906250000001</v>
      </c>
      <c r="N742">
        <f t="shared" si="54"/>
        <v>-88.043437500000039</v>
      </c>
      <c r="P742" s="5">
        <v>6.8624999999999992E-2</v>
      </c>
      <c r="Q742" s="5">
        <v>0.11895625000000001</v>
      </c>
      <c r="R742" s="5">
        <v>0.19648125</v>
      </c>
      <c r="S742" s="5">
        <v>0.21657500000000002</v>
      </c>
      <c r="T742" s="5">
        <v>0.25964375000000001</v>
      </c>
      <c r="U742" s="5">
        <v>0.34402499999999997</v>
      </c>
      <c r="V742" s="5">
        <v>0.26748125</v>
      </c>
      <c r="W742" s="5"/>
      <c r="X742" s="5"/>
      <c r="AE742" s="5"/>
      <c r="AF742" s="5"/>
      <c r="AG742" s="5"/>
    </row>
    <row r="743" spans="1:33" x14ac:dyDescent="0.3">
      <c r="A743" s="2" t="s">
        <v>10</v>
      </c>
      <c r="B743" s="3">
        <v>42349</v>
      </c>
      <c r="C743" s="6"/>
      <c r="D743">
        <f t="shared" si="46"/>
        <v>9.9529687500000001</v>
      </c>
      <c r="E743">
        <f t="shared" si="47"/>
        <v>17.62125</v>
      </c>
      <c r="F743">
        <f t="shared" si="48"/>
        <v>58.520625000000003</v>
      </c>
      <c r="G743">
        <f t="shared" si="49"/>
        <v>64.488749999999996</v>
      </c>
      <c r="H743">
        <f t="shared" si="50"/>
        <v>77.68312499999999</v>
      </c>
      <c r="I743">
        <f t="shared" si="51"/>
        <v>103.17375</v>
      </c>
      <c r="J743">
        <f t="shared" si="52"/>
        <v>80.191874999999996</v>
      </c>
      <c r="M743">
        <f t="shared" si="53"/>
        <v>411.63234374999996</v>
      </c>
      <c r="N743">
        <f t="shared" si="54"/>
        <v>-89.810156250000091</v>
      </c>
      <c r="P743" s="5">
        <v>6.6353124999999999E-2</v>
      </c>
      <c r="Q743" s="5">
        <v>0.117475</v>
      </c>
      <c r="R743" s="5">
        <v>0.19506875000000001</v>
      </c>
      <c r="S743" s="5">
        <v>0.21496249999999997</v>
      </c>
      <c r="T743" s="5">
        <v>0.25894374999999997</v>
      </c>
      <c r="U743" s="5">
        <v>0.34391250000000001</v>
      </c>
      <c r="V743" s="5">
        <v>0.26730624999999997</v>
      </c>
      <c r="W743" s="5"/>
      <c r="X743" s="5"/>
      <c r="AE743" s="5">
        <v>0.8281779644818823</v>
      </c>
      <c r="AF743" s="5">
        <v>0.51871839868222402</v>
      </c>
      <c r="AG743" s="5"/>
    </row>
    <row r="744" spans="1:33" x14ac:dyDescent="0.3">
      <c r="A744" s="2" t="s">
        <v>10</v>
      </c>
      <c r="B744" s="3">
        <v>42350</v>
      </c>
      <c r="C744" s="6"/>
      <c r="D744">
        <f t="shared" si="46"/>
        <v>9.8704687500000006</v>
      </c>
      <c r="E744">
        <f t="shared" si="47"/>
        <v>17.438437499999999</v>
      </c>
      <c r="F744">
        <f t="shared" si="48"/>
        <v>57.935625000000002</v>
      </c>
      <c r="G744">
        <f t="shared" si="49"/>
        <v>63.839999999999996</v>
      </c>
      <c r="H744">
        <f t="shared" si="50"/>
        <v>77.392499999999998</v>
      </c>
      <c r="I744">
        <f t="shared" si="51"/>
        <v>103.12312499999999</v>
      </c>
      <c r="J744">
        <f t="shared" si="52"/>
        <v>80.173124999999999</v>
      </c>
      <c r="M744">
        <f t="shared" si="53"/>
        <v>409.77328124999997</v>
      </c>
      <c r="N744">
        <f t="shared" si="54"/>
        <v>-91.669218750000084</v>
      </c>
      <c r="P744" s="5">
        <v>6.5803125000000004E-2</v>
      </c>
      <c r="Q744" s="5">
        <v>0.11625625000000001</v>
      </c>
      <c r="R744" s="5">
        <v>0.19311875000000001</v>
      </c>
      <c r="S744" s="5">
        <v>0.21279999999999999</v>
      </c>
      <c r="T744" s="5">
        <v>0.25797500000000001</v>
      </c>
      <c r="U744" s="5">
        <v>0.34374374999999996</v>
      </c>
      <c r="V744" s="5">
        <v>0.26724375</v>
      </c>
      <c r="W744" s="5"/>
      <c r="X744" s="5"/>
      <c r="AE744" s="5"/>
      <c r="AF744" s="5"/>
      <c r="AG744" s="5"/>
    </row>
    <row r="745" spans="1:33" x14ac:dyDescent="0.3">
      <c r="A745" s="2" t="s">
        <v>10</v>
      </c>
      <c r="B745" s="3">
        <v>42351</v>
      </c>
      <c r="C745" s="6"/>
      <c r="D745">
        <f t="shared" si="46"/>
        <v>9.5053125000000005</v>
      </c>
      <c r="E745">
        <f t="shared" si="47"/>
        <v>17.213437500000001</v>
      </c>
      <c r="F745">
        <f t="shared" si="48"/>
        <v>57.500624999999999</v>
      </c>
      <c r="G745">
        <f t="shared" si="49"/>
        <v>63.489374999999995</v>
      </c>
      <c r="H745">
        <f t="shared" si="50"/>
        <v>77.236874999999998</v>
      </c>
      <c r="I745">
        <f t="shared" si="51"/>
        <v>103.06500000000001</v>
      </c>
      <c r="J745">
        <f t="shared" si="52"/>
        <v>80.16</v>
      </c>
      <c r="M745">
        <f t="shared" si="53"/>
        <v>408.17062499999997</v>
      </c>
      <c r="N745">
        <f t="shared" si="54"/>
        <v>-93.27187500000008</v>
      </c>
      <c r="P745" s="5">
        <v>6.3368750000000001E-2</v>
      </c>
      <c r="Q745" s="5">
        <v>0.11475625</v>
      </c>
      <c r="R745" s="5">
        <v>0.19166875</v>
      </c>
      <c r="S745" s="5">
        <v>0.21163124999999999</v>
      </c>
      <c r="T745" s="5">
        <v>0.25745625</v>
      </c>
      <c r="U745" s="5">
        <v>0.34355000000000002</v>
      </c>
      <c r="V745" s="5">
        <v>0.26719999999999999</v>
      </c>
      <c r="W745" s="5"/>
      <c r="X745" s="5"/>
      <c r="AE745" s="5"/>
      <c r="AF745" s="5"/>
      <c r="AG745" s="5"/>
    </row>
    <row r="746" spans="1:33" x14ac:dyDescent="0.3">
      <c r="A746" s="2" t="s">
        <v>10</v>
      </c>
      <c r="B746" s="3">
        <v>42352</v>
      </c>
      <c r="C746" s="6"/>
      <c r="D746">
        <f t="shared" si="46"/>
        <v>9.5399999999999991</v>
      </c>
      <c r="E746">
        <f t="shared" si="47"/>
        <v>17.011875</v>
      </c>
      <c r="F746">
        <f t="shared" si="48"/>
        <v>56.638124999999995</v>
      </c>
      <c r="G746">
        <f t="shared" si="49"/>
        <v>62.587499999999999</v>
      </c>
      <c r="H746">
        <f t="shared" si="50"/>
        <v>76.803749999999994</v>
      </c>
      <c r="I746">
        <f t="shared" si="51"/>
        <v>103.00125</v>
      </c>
      <c r="J746">
        <f t="shared" si="52"/>
        <v>80.154374999999987</v>
      </c>
      <c r="M746">
        <f t="shared" si="53"/>
        <v>405.73687499999994</v>
      </c>
      <c r="N746">
        <f t="shared" si="54"/>
        <v>-95.705625000000111</v>
      </c>
      <c r="P746" s="5">
        <v>6.359999999999999E-2</v>
      </c>
      <c r="Q746" s="5">
        <v>0.1134125</v>
      </c>
      <c r="R746" s="5">
        <v>0.18879374999999998</v>
      </c>
      <c r="S746" s="5">
        <v>0.208625</v>
      </c>
      <c r="T746" s="5">
        <v>0.25601249999999998</v>
      </c>
      <c r="U746" s="5">
        <v>0.34333750000000002</v>
      </c>
      <c r="V746" s="5">
        <v>0.26718124999999998</v>
      </c>
      <c r="W746" s="5"/>
      <c r="X746" s="5"/>
      <c r="AE746" s="5">
        <v>0.65827911653938631</v>
      </c>
      <c r="AF746" s="5">
        <v>0.46187120413410476</v>
      </c>
      <c r="AG746" s="5"/>
    </row>
    <row r="747" spans="1:33" x14ac:dyDescent="0.3">
      <c r="A747" s="2" t="s">
        <v>10</v>
      </c>
      <c r="B747" s="3">
        <v>42353</v>
      </c>
      <c r="C747" s="6"/>
      <c r="D747">
        <f t="shared" si="46"/>
        <v>9.4106249999999996</v>
      </c>
      <c r="E747">
        <f t="shared" si="47"/>
        <v>16.879687499999999</v>
      </c>
      <c r="F747">
        <f t="shared" si="48"/>
        <v>56.266874999999999</v>
      </c>
      <c r="G747">
        <f t="shared" si="49"/>
        <v>61.946249999999999</v>
      </c>
      <c r="H747">
        <f t="shared" si="50"/>
        <v>76.455000000000013</v>
      </c>
      <c r="I747">
        <f t="shared" si="51"/>
        <v>102.909375</v>
      </c>
      <c r="J747">
        <f t="shared" si="52"/>
        <v>80.116874999999993</v>
      </c>
      <c r="M747">
        <f t="shared" si="53"/>
        <v>403.98468750000001</v>
      </c>
      <c r="N747">
        <f t="shared" si="54"/>
        <v>-97.457812500000045</v>
      </c>
      <c r="P747" s="5">
        <v>6.2737500000000002E-2</v>
      </c>
      <c r="Q747" s="5">
        <v>0.11253125</v>
      </c>
      <c r="R747" s="5">
        <v>0.18755625000000001</v>
      </c>
      <c r="S747" s="5">
        <v>0.20648749999999999</v>
      </c>
      <c r="T747" s="5">
        <v>0.25485000000000002</v>
      </c>
      <c r="U747" s="5">
        <v>0.34303125000000001</v>
      </c>
      <c r="V747" s="5">
        <v>0.26705625</v>
      </c>
      <c r="W747" s="5"/>
      <c r="X747" s="5"/>
      <c r="AE747" s="5"/>
      <c r="AF747" s="5"/>
      <c r="AG747" s="5">
        <v>1.29</v>
      </c>
    </row>
    <row r="748" spans="1:33" x14ac:dyDescent="0.3">
      <c r="A748" s="2" t="s">
        <v>10</v>
      </c>
      <c r="B748" s="3">
        <v>42354</v>
      </c>
      <c r="C748" s="6"/>
      <c r="D748">
        <f t="shared" si="46"/>
        <v>9.2029687500000001</v>
      </c>
      <c r="E748">
        <f t="shared" si="47"/>
        <v>16.700625000000002</v>
      </c>
      <c r="F748">
        <f t="shared" si="48"/>
        <v>55.933125000000004</v>
      </c>
      <c r="G748">
        <f t="shared" si="49"/>
        <v>61.738125000000011</v>
      </c>
      <c r="H748">
        <f t="shared" si="50"/>
        <v>76.321875000000006</v>
      </c>
      <c r="I748">
        <f t="shared" si="51"/>
        <v>102.808125</v>
      </c>
      <c r="J748">
        <f t="shared" si="52"/>
        <v>80.075624999999988</v>
      </c>
      <c r="M748">
        <f t="shared" si="53"/>
        <v>402.78046875000001</v>
      </c>
      <c r="N748">
        <f t="shared" si="54"/>
        <v>-98.662031250000041</v>
      </c>
      <c r="P748" s="5">
        <v>6.1353125000000001E-2</v>
      </c>
      <c r="Q748" s="5">
        <v>0.11133750000000001</v>
      </c>
      <c r="R748" s="5">
        <v>0.18644375000000002</v>
      </c>
      <c r="S748" s="5">
        <v>0.20579375000000003</v>
      </c>
      <c r="T748" s="5">
        <v>0.25440625</v>
      </c>
      <c r="U748" s="5">
        <v>0.34269375000000002</v>
      </c>
      <c r="V748" s="5">
        <v>0.26691874999999998</v>
      </c>
      <c r="W748" s="5"/>
      <c r="X748" s="5"/>
      <c r="AE748" s="5"/>
      <c r="AF748" s="5"/>
      <c r="AG748" s="5"/>
    </row>
    <row r="749" spans="1:33" x14ac:dyDescent="0.3">
      <c r="A749" s="2" t="s">
        <v>10</v>
      </c>
      <c r="B749" s="3">
        <v>42355</v>
      </c>
      <c r="C749" s="6"/>
      <c r="D749">
        <f t="shared" si="46"/>
        <v>9.0857812500000001</v>
      </c>
      <c r="E749">
        <f t="shared" si="47"/>
        <v>16.569375000000001</v>
      </c>
      <c r="F749">
        <f t="shared" si="48"/>
        <v>55.516874999999999</v>
      </c>
      <c r="G749">
        <f t="shared" si="49"/>
        <v>61.374375000000001</v>
      </c>
      <c r="H749">
        <f t="shared" si="50"/>
        <v>76.134375000000006</v>
      </c>
      <c r="I749">
        <f t="shared" si="51"/>
        <v>102.73125</v>
      </c>
      <c r="J749">
        <f t="shared" si="52"/>
        <v>80.060625000000002</v>
      </c>
      <c r="M749">
        <f t="shared" si="53"/>
        <v>401.47265625000006</v>
      </c>
      <c r="N749">
        <f t="shared" si="54"/>
        <v>-99.969843749999995</v>
      </c>
      <c r="P749" s="5">
        <v>6.0571874999999997E-2</v>
      </c>
      <c r="Q749" s="5">
        <v>0.11046250000000001</v>
      </c>
      <c r="R749" s="5">
        <v>0.18505625000000001</v>
      </c>
      <c r="S749" s="5">
        <v>0.20458124999999999</v>
      </c>
      <c r="T749" s="5">
        <v>0.25378125000000001</v>
      </c>
      <c r="U749" s="5">
        <v>0.34243750000000001</v>
      </c>
      <c r="V749" s="5">
        <v>0.26686874999999999</v>
      </c>
      <c r="W749" s="5"/>
      <c r="X749" s="5"/>
      <c r="AE749" s="5"/>
      <c r="AF749" s="5"/>
      <c r="AG749" s="5"/>
    </row>
    <row r="750" spans="1:33" x14ac:dyDescent="0.3">
      <c r="A750" s="2" t="s">
        <v>10</v>
      </c>
      <c r="B750" s="3">
        <v>42356</v>
      </c>
      <c r="C750" s="6"/>
      <c r="D750">
        <f t="shared" ref="D750:D809" si="55">P750*150</f>
        <v>9.0745312499999997</v>
      </c>
      <c r="E750">
        <f t="shared" ref="E750:E809" si="56">Q750*150</f>
        <v>16.428750000000001</v>
      </c>
      <c r="F750">
        <f t="shared" ref="F750:F809" si="57">R750*300</f>
        <v>54.995625000000004</v>
      </c>
      <c r="G750">
        <f t="shared" ref="G750:G809" si="58">S750*300</f>
        <v>60.774375000000006</v>
      </c>
      <c r="H750">
        <f t="shared" ref="H750:H809" si="59">T750*300</f>
        <v>75.783750000000012</v>
      </c>
      <c r="I750">
        <f t="shared" ref="I750:I809" si="60">U750*300</f>
        <v>102.64874999999999</v>
      </c>
      <c r="J750">
        <f t="shared" ref="J750:J809" si="61">V750*300</f>
        <v>80.030625000000001</v>
      </c>
      <c r="M750">
        <f t="shared" ref="M750:M809" si="62">SUM(D750:J750)</f>
        <v>399.73640625000002</v>
      </c>
      <c r="N750">
        <f t="shared" ref="N750:N809" si="63">M750-$M$685</f>
        <v>-101.70609375000004</v>
      </c>
      <c r="P750" s="5">
        <v>6.0496874999999999E-2</v>
      </c>
      <c r="Q750" s="5">
        <v>0.10952500000000001</v>
      </c>
      <c r="R750" s="5">
        <v>0.18331875</v>
      </c>
      <c r="S750" s="5">
        <v>0.20258125000000002</v>
      </c>
      <c r="T750" s="5">
        <v>0.25261250000000002</v>
      </c>
      <c r="U750" s="5">
        <v>0.34216249999999998</v>
      </c>
      <c r="V750" s="5">
        <v>0.26676875</v>
      </c>
      <c r="W750" s="5"/>
      <c r="X750" s="5"/>
      <c r="AE750" s="5"/>
      <c r="AF750" s="5"/>
      <c r="AG750" s="5"/>
    </row>
    <row r="751" spans="1:33" x14ac:dyDescent="0.3">
      <c r="A751" s="2" t="s">
        <v>10</v>
      </c>
      <c r="B751" s="3">
        <v>42357</v>
      </c>
      <c r="C751" s="6"/>
      <c r="D751">
        <f t="shared" si="55"/>
        <v>8.9114062500000006</v>
      </c>
      <c r="E751">
        <f t="shared" si="56"/>
        <v>16.329375000000002</v>
      </c>
      <c r="F751">
        <f t="shared" si="57"/>
        <v>54.768749999999997</v>
      </c>
      <c r="G751">
        <f t="shared" si="58"/>
        <v>60.508125</v>
      </c>
      <c r="H751">
        <f t="shared" si="59"/>
        <v>75.607500000000002</v>
      </c>
      <c r="I751">
        <f t="shared" si="60"/>
        <v>102.53062499999999</v>
      </c>
      <c r="J751">
        <f t="shared" si="61"/>
        <v>79.981875000000002</v>
      </c>
      <c r="M751">
        <f t="shared" si="62"/>
        <v>398.63765625000002</v>
      </c>
      <c r="N751">
        <f t="shared" si="63"/>
        <v>-102.80484375000003</v>
      </c>
      <c r="P751" s="5">
        <v>5.9409375E-2</v>
      </c>
      <c r="Q751" s="5">
        <v>0.10886250000000001</v>
      </c>
      <c r="R751" s="5">
        <v>0.18256249999999999</v>
      </c>
      <c r="S751" s="5">
        <v>0.20169375</v>
      </c>
      <c r="T751" s="5">
        <v>0.252025</v>
      </c>
      <c r="U751" s="5">
        <v>0.34176874999999995</v>
      </c>
      <c r="V751" s="5">
        <v>0.26660624999999999</v>
      </c>
      <c r="W751" s="5"/>
      <c r="X751" s="5"/>
      <c r="AE751" s="5"/>
      <c r="AF751" s="5"/>
      <c r="AG751" s="5"/>
    </row>
    <row r="752" spans="1:33" x14ac:dyDescent="0.3">
      <c r="A752" s="2" t="s">
        <v>10</v>
      </c>
      <c r="B752" s="3">
        <v>42358</v>
      </c>
      <c r="C752" s="6"/>
      <c r="D752">
        <f t="shared" si="55"/>
        <v>8.8607812500000005</v>
      </c>
      <c r="E752">
        <f t="shared" si="56"/>
        <v>16.225312499999998</v>
      </c>
      <c r="F752">
        <f t="shared" si="57"/>
        <v>54.461250000000007</v>
      </c>
      <c r="G752">
        <f t="shared" si="58"/>
        <v>60.185625000000002</v>
      </c>
      <c r="H752">
        <f t="shared" si="59"/>
        <v>75.395624999999995</v>
      </c>
      <c r="I752">
        <f t="shared" si="60"/>
        <v>102.410625</v>
      </c>
      <c r="J752">
        <f t="shared" si="61"/>
        <v>79.944375000000008</v>
      </c>
      <c r="M752">
        <f t="shared" si="62"/>
        <v>397.48359374999995</v>
      </c>
      <c r="N752">
        <f t="shared" si="63"/>
        <v>-103.9589062500001</v>
      </c>
      <c r="P752" s="5">
        <v>5.9071875000000003E-2</v>
      </c>
      <c r="Q752" s="5">
        <v>0.10816874999999999</v>
      </c>
      <c r="R752" s="5">
        <v>0.18153750000000002</v>
      </c>
      <c r="S752" s="5">
        <v>0.20061875000000001</v>
      </c>
      <c r="T752" s="5">
        <v>0.25131874999999998</v>
      </c>
      <c r="U752" s="5">
        <v>0.34136875</v>
      </c>
      <c r="V752" s="5">
        <v>0.26648125</v>
      </c>
      <c r="W752" s="5"/>
      <c r="X752" s="5"/>
      <c r="AE752" s="5"/>
      <c r="AF752" s="5"/>
      <c r="AG752" s="5"/>
    </row>
    <row r="753" spans="1:33" x14ac:dyDescent="0.3">
      <c r="A753" s="2" t="s">
        <v>10</v>
      </c>
      <c r="B753" s="3">
        <v>42359</v>
      </c>
      <c r="C753" s="6"/>
      <c r="D753">
        <f t="shared" si="55"/>
        <v>9.0360937499999991</v>
      </c>
      <c r="E753">
        <f t="shared" si="56"/>
        <v>16.208437499999999</v>
      </c>
      <c r="F753">
        <f t="shared" si="57"/>
        <v>54</v>
      </c>
      <c r="G753">
        <f t="shared" si="58"/>
        <v>59.191875000000003</v>
      </c>
      <c r="H753">
        <f t="shared" si="59"/>
        <v>74.765625</v>
      </c>
      <c r="I753">
        <f t="shared" si="60"/>
        <v>102.29249999999999</v>
      </c>
      <c r="J753">
        <f t="shared" si="61"/>
        <v>79.897499999999994</v>
      </c>
      <c r="M753">
        <f t="shared" si="62"/>
        <v>395.39203125</v>
      </c>
      <c r="N753">
        <f t="shared" si="63"/>
        <v>-106.05046875000005</v>
      </c>
      <c r="P753" s="5">
        <v>6.0240624999999999E-2</v>
      </c>
      <c r="Q753" s="5">
        <v>0.10805624999999999</v>
      </c>
      <c r="R753" s="5">
        <v>0.18</v>
      </c>
      <c r="S753" s="5">
        <v>0.19730625000000002</v>
      </c>
      <c r="T753" s="5">
        <v>0.24921874999999999</v>
      </c>
      <c r="U753" s="5">
        <v>0.34097499999999997</v>
      </c>
      <c r="V753" s="5">
        <v>0.26632499999999998</v>
      </c>
      <c r="W753" s="5"/>
      <c r="X753" s="5"/>
      <c r="AE753" s="5">
        <v>0.5811990621158728</v>
      </c>
      <c r="AF753" s="5">
        <v>0.43310637773356031</v>
      </c>
      <c r="AG753" s="5"/>
    </row>
    <row r="754" spans="1:33" x14ac:dyDescent="0.3">
      <c r="A754" s="2" t="s">
        <v>10</v>
      </c>
      <c r="B754" s="3">
        <v>42360</v>
      </c>
      <c r="C754" s="6"/>
      <c r="D754">
        <f t="shared" si="55"/>
        <v>8.5570312499999996</v>
      </c>
      <c r="E754">
        <f t="shared" si="56"/>
        <v>16.065000000000001</v>
      </c>
      <c r="F754">
        <f t="shared" si="57"/>
        <v>54.234375</v>
      </c>
      <c r="G754">
        <f t="shared" si="58"/>
        <v>59.512499999999989</v>
      </c>
      <c r="H754">
        <f t="shared" si="59"/>
        <v>74.793750000000003</v>
      </c>
      <c r="I754">
        <f t="shared" si="60"/>
        <v>102.19687500000002</v>
      </c>
      <c r="J754">
        <f t="shared" si="61"/>
        <v>79.852499999999992</v>
      </c>
      <c r="M754">
        <f t="shared" si="62"/>
        <v>395.21203125</v>
      </c>
      <c r="N754">
        <f t="shared" si="63"/>
        <v>-106.23046875000006</v>
      </c>
      <c r="P754" s="5">
        <v>5.7046874999999997E-2</v>
      </c>
      <c r="Q754" s="5">
        <v>0.1071</v>
      </c>
      <c r="R754" s="5">
        <v>0.18078125</v>
      </c>
      <c r="S754" s="5">
        <v>0.19837499999999997</v>
      </c>
      <c r="T754" s="5">
        <v>0.24931250000000002</v>
      </c>
      <c r="U754" s="5">
        <v>0.34065625000000005</v>
      </c>
      <c r="V754" s="5">
        <v>0.26617499999999999</v>
      </c>
      <c r="W754" s="5"/>
      <c r="X754" s="5"/>
      <c r="AE754" s="5"/>
      <c r="AF754" s="5"/>
      <c r="AG754" s="5"/>
    </row>
    <row r="755" spans="1:33" x14ac:dyDescent="0.3">
      <c r="A755" s="2" t="s">
        <v>10</v>
      </c>
      <c r="B755" s="3">
        <v>42361</v>
      </c>
      <c r="C755" s="6"/>
      <c r="D755">
        <f t="shared" si="55"/>
        <v>8.5673437499999991</v>
      </c>
      <c r="E755">
        <f t="shared" si="56"/>
        <v>15.94875</v>
      </c>
      <c r="F755">
        <f t="shared" si="57"/>
        <v>53.690625000000004</v>
      </c>
      <c r="G755">
        <f t="shared" si="58"/>
        <v>59.073749999999997</v>
      </c>
      <c r="H755">
        <f t="shared" si="59"/>
        <v>74.570625000000007</v>
      </c>
      <c r="I755">
        <f t="shared" si="60"/>
        <v>102.08812500000001</v>
      </c>
      <c r="J755">
        <f t="shared" si="61"/>
        <v>79.813125000000014</v>
      </c>
      <c r="M755">
        <f t="shared" si="62"/>
        <v>393.75234375000002</v>
      </c>
      <c r="N755">
        <f t="shared" si="63"/>
        <v>-107.69015625000003</v>
      </c>
      <c r="P755" s="5">
        <v>5.7115624999999996E-2</v>
      </c>
      <c r="Q755" s="5">
        <v>0.106325</v>
      </c>
      <c r="R755" s="5">
        <v>0.17896875000000001</v>
      </c>
      <c r="S755" s="5">
        <v>0.19691249999999999</v>
      </c>
      <c r="T755" s="5">
        <v>0.24856875</v>
      </c>
      <c r="U755" s="5">
        <v>0.34029375000000001</v>
      </c>
      <c r="V755" s="5">
        <v>0.26604375000000002</v>
      </c>
      <c r="W755" s="5"/>
      <c r="X755" s="5"/>
      <c r="AE755" s="5"/>
      <c r="AF755" s="5"/>
      <c r="AG755" s="5"/>
    </row>
    <row r="756" spans="1:33" x14ac:dyDescent="0.3">
      <c r="A756" s="2" t="s">
        <v>10</v>
      </c>
      <c r="B756" s="3">
        <v>42362</v>
      </c>
      <c r="C756" s="6"/>
      <c r="D756">
        <f t="shared" si="55"/>
        <v>19.94484375</v>
      </c>
      <c r="E756">
        <f t="shared" si="56"/>
        <v>16.837499999999999</v>
      </c>
      <c r="F756">
        <f t="shared" si="57"/>
        <v>53.683125000000004</v>
      </c>
      <c r="G756">
        <f t="shared" si="58"/>
        <v>58.897500000000001</v>
      </c>
      <c r="H756">
        <f t="shared" si="59"/>
        <v>74.351250000000007</v>
      </c>
      <c r="I756">
        <f t="shared" si="60"/>
        <v>101.968125</v>
      </c>
      <c r="J756">
        <f t="shared" si="61"/>
        <v>79.749374999999986</v>
      </c>
      <c r="M756">
        <f t="shared" si="62"/>
        <v>405.43171874999996</v>
      </c>
      <c r="N756">
        <f t="shared" si="63"/>
        <v>-96.010781250000093</v>
      </c>
      <c r="P756" s="5">
        <v>0.132965625</v>
      </c>
      <c r="Q756" s="5">
        <v>0.11224999999999999</v>
      </c>
      <c r="R756" s="5">
        <v>0.17894375000000001</v>
      </c>
      <c r="S756" s="5">
        <v>0.196325</v>
      </c>
      <c r="T756" s="5">
        <v>0.24783750000000002</v>
      </c>
      <c r="U756" s="5">
        <v>0.33989374999999999</v>
      </c>
      <c r="V756" s="5">
        <v>0.26583124999999996</v>
      </c>
      <c r="W756" s="5"/>
      <c r="X756" s="5"/>
      <c r="AE756" s="5"/>
      <c r="AF756" s="5"/>
      <c r="AG756" s="5"/>
    </row>
    <row r="757" spans="1:33" x14ac:dyDescent="0.3">
      <c r="A757" s="2" t="s">
        <v>10</v>
      </c>
      <c r="B757" s="3">
        <v>42363</v>
      </c>
      <c r="C757" s="6"/>
      <c r="D757">
        <f t="shared" si="55"/>
        <v>17.57765625</v>
      </c>
      <c r="E757">
        <f t="shared" si="56"/>
        <v>16.932187500000001</v>
      </c>
      <c r="F757">
        <f t="shared" si="57"/>
        <v>53.955000000000005</v>
      </c>
      <c r="G757">
        <f t="shared" si="58"/>
        <v>59.053124999999994</v>
      </c>
      <c r="H757">
        <f t="shared" si="59"/>
        <v>74.234999999999999</v>
      </c>
      <c r="I757">
        <f t="shared" si="60"/>
        <v>101.85562499999999</v>
      </c>
      <c r="J757">
        <f t="shared" si="61"/>
        <v>79.713750000000005</v>
      </c>
      <c r="M757">
        <f t="shared" si="62"/>
        <v>403.32234374999996</v>
      </c>
      <c r="N757">
        <f t="shared" si="63"/>
        <v>-98.120156250000093</v>
      </c>
      <c r="P757" s="5">
        <v>0.11718437500000001</v>
      </c>
      <c r="Q757" s="5">
        <v>0.11288125</v>
      </c>
      <c r="R757" s="5">
        <v>0.17985000000000001</v>
      </c>
      <c r="S757" s="5">
        <v>0.19684374999999998</v>
      </c>
      <c r="T757" s="5">
        <v>0.24745</v>
      </c>
      <c r="U757" s="5">
        <v>0.33951874999999998</v>
      </c>
      <c r="V757" s="5">
        <v>0.26571250000000002</v>
      </c>
      <c r="W757" s="5"/>
      <c r="X757" s="5"/>
      <c r="AE757" s="5"/>
      <c r="AF757" s="5"/>
      <c r="AG757" s="5"/>
    </row>
    <row r="758" spans="1:33" x14ac:dyDescent="0.3">
      <c r="A758" s="2" t="s">
        <v>10</v>
      </c>
      <c r="B758" s="3">
        <v>42364</v>
      </c>
      <c r="C758" s="6"/>
      <c r="D758">
        <f t="shared" si="55"/>
        <v>16.1053125</v>
      </c>
      <c r="E758">
        <f t="shared" si="56"/>
        <v>16.917187500000001</v>
      </c>
      <c r="F758">
        <f t="shared" si="57"/>
        <v>54.136874999999996</v>
      </c>
      <c r="G758">
        <f t="shared" si="58"/>
        <v>59.253749999999997</v>
      </c>
      <c r="H758">
        <f t="shared" si="59"/>
        <v>74.169374999999988</v>
      </c>
      <c r="I758">
        <f t="shared" si="60"/>
        <v>101.74687500000002</v>
      </c>
      <c r="J758">
        <f t="shared" si="61"/>
        <v>79.648125000000007</v>
      </c>
      <c r="M758">
        <f t="shared" si="62"/>
        <v>401.97750000000002</v>
      </c>
      <c r="N758">
        <f t="shared" si="63"/>
        <v>-99.465000000000032</v>
      </c>
      <c r="P758" s="5">
        <v>0.10736875</v>
      </c>
      <c r="Q758" s="5">
        <v>0.11278125</v>
      </c>
      <c r="R758" s="5">
        <v>0.18045624999999998</v>
      </c>
      <c r="S758" s="5">
        <v>0.19751249999999998</v>
      </c>
      <c r="T758" s="5">
        <v>0.24723124999999996</v>
      </c>
      <c r="U758" s="5">
        <v>0.33915625000000005</v>
      </c>
      <c r="V758" s="5">
        <v>0.26549375000000003</v>
      </c>
      <c r="W758" s="5"/>
      <c r="X758" s="5"/>
      <c r="AE758" s="5"/>
      <c r="AF758" s="5"/>
      <c r="AG758" s="5"/>
    </row>
    <row r="759" spans="1:33" x14ac:dyDescent="0.3">
      <c r="A759" s="2" t="s">
        <v>10</v>
      </c>
      <c r="B759" s="3">
        <v>42365</v>
      </c>
      <c r="C759" s="6"/>
      <c r="D759">
        <f t="shared" si="55"/>
        <v>14.936718750000001</v>
      </c>
      <c r="E759">
        <f t="shared" si="56"/>
        <v>16.8984375</v>
      </c>
      <c r="F759">
        <f t="shared" si="57"/>
        <v>54.318750000000001</v>
      </c>
      <c r="G759">
        <f t="shared" si="58"/>
        <v>59.313749999999999</v>
      </c>
      <c r="H759">
        <f t="shared" si="59"/>
        <v>74.058750000000018</v>
      </c>
      <c r="I759">
        <f t="shared" si="60"/>
        <v>101.63437500000001</v>
      </c>
      <c r="J759">
        <f t="shared" si="61"/>
        <v>79.629374999999996</v>
      </c>
      <c r="M759">
        <f t="shared" si="62"/>
        <v>400.79015625</v>
      </c>
      <c r="N759">
        <f t="shared" si="63"/>
        <v>-100.65234375000006</v>
      </c>
      <c r="P759" s="5">
        <v>9.9578125000000003E-2</v>
      </c>
      <c r="Q759" s="5">
        <v>0.11265625</v>
      </c>
      <c r="R759" s="5">
        <v>0.18106250000000002</v>
      </c>
      <c r="S759" s="5">
        <v>0.19771249999999999</v>
      </c>
      <c r="T759" s="5">
        <v>0.24686250000000004</v>
      </c>
      <c r="U759" s="5">
        <v>0.33878125000000003</v>
      </c>
      <c r="V759" s="5">
        <v>0.26543125000000001</v>
      </c>
      <c r="W759" s="5"/>
      <c r="X759" s="5"/>
      <c r="AE759" s="5"/>
      <c r="AF759" s="5"/>
      <c r="AG759" s="5"/>
    </row>
    <row r="760" spans="1:33" x14ac:dyDescent="0.3">
      <c r="A760" s="2" t="s">
        <v>10</v>
      </c>
      <c r="B760" s="3">
        <v>42366</v>
      </c>
      <c r="C760" s="6"/>
      <c r="D760">
        <f t="shared" si="55"/>
        <v>13.940156249999998</v>
      </c>
      <c r="E760">
        <f t="shared" si="56"/>
        <v>16.904999999999998</v>
      </c>
      <c r="F760">
        <f t="shared" si="57"/>
        <v>54.493124999999999</v>
      </c>
      <c r="G760">
        <f t="shared" si="58"/>
        <v>59.270624999999995</v>
      </c>
      <c r="H760">
        <f t="shared" si="59"/>
        <v>73.869375000000005</v>
      </c>
      <c r="I760">
        <f t="shared" si="60"/>
        <v>101.510625</v>
      </c>
      <c r="J760">
        <f t="shared" si="61"/>
        <v>79.548749999999984</v>
      </c>
      <c r="M760">
        <f t="shared" si="62"/>
        <v>399.53765625</v>
      </c>
      <c r="N760">
        <f t="shared" si="63"/>
        <v>-101.90484375000005</v>
      </c>
      <c r="P760" s="5">
        <v>9.2934374999999986E-2</v>
      </c>
      <c r="Q760" s="5">
        <v>0.11269999999999999</v>
      </c>
      <c r="R760" s="5">
        <v>0.18164374999999999</v>
      </c>
      <c r="S760" s="5">
        <v>0.19756874999999999</v>
      </c>
      <c r="T760" s="5">
        <v>0.24623125000000001</v>
      </c>
      <c r="U760" s="5">
        <v>0.33836875</v>
      </c>
      <c r="V760" s="5">
        <v>0.26516249999999997</v>
      </c>
      <c r="W760" s="5"/>
      <c r="X760" s="5"/>
      <c r="AE760" s="5"/>
      <c r="AF760" s="5"/>
      <c r="AG760" s="5"/>
    </row>
    <row r="761" spans="1:33" x14ac:dyDescent="0.3">
      <c r="A761" s="2" t="s">
        <v>10</v>
      </c>
      <c r="B761" s="3">
        <v>42367</v>
      </c>
      <c r="C761" s="6"/>
      <c r="D761">
        <f t="shared" si="55"/>
        <v>12.96140625</v>
      </c>
      <c r="E761">
        <f t="shared" si="56"/>
        <v>16.86375</v>
      </c>
      <c r="F761">
        <f t="shared" si="57"/>
        <v>54.645000000000003</v>
      </c>
      <c r="G761">
        <f t="shared" si="58"/>
        <v>59.113125000000004</v>
      </c>
      <c r="H761">
        <f t="shared" si="59"/>
        <v>73.62937500000001</v>
      </c>
      <c r="I761">
        <f t="shared" si="60"/>
        <v>101.38499999999999</v>
      </c>
      <c r="J761">
        <f t="shared" si="61"/>
        <v>79.494375000000005</v>
      </c>
      <c r="M761">
        <f t="shared" si="62"/>
        <v>398.09203124999999</v>
      </c>
      <c r="N761">
        <f t="shared" si="63"/>
        <v>-103.35046875000006</v>
      </c>
      <c r="P761" s="5">
        <v>8.6409374999999997E-2</v>
      </c>
      <c r="Q761" s="5">
        <v>0.112425</v>
      </c>
      <c r="R761" s="5">
        <v>0.18215000000000001</v>
      </c>
      <c r="S761" s="5">
        <v>0.19704375000000002</v>
      </c>
      <c r="T761" s="5">
        <v>0.24543125000000002</v>
      </c>
      <c r="U761" s="5">
        <v>0.33794999999999997</v>
      </c>
      <c r="V761" s="5">
        <v>0.26498125</v>
      </c>
      <c r="W761" s="5"/>
      <c r="X761" s="5"/>
      <c r="AE761" s="5"/>
      <c r="AF761" s="5"/>
      <c r="AG761" s="5"/>
    </row>
    <row r="762" spans="1:33" x14ac:dyDescent="0.3">
      <c r="A762" s="2" t="s">
        <v>10</v>
      </c>
      <c r="B762" s="3">
        <v>42368</v>
      </c>
      <c r="C762" s="6"/>
      <c r="D762">
        <f t="shared" si="55"/>
        <v>12.313593750000001</v>
      </c>
      <c r="E762">
        <f t="shared" si="56"/>
        <v>16.6246875</v>
      </c>
      <c r="F762">
        <f t="shared" si="57"/>
        <v>54.517499999999998</v>
      </c>
      <c r="G762">
        <f t="shared" si="58"/>
        <v>59.150624999999998</v>
      </c>
      <c r="H762">
        <f t="shared" si="59"/>
        <v>73.531874999999985</v>
      </c>
      <c r="I762">
        <f t="shared" si="60"/>
        <v>101.308125</v>
      </c>
      <c r="J762">
        <f t="shared" si="61"/>
        <v>79.468125000000001</v>
      </c>
      <c r="M762">
        <f t="shared" si="62"/>
        <v>396.91453124999998</v>
      </c>
      <c r="N762">
        <f t="shared" si="63"/>
        <v>-104.52796875000007</v>
      </c>
      <c r="P762" s="5">
        <v>8.2090625E-2</v>
      </c>
      <c r="Q762" s="5">
        <v>0.11083125000000001</v>
      </c>
      <c r="R762" s="5">
        <v>0.181725</v>
      </c>
      <c r="S762" s="5">
        <v>0.19716875</v>
      </c>
      <c r="T762" s="5">
        <v>0.24510624999999997</v>
      </c>
      <c r="U762" s="5">
        <v>0.33769375000000001</v>
      </c>
      <c r="V762" s="5">
        <v>0.26489374999999998</v>
      </c>
      <c r="W762" s="5"/>
      <c r="X762" s="5"/>
      <c r="AE762" s="5">
        <v>0.70548527960876528</v>
      </c>
      <c r="AF762" s="5">
        <v>0.31092090056830862</v>
      </c>
      <c r="AG762" s="5"/>
    </row>
    <row r="763" spans="1:33" x14ac:dyDescent="0.3">
      <c r="A763" s="2" t="s">
        <v>10</v>
      </c>
      <c r="B763" s="3">
        <v>42369</v>
      </c>
      <c r="C763" s="6"/>
      <c r="D763">
        <f t="shared" si="55"/>
        <v>11.987343750000001</v>
      </c>
      <c r="E763">
        <f t="shared" si="56"/>
        <v>16.69125</v>
      </c>
      <c r="F763">
        <f t="shared" si="57"/>
        <v>54.406874999999999</v>
      </c>
      <c r="G763">
        <f t="shared" si="58"/>
        <v>58.717499999999994</v>
      </c>
      <c r="H763">
        <f t="shared" si="59"/>
        <v>73.188750000000013</v>
      </c>
      <c r="I763">
        <f t="shared" si="60"/>
        <v>101.218125</v>
      </c>
      <c r="J763">
        <f t="shared" si="61"/>
        <v>79.400625000000005</v>
      </c>
      <c r="M763">
        <f t="shared" si="62"/>
        <v>395.61046875</v>
      </c>
      <c r="N763">
        <f t="shared" si="63"/>
        <v>-105.83203125000006</v>
      </c>
      <c r="P763" s="5">
        <v>7.9915625000000004E-2</v>
      </c>
      <c r="Q763" s="5">
        <v>0.111275</v>
      </c>
      <c r="R763" s="5">
        <v>0.18135625</v>
      </c>
      <c r="S763" s="5">
        <v>0.19572499999999998</v>
      </c>
      <c r="T763" s="5">
        <v>0.24396250000000003</v>
      </c>
      <c r="U763" s="5">
        <v>0.33739374999999999</v>
      </c>
      <c r="V763" s="5">
        <v>0.26466875000000001</v>
      </c>
      <c r="W763" s="5"/>
      <c r="X763" s="5"/>
      <c r="AE763" s="5"/>
      <c r="AF763" s="5"/>
      <c r="AG763" s="5"/>
    </row>
    <row r="764" spans="1:33" x14ac:dyDescent="0.3">
      <c r="A764" s="2" t="s">
        <v>10</v>
      </c>
      <c r="B764" s="3">
        <v>42370</v>
      </c>
      <c r="C764" s="6"/>
      <c r="D764">
        <f t="shared" si="55"/>
        <v>11.625937499999999</v>
      </c>
      <c r="E764">
        <f t="shared" si="56"/>
        <v>16.713750000000001</v>
      </c>
      <c r="F764">
        <f t="shared" si="57"/>
        <v>54.498750000000008</v>
      </c>
      <c r="G764">
        <f t="shared" si="58"/>
        <v>58.295625000000015</v>
      </c>
      <c r="H764">
        <f t="shared" si="59"/>
        <v>72.834374999999994</v>
      </c>
      <c r="I764">
        <f t="shared" si="60"/>
        <v>101.09625</v>
      </c>
      <c r="J764">
        <f t="shared" si="61"/>
        <v>79.359375</v>
      </c>
      <c r="M764">
        <f t="shared" si="62"/>
        <v>394.42406249999999</v>
      </c>
      <c r="N764">
        <f t="shared" si="63"/>
        <v>-107.01843750000006</v>
      </c>
      <c r="P764" s="5">
        <v>7.7506249999999999E-2</v>
      </c>
      <c r="Q764" s="5">
        <v>0.11142500000000001</v>
      </c>
      <c r="R764" s="5">
        <v>0.18166250000000003</v>
      </c>
      <c r="S764" s="5">
        <v>0.19431875000000004</v>
      </c>
      <c r="T764" s="5">
        <v>0.24278125</v>
      </c>
      <c r="U764" s="5">
        <v>0.3369875</v>
      </c>
      <c r="V764" s="5">
        <v>0.26453125</v>
      </c>
      <c r="W764" s="5"/>
      <c r="X764" s="5"/>
      <c r="AE764" s="5"/>
      <c r="AF764" s="5"/>
      <c r="AG764" s="5"/>
    </row>
    <row r="765" spans="1:33" x14ac:dyDescent="0.3">
      <c r="A765" s="2" t="s">
        <v>10</v>
      </c>
      <c r="B765" s="3">
        <v>42371</v>
      </c>
      <c r="C765" s="6"/>
      <c r="D765">
        <f t="shared" si="55"/>
        <v>11.17734375</v>
      </c>
      <c r="E765">
        <f t="shared" si="56"/>
        <v>16.572187500000002</v>
      </c>
      <c r="F765">
        <f t="shared" si="57"/>
        <v>54.701250000000002</v>
      </c>
      <c r="G765">
        <f t="shared" si="58"/>
        <v>58.5075</v>
      </c>
      <c r="H765">
        <f t="shared" si="59"/>
        <v>72.80812499999999</v>
      </c>
      <c r="I765">
        <f t="shared" si="60"/>
        <v>100.97625000000001</v>
      </c>
      <c r="J765">
        <f t="shared" si="61"/>
        <v>79.297499999999999</v>
      </c>
      <c r="M765">
        <f t="shared" si="62"/>
        <v>394.04015625</v>
      </c>
      <c r="N765">
        <f t="shared" si="63"/>
        <v>-107.40234375000006</v>
      </c>
      <c r="P765" s="5">
        <v>7.4515625000000002E-2</v>
      </c>
      <c r="Q765" s="5">
        <v>0.11048125</v>
      </c>
      <c r="R765" s="5">
        <v>0.18233750000000001</v>
      </c>
      <c r="S765" s="5">
        <v>0.195025</v>
      </c>
      <c r="T765" s="5">
        <v>0.24269374999999999</v>
      </c>
      <c r="U765" s="5">
        <v>0.33658750000000004</v>
      </c>
      <c r="V765" s="5">
        <v>0.26432499999999998</v>
      </c>
      <c r="W765" s="5"/>
      <c r="X765" s="5"/>
      <c r="AE765" s="5"/>
      <c r="AF765" s="5"/>
      <c r="AG765" s="5"/>
    </row>
    <row r="766" spans="1:33" x14ac:dyDescent="0.3">
      <c r="A766" s="2" t="s">
        <v>10</v>
      </c>
      <c r="B766" s="3">
        <v>42372</v>
      </c>
      <c r="C766" s="6"/>
      <c r="D766">
        <f t="shared" si="55"/>
        <v>10.837500000000002</v>
      </c>
      <c r="E766">
        <f t="shared" si="56"/>
        <v>16.4175</v>
      </c>
      <c r="F766">
        <f t="shared" si="57"/>
        <v>54.566249999999997</v>
      </c>
      <c r="G766">
        <f t="shared" si="58"/>
        <v>58.696874999999999</v>
      </c>
      <c r="H766">
        <f t="shared" si="59"/>
        <v>72.885000000000005</v>
      </c>
      <c r="I766">
        <f t="shared" si="60"/>
        <v>100.89937500000001</v>
      </c>
      <c r="J766">
        <f t="shared" si="61"/>
        <v>79.252499999999998</v>
      </c>
      <c r="M766">
        <f t="shared" si="62"/>
        <v>393.55500000000001</v>
      </c>
      <c r="N766">
        <f t="shared" si="63"/>
        <v>-107.88750000000005</v>
      </c>
      <c r="P766" s="5">
        <v>7.2250000000000009E-2</v>
      </c>
      <c r="Q766" s="5">
        <v>0.10944999999999999</v>
      </c>
      <c r="R766" s="5">
        <v>0.18188749999999998</v>
      </c>
      <c r="S766" s="5">
        <v>0.19565625</v>
      </c>
      <c r="T766" s="5">
        <v>0.24295</v>
      </c>
      <c r="U766" s="5">
        <v>0.33633125000000003</v>
      </c>
      <c r="V766" s="5">
        <v>0.26417499999999999</v>
      </c>
      <c r="W766" s="5"/>
      <c r="X766" s="5"/>
      <c r="AE766" s="5"/>
      <c r="AF766" s="5"/>
      <c r="AG766" s="5"/>
    </row>
    <row r="767" spans="1:33" x14ac:dyDescent="0.3">
      <c r="A767" s="2" t="s">
        <v>10</v>
      </c>
      <c r="B767" s="3">
        <v>42373</v>
      </c>
      <c r="C767" s="6"/>
      <c r="D767">
        <f t="shared" si="55"/>
        <v>10.705312500000002</v>
      </c>
      <c r="E767">
        <f t="shared" si="56"/>
        <v>16.368749999999999</v>
      </c>
      <c r="F767">
        <f t="shared" si="57"/>
        <v>54.110624999999999</v>
      </c>
      <c r="G767">
        <f t="shared" si="58"/>
        <v>58.205624999999998</v>
      </c>
      <c r="H767">
        <f t="shared" si="59"/>
        <v>72.616874999999993</v>
      </c>
      <c r="I767">
        <f t="shared" si="60"/>
        <v>100.81874999999999</v>
      </c>
      <c r="J767">
        <f t="shared" si="61"/>
        <v>79.188749999999999</v>
      </c>
      <c r="M767">
        <f t="shared" si="62"/>
        <v>392.01468750000004</v>
      </c>
      <c r="N767">
        <f t="shared" si="63"/>
        <v>-109.42781250000002</v>
      </c>
      <c r="P767" s="5">
        <v>7.1368750000000009E-2</v>
      </c>
      <c r="Q767" s="5">
        <v>0.109125</v>
      </c>
      <c r="R767" s="5">
        <v>0.18036874999999999</v>
      </c>
      <c r="S767" s="5">
        <v>0.19401874999999999</v>
      </c>
      <c r="T767" s="5">
        <v>0.24205625</v>
      </c>
      <c r="U767" s="5">
        <v>0.33606249999999999</v>
      </c>
      <c r="V767" s="5">
        <v>0.26396249999999999</v>
      </c>
      <c r="W767" s="5"/>
      <c r="X767" s="5"/>
      <c r="AE767" s="5"/>
      <c r="AF767" s="5"/>
      <c r="AG767" s="5"/>
    </row>
    <row r="768" spans="1:33" x14ac:dyDescent="0.3">
      <c r="A768" s="2" t="s">
        <v>10</v>
      </c>
      <c r="B768" s="3">
        <v>42374</v>
      </c>
      <c r="C768" s="6"/>
      <c r="D768">
        <f t="shared" si="55"/>
        <v>10.67390625</v>
      </c>
      <c r="E768">
        <f t="shared" si="56"/>
        <v>16.39875</v>
      </c>
      <c r="F768">
        <f t="shared" si="57"/>
        <v>54</v>
      </c>
      <c r="G768">
        <f t="shared" si="58"/>
        <v>57.69</v>
      </c>
      <c r="H768">
        <f t="shared" si="59"/>
        <v>72.343125000000001</v>
      </c>
      <c r="I768">
        <f t="shared" si="60"/>
        <v>100.704375</v>
      </c>
      <c r="J768">
        <f t="shared" si="61"/>
        <v>79.138125000000002</v>
      </c>
      <c r="M768">
        <f t="shared" si="62"/>
        <v>390.94828124999998</v>
      </c>
      <c r="N768">
        <f t="shared" si="63"/>
        <v>-110.49421875000007</v>
      </c>
      <c r="P768" s="5">
        <v>7.1159374999999997E-2</v>
      </c>
      <c r="Q768" s="5">
        <v>0.10932500000000001</v>
      </c>
      <c r="R768" s="5">
        <v>0.18</v>
      </c>
      <c r="S768" s="5">
        <v>0.1923</v>
      </c>
      <c r="T768" s="5">
        <v>0.24114374999999999</v>
      </c>
      <c r="U768" s="5">
        <v>0.33568124999999999</v>
      </c>
      <c r="V768" s="5">
        <v>0.26379374999999999</v>
      </c>
      <c r="W768" s="5"/>
      <c r="X768" s="5"/>
      <c r="AE768" s="5"/>
      <c r="AF768" s="5">
        <v>0.21327212619047359</v>
      </c>
      <c r="AG768" s="5"/>
    </row>
    <row r="769" spans="1:33" x14ac:dyDescent="0.3">
      <c r="A769" s="2" t="s">
        <v>10</v>
      </c>
      <c r="B769" s="3">
        <v>42375</v>
      </c>
      <c r="C769" s="6"/>
      <c r="D769">
        <f t="shared" si="55"/>
        <v>10.507031250000001</v>
      </c>
      <c r="E769">
        <f t="shared" si="56"/>
        <v>16.423124999999999</v>
      </c>
      <c r="F769">
        <f t="shared" si="57"/>
        <v>54.151874999999997</v>
      </c>
      <c r="G769">
        <f t="shared" si="58"/>
        <v>57.388124999999995</v>
      </c>
      <c r="H769">
        <f t="shared" si="59"/>
        <v>72.09</v>
      </c>
      <c r="I769">
        <f t="shared" si="60"/>
        <v>100.591875</v>
      </c>
      <c r="J769">
        <f t="shared" si="61"/>
        <v>79.078125</v>
      </c>
      <c r="M769">
        <f t="shared" si="62"/>
        <v>390.23015624999999</v>
      </c>
      <c r="N769">
        <f t="shared" si="63"/>
        <v>-111.21234375000006</v>
      </c>
      <c r="P769" s="5">
        <v>7.0046875000000008E-2</v>
      </c>
      <c r="Q769" s="5">
        <v>0.10948749999999999</v>
      </c>
      <c r="R769" s="5">
        <v>0.18050624999999998</v>
      </c>
      <c r="S769" s="5">
        <v>0.19129374999999998</v>
      </c>
      <c r="T769" s="5">
        <v>0.24030000000000001</v>
      </c>
      <c r="U769" s="5">
        <v>0.33530625000000003</v>
      </c>
      <c r="V769" s="5">
        <v>0.26359375000000002</v>
      </c>
      <c r="W769" s="5"/>
      <c r="X769" s="5"/>
      <c r="AE769" s="5">
        <v>0.62156587932009555</v>
      </c>
      <c r="AF769" s="5"/>
      <c r="AG769" s="5">
        <v>0.3075</v>
      </c>
    </row>
    <row r="770" spans="1:33" x14ac:dyDescent="0.3">
      <c r="A770" s="2" t="s">
        <v>10</v>
      </c>
      <c r="B770" s="3">
        <v>42376</v>
      </c>
      <c r="C770" s="6"/>
      <c r="D770">
        <f t="shared" si="55"/>
        <v>10.373906249999999</v>
      </c>
      <c r="E770">
        <f t="shared" si="56"/>
        <v>16.3940625</v>
      </c>
      <c r="F770">
        <f t="shared" si="57"/>
        <v>54.228749999999998</v>
      </c>
      <c r="G770">
        <f t="shared" si="58"/>
        <v>57.215624999999996</v>
      </c>
      <c r="H770">
        <f t="shared" si="59"/>
        <v>71.936250000000001</v>
      </c>
      <c r="I770">
        <f t="shared" si="60"/>
        <v>100.468125</v>
      </c>
      <c r="J770">
        <f t="shared" si="61"/>
        <v>79.00875000000002</v>
      </c>
      <c r="M770">
        <f t="shared" si="62"/>
        <v>389.62546875000004</v>
      </c>
      <c r="N770">
        <f t="shared" si="63"/>
        <v>-111.81703125000001</v>
      </c>
      <c r="P770" s="5">
        <v>6.9159374999999995E-2</v>
      </c>
      <c r="Q770" s="5">
        <v>0.10929375</v>
      </c>
      <c r="R770" s="5">
        <v>0.18076249999999999</v>
      </c>
      <c r="S770" s="5">
        <v>0.19071874999999999</v>
      </c>
      <c r="T770" s="5">
        <v>0.23978749999999999</v>
      </c>
      <c r="U770" s="5">
        <v>0.33489374999999999</v>
      </c>
      <c r="V770" s="5">
        <v>0.26336250000000005</v>
      </c>
      <c r="W770" s="5"/>
      <c r="X770" s="5"/>
      <c r="AE770" s="5"/>
      <c r="AF770" s="5"/>
      <c r="AG770" s="5"/>
    </row>
    <row r="771" spans="1:33" x14ac:dyDescent="0.3">
      <c r="A771" s="2" t="s">
        <v>10</v>
      </c>
      <c r="B771" s="3">
        <v>42377</v>
      </c>
      <c r="C771" s="6"/>
      <c r="D771">
        <f t="shared" si="55"/>
        <v>10.17046875</v>
      </c>
      <c r="E771">
        <f t="shared" si="56"/>
        <v>16.371562499999996</v>
      </c>
      <c r="F771">
        <f t="shared" si="57"/>
        <v>54.279374999999995</v>
      </c>
      <c r="G771">
        <f t="shared" si="58"/>
        <v>56.986875000000005</v>
      </c>
      <c r="H771">
        <f t="shared" si="59"/>
        <v>71.711249999999993</v>
      </c>
      <c r="I771">
        <f t="shared" si="60"/>
        <v>100.35562499999999</v>
      </c>
      <c r="J771">
        <f t="shared" si="61"/>
        <v>78.956250000000011</v>
      </c>
      <c r="M771">
        <f t="shared" si="62"/>
        <v>388.83140624999999</v>
      </c>
      <c r="N771">
        <f t="shared" si="63"/>
        <v>-112.61109375000007</v>
      </c>
      <c r="P771" s="5">
        <v>6.7803124999999992E-2</v>
      </c>
      <c r="Q771" s="5">
        <v>0.10914374999999998</v>
      </c>
      <c r="R771" s="5">
        <v>0.18093124999999999</v>
      </c>
      <c r="S771" s="5">
        <v>0.18995625000000002</v>
      </c>
      <c r="T771" s="5">
        <v>0.23903749999999996</v>
      </c>
      <c r="U771" s="5">
        <v>0.33451874999999998</v>
      </c>
      <c r="V771" s="5">
        <v>0.26318750000000002</v>
      </c>
      <c r="W771" s="5"/>
      <c r="X771" s="5"/>
      <c r="AE771" s="5"/>
      <c r="AF771" s="5"/>
      <c r="AG771" s="5"/>
    </row>
    <row r="772" spans="1:33" x14ac:dyDescent="0.3">
      <c r="A772" s="2" t="s">
        <v>10</v>
      </c>
      <c r="B772" s="3">
        <v>42378</v>
      </c>
      <c r="C772" s="6"/>
      <c r="D772">
        <f t="shared" si="55"/>
        <v>9.9581250000000008</v>
      </c>
      <c r="E772">
        <f t="shared" si="56"/>
        <v>16.263749999999998</v>
      </c>
      <c r="F772">
        <f t="shared" si="57"/>
        <v>54.176250000000003</v>
      </c>
      <c r="G772">
        <f t="shared" si="58"/>
        <v>56.887499999999996</v>
      </c>
      <c r="H772">
        <f t="shared" si="59"/>
        <v>71.617499999999993</v>
      </c>
      <c r="I772">
        <f t="shared" si="60"/>
        <v>100.2375</v>
      </c>
      <c r="J772">
        <f t="shared" si="61"/>
        <v>78.896249999999995</v>
      </c>
      <c r="M772">
        <f t="shared" si="62"/>
        <v>388.03687500000001</v>
      </c>
      <c r="N772">
        <f t="shared" si="63"/>
        <v>-113.40562500000004</v>
      </c>
      <c r="P772" s="5">
        <v>6.6387500000000002E-2</v>
      </c>
      <c r="Q772" s="5">
        <v>0.10842499999999999</v>
      </c>
      <c r="R772" s="5">
        <v>0.18058750000000001</v>
      </c>
      <c r="S772" s="5">
        <v>0.18962499999999999</v>
      </c>
      <c r="T772" s="5">
        <v>0.23872499999999999</v>
      </c>
      <c r="U772" s="5">
        <v>0.33412500000000001</v>
      </c>
      <c r="V772" s="5">
        <v>0.26298749999999999</v>
      </c>
      <c r="W772" s="5"/>
      <c r="X772" s="5"/>
      <c r="AE772" s="5"/>
      <c r="AF772" s="5"/>
      <c r="AG772" s="5"/>
    </row>
    <row r="773" spans="1:33" x14ac:dyDescent="0.3">
      <c r="A773" s="2" t="s">
        <v>10</v>
      </c>
      <c r="B773" s="3">
        <v>42379</v>
      </c>
      <c r="C773" s="6"/>
      <c r="D773">
        <f t="shared" si="55"/>
        <v>9.7734375</v>
      </c>
      <c r="E773">
        <f t="shared" si="56"/>
        <v>16.161562499999999</v>
      </c>
      <c r="F773">
        <f t="shared" si="57"/>
        <v>53.984999999999999</v>
      </c>
      <c r="G773">
        <f t="shared" si="58"/>
        <v>56.713124999999998</v>
      </c>
      <c r="H773">
        <f t="shared" si="59"/>
        <v>71.508749999999992</v>
      </c>
      <c r="I773">
        <f t="shared" si="60"/>
        <v>100.14375</v>
      </c>
      <c r="J773">
        <f t="shared" si="61"/>
        <v>78.84375</v>
      </c>
      <c r="M773">
        <f t="shared" si="62"/>
        <v>387.12937499999998</v>
      </c>
      <c r="N773">
        <f t="shared" si="63"/>
        <v>-114.31312500000007</v>
      </c>
      <c r="P773" s="5">
        <v>6.5156249999999999E-2</v>
      </c>
      <c r="Q773" s="5">
        <v>0.10774375</v>
      </c>
      <c r="R773" s="5">
        <v>0.17995</v>
      </c>
      <c r="S773" s="5">
        <v>0.18904374999999998</v>
      </c>
      <c r="T773" s="5">
        <v>0.23836249999999998</v>
      </c>
      <c r="U773" s="5">
        <v>0.33381250000000001</v>
      </c>
      <c r="V773" s="5">
        <v>0.2628125</v>
      </c>
      <c r="W773" s="5"/>
      <c r="X773" s="5"/>
      <c r="AE773" s="5"/>
      <c r="AF773" s="5"/>
      <c r="AG773" s="5"/>
    </row>
    <row r="774" spans="1:33" x14ac:dyDescent="0.3">
      <c r="A774" s="2" t="s">
        <v>10</v>
      </c>
      <c r="B774" s="3">
        <v>42380</v>
      </c>
      <c r="C774" s="6"/>
      <c r="D774">
        <f t="shared" si="55"/>
        <v>9.8250000000000011</v>
      </c>
      <c r="E774">
        <f t="shared" si="56"/>
        <v>16.225312499999998</v>
      </c>
      <c r="F774">
        <f t="shared" si="57"/>
        <v>53.941875000000003</v>
      </c>
      <c r="G774">
        <f t="shared" si="58"/>
        <v>56.499375000000001</v>
      </c>
      <c r="H774">
        <f t="shared" si="59"/>
        <v>71.390625</v>
      </c>
      <c r="I774">
        <f t="shared" si="60"/>
        <v>99.995625000000004</v>
      </c>
      <c r="J774">
        <f t="shared" si="61"/>
        <v>78.787499999999994</v>
      </c>
      <c r="M774">
        <f t="shared" si="62"/>
        <v>386.66531250000003</v>
      </c>
      <c r="N774">
        <f t="shared" si="63"/>
        <v>-114.77718750000003</v>
      </c>
      <c r="P774" s="5">
        <v>6.5500000000000003E-2</v>
      </c>
      <c r="Q774" s="5">
        <v>0.10816874999999999</v>
      </c>
      <c r="R774" s="5">
        <v>0.17980625</v>
      </c>
      <c r="S774" s="5">
        <v>0.18833125000000001</v>
      </c>
      <c r="T774" s="5">
        <v>0.23796875000000001</v>
      </c>
      <c r="U774" s="5">
        <v>0.33331875</v>
      </c>
      <c r="V774" s="5">
        <v>0.262625</v>
      </c>
      <c r="W774" s="5"/>
      <c r="X774" s="5"/>
      <c r="AE774" s="5">
        <v>0.57227598152462011</v>
      </c>
      <c r="AF774" s="5">
        <v>9.4158696447460472E-2</v>
      </c>
      <c r="AG774" s="5"/>
    </row>
    <row r="775" spans="1:33" x14ac:dyDescent="0.3">
      <c r="A775" s="2" t="s">
        <v>10</v>
      </c>
      <c r="B775" s="3">
        <v>42381</v>
      </c>
      <c r="C775" s="6"/>
      <c r="D775">
        <f t="shared" si="55"/>
        <v>9.9351562500000004</v>
      </c>
      <c r="E775">
        <f t="shared" si="56"/>
        <v>16.384687500000002</v>
      </c>
      <c r="F775">
        <f t="shared" si="57"/>
        <v>54.112500000000004</v>
      </c>
      <c r="G775">
        <f t="shared" si="58"/>
        <v>56.371874999999996</v>
      </c>
      <c r="H775">
        <f t="shared" si="59"/>
        <v>71.246250000000003</v>
      </c>
      <c r="I775">
        <f t="shared" si="60"/>
        <v>99.905624999999986</v>
      </c>
      <c r="J775">
        <f t="shared" si="61"/>
        <v>78.72375000000001</v>
      </c>
      <c r="M775">
        <f t="shared" si="62"/>
        <v>386.67984374999997</v>
      </c>
      <c r="N775">
        <f t="shared" si="63"/>
        <v>-114.76265625000008</v>
      </c>
      <c r="P775" s="5">
        <v>6.6234374999999998E-2</v>
      </c>
      <c r="Q775" s="5">
        <v>0.10923125000000002</v>
      </c>
      <c r="R775" s="5">
        <v>0.18037500000000001</v>
      </c>
      <c r="S775" s="5">
        <v>0.18790625</v>
      </c>
      <c r="T775" s="5">
        <v>0.23748750000000002</v>
      </c>
      <c r="U775" s="5">
        <v>0.33301874999999997</v>
      </c>
      <c r="V775" s="5">
        <v>0.26241250000000005</v>
      </c>
      <c r="W775" s="5"/>
      <c r="X775" s="5"/>
      <c r="AE775" s="5"/>
      <c r="AF775" s="5"/>
      <c r="AG775" s="5"/>
    </row>
    <row r="776" spans="1:33" x14ac:dyDescent="0.3">
      <c r="A776" s="2" t="s">
        <v>10</v>
      </c>
      <c r="B776" s="3">
        <v>42382</v>
      </c>
      <c r="C776" s="6"/>
      <c r="D776">
        <f t="shared" si="55"/>
        <v>9.5887499999999992</v>
      </c>
      <c r="E776">
        <f t="shared" si="56"/>
        <v>16.279687499999998</v>
      </c>
      <c r="F776">
        <f t="shared" si="57"/>
        <v>54.335625</v>
      </c>
      <c r="G776">
        <f t="shared" si="58"/>
        <v>56.59687499999999</v>
      </c>
      <c r="H776">
        <f t="shared" si="59"/>
        <v>71.289374999999993</v>
      </c>
      <c r="I776">
        <f t="shared" si="60"/>
        <v>99.785624999999982</v>
      </c>
      <c r="J776">
        <f t="shared" si="61"/>
        <v>78.66</v>
      </c>
      <c r="M776">
        <f t="shared" si="62"/>
        <v>386.53593749999993</v>
      </c>
      <c r="N776">
        <f t="shared" si="63"/>
        <v>-114.90656250000012</v>
      </c>
      <c r="P776" s="5">
        <v>6.3924999999999996E-2</v>
      </c>
      <c r="Q776" s="5">
        <v>0.10853125</v>
      </c>
      <c r="R776" s="5">
        <v>0.18111875</v>
      </c>
      <c r="S776" s="5">
        <v>0.18865624999999997</v>
      </c>
      <c r="T776" s="5">
        <v>0.23763124999999999</v>
      </c>
      <c r="U776" s="5">
        <v>0.33261874999999996</v>
      </c>
      <c r="V776" s="5">
        <v>0.26219999999999999</v>
      </c>
      <c r="W776" s="5"/>
      <c r="X776" s="5"/>
      <c r="AE776" s="5"/>
      <c r="AF776" s="5"/>
      <c r="AG776" s="5"/>
    </row>
    <row r="777" spans="1:33" x14ac:dyDescent="0.3">
      <c r="A777" s="2" t="s">
        <v>10</v>
      </c>
      <c r="B777" s="3">
        <v>42383</v>
      </c>
      <c r="C777" s="6"/>
      <c r="D777">
        <f t="shared" si="55"/>
        <v>9.6524999999999981</v>
      </c>
      <c r="E777">
        <f t="shared" si="56"/>
        <v>16.30875</v>
      </c>
      <c r="F777">
        <f t="shared" si="57"/>
        <v>54.245625000000011</v>
      </c>
      <c r="G777">
        <f t="shared" si="58"/>
        <v>56.594999999999999</v>
      </c>
      <c r="H777">
        <f t="shared" si="59"/>
        <v>71.242499999999993</v>
      </c>
      <c r="I777">
        <f t="shared" si="60"/>
        <v>99.697499999999991</v>
      </c>
      <c r="J777">
        <f t="shared" si="61"/>
        <v>78.579374999999999</v>
      </c>
      <c r="M777">
        <f t="shared" si="62"/>
        <v>386.32124999999996</v>
      </c>
      <c r="N777">
        <f t="shared" si="63"/>
        <v>-115.12125000000009</v>
      </c>
      <c r="P777" s="5">
        <v>6.4349999999999991E-2</v>
      </c>
      <c r="Q777" s="5">
        <v>0.108725</v>
      </c>
      <c r="R777" s="5">
        <v>0.18081875000000003</v>
      </c>
      <c r="S777" s="5">
        <v>0.18864999999999998</v>
      </c>
      <c r="T777" s="5">
        <v>0.23747499999999999</v>
      </c>
      <c r="U777" s="5">
        <v>0.33232499999999998</v>
      </c>
      <c r="V777" s="5">
        <v>0.26193125</v>
      </c>
      <c r="W777" s="5"/>
      <c r="X777" s="5"/>
      <c r="AE777" s="5">
        <v>0.60064734579351908</v>
      </c>
      <c r="AF777" s="5">
        <v>3.902367369628023E-2</v>
      </c>
      <c r="AG777" s="5"/>
    </row>
    <row r="778" spans="1:33" x14ac:dyDescent="0.3">
      <c r="A778" s="2" t="s">
        <v>10</v>
      </c>
      <c r="B778" s="3">
        <v>42384</v>
      </c>
      <c r="C778" s="6"/>
      <c r="D778">
        <f t="shared" si="55"/>
        <v>9.4767187499999981</v>
      </c>
      <c r="E778">
        <f t="shared" si="56"/>
        <v>16.2421875</v>
      </c>
      <c r="F778">
        <f t="shared" si="57"/>
        <v>54.307499999999997</v>
      </c>
      <c r="G778">
        <f t="shared" si="58"/>
        <v>56.611875000000005</v>
      </c>
      <c r="H778">
        <f t="shared" si="59"/>
        <v>71.263125000000002</v>
      </c>
      <c r="I778">
        <f t="shared" si="60"/>
        <v>99.613124999999997</v>
      </c>
      <c r="J778">
        <f t="shared" si="61"/>
        <v>78.528750000000002</v>
      </c>
      <c r="M778">
        <f t="shared" si="62"/>
        <v>386.04328125000001</v>
      </c>
      <c r="N778">
        <f t="shared" si="63"/>
        <v>-115.39921875000005</v>
      </c>
      <c r="P778" s="5">
        <v>6.3178124999999988E-2</v>
      </c>
      <c r="Q778" s="5">
        <v>0.10828125000000001</v>
      </c>
      <c r="R778" s="5">
        <v>0.18102499999999999</v>
      </c>
      <c r="S778" s="5">
        <v>0.18870625000000002</v>
      </c>
      <c r="T778" s="5">
        <v>0.23754375</v>
      </c>
      <c r="U778" s="5">
        <v>0.33204374999999997</v>
      </c>
      <c r="V778" s="5">
        <v>0.26176250000000001</v>
      </c>
      <c r="W778" s="5"/>
      <c r="X778" s="5"/>
      <c r="AE778" s="5"/>
      <c r="AF778" s="5"/>
      <c r="AG778" s="5"/>
    </row>
    <row r="779" spans="1:33" x14ac:dyDescent="0.3">
      <c r="A779" s="2" t="s">
        <v>10</v>
      </c>
      <c r="B779" s="3">
        <v>42385</v>
      </c>
      <c r="C779" s="6"/>
      <c r="D779">
        <f t="shared" si="55"/>
        <v>9.395624999999999</v>
      </c>
      <c r="E779">
        <f t="shared" si="56"/>
        <v>16.196249999999999</v>
      </c>
      <c r="F779">
        <f t="shared" si="57"/>
        <v>54.241875000000007</v>
      </c>
      <c r="G779">
        <f t="shared" si="58"/>
        <v>56.795624999999994</v>
      </c>
      <c r="H779">
        <f t="shared" si="59"/>
        <v>71.356875000000002</v>
      </c>
      <c r="I779">
        <f t="shared" si="60"/>
        <v>99.54187499999999</v>
      </c>
      <c r="J779">
        <f t="shared" si="61"/>
        <v>78.483750000000015</v>
      </c>
      <c r="M779">
        <f t="shared" si="62"/>
        <v>386.01187500000003</v>
      </c>
      <c r="N779">
        <f t="shared" si="63"/>
        <v>-115.43062500000002</v>
      </c>
      <c r="P779" s="5">
        <v>6.2637499999999999E-2</v>
      </c>
      <c r="Q779" s="5">
        <v>0.10797499999999999</v>
      </c>
      <c r="R779" s="5">
        <v>0.18080625000000003</v>
      </c>
      <c r="S779" s="5">
        <v>0.18931874999999998</v>
      </c>
      <c r="T779" s="5">
        <v>0.23785624999999999</v>
      </c>
      <c r="U779" s="5">
        <v>0.33180624999999997</v>
      </c>
      <c r="V779" s="5">
        <v>0.26161250000000003</v>
      </c>
      <c r="W779" s="5"/>
      <c r="X779" s="5"/>
      <c r="AE779" s="5"/>
      <c r="AF779" s="5"/>
      <c r="AG779" s="5"/>
    </row>
    <row r="780" spans="1:33" x14ac:dyDescent="0.3">
      <c r="A780" s="2" t="s">
        <v>10</v>
      </c>
      <c r="B780" s="3">
        <v>42386</v>
      </c>
      <c r="C780" s="6"/>
      <c r="D780">
        <f t="shared" si="55"/>
        <v>9.3473437500000003</v>
      </c>
      <c r="E780">
        <f t="shared" si="56"/>
        <v>16.162500000000001</v>
      </c>
      <c r="F780">
        <f t="shared" si="57"/>
        <v>54.195</v>
      </c>
      <c r="G780">
        <f t="shared" si="58"/>
        <v>56.921250000000001</v>
      </c>
      <c r="H780">
        <f t="shared" si="59"/>
        <v>71.443125000000009</v>
      </c>
      <c r="I780">
        <f t="shared" si="60"/>
        <v>99.44812499999999</v>
      </c>
      <c r="J780">
        <f t="shared" si="61"/>
        <v>78.401250000000005</v>
      </c>
      <c r="M780">
        <f t="shared" si="62"/>
        <v>385.91859375000001</v>
      </c>
      <c r="N780">
        <f t="shared" si="63"/>
        <v>-115.52390625000004</v>
      </c>
      <c r="P780" s="5">
        <v>6.2315624999999999E-2</v>
      </c>
      <c r="Q780" s="5">
        <v>0.10775</v>
      </c>
      <c r="R780" s="5">
        <v>0.18065000000000001</v>
      </c>
      <c r="S780" s="5">
        <v>0.1897375</v>
      </c>
      <c r="T780" s="5">
        <v>0.23814375000000002</v>
      </c>
      <c r="U780" s="5">
        <v>0.33149374999999998</v>
      </c>
      <c r="V780" s="5">
        <v>0.2613375</v>
      </c>
      <c r="W780" s="5"/>
      <c r="X780" s="5"/>
      <c r="AE780" s="5"/>
      <c r="AF780" s="5"/>
      <c r="AG780" s="5"/>
    </row>
    <row r="781" spans="1:33" x14ac:dyDescent="0.3">
      <c r="A781" s="2" t="s">
        <v>10</v>
      </c>
      <c r="B781" s="3">
        <v>42387</v>
      </c>
      <c r="C781" s="6"/>
      <c r="D781">
        <f t="shared" si="55"/>
        <v>9.3154687500000009</v>
      </c>
      <c r="E781">
        <f t="shared" si="56"/>
        <v>16.147500000000001</v>
      </c>
      <c r="F781">
        <f t="shared" si="57"/>
        <v>54.127499999999998</v>
      </c>
      <c r="G781">
        <f t="shared" si="58"/>
        <v>57.097499999999997</v>
      </c>
      <c r="H781">
        <f t="shared" si="59"/>
        <v>71.503125000000011</v>
      </c>
      <c r="I781">
        <f t="shared" si="60"/>
        <v>99.393749999999997</v>
      </c>
      <c r="J781">
        <f t="shared" si="61"/>
        <v>78.341250000000002</v>
      </c>
      <c r="M781">
        <f t="shared" si="62"/>
        <v>385.92609375000001</v>
      </c>
      <c r="N781">
        <f t="shared" si="63"/>
        <v>-115.51640625000005</v>
      </c>
      <c r="P781" s="5">
        <v>6.2103125000000002E-2</v>
      </c>
      <c r="Q781" s="5">
        <v>0.10765000000000001</v>
      </c>
      <c r="R781" s="5">
        <v>0.180425</v>
      </c>
      <c r="S781" s="5">
        <v>0.19032499999999999</v>
      </c>
      <c r="T781" s="5">
        <v>0.23834375000000002</v>
      </c>
      <c r="U781" s="5">
        <v>0.33131250000000001</v>
      </c>
      <c r="V781" s="5">
        <v>0.26113750000000002</v>
      </c>
      <c r="W781" s="5"/>
      <c r="X781" s="5"/>
      <c r="AE781" s="5"/>
      <c r="AF781" s="5"/>
      <c r="AG781" s="5"/>
    </row>
    <row r="782" spans="1:33" x14ac:dyDescent="0.3">
      <c r="A782" s="2" t="s">
        <v>10</v>
      </c>
      <c r="B782" s="3">
        <v>42388</v>
      </c>
      <c r="C782" s="6"/>
      <c r="D782">
        <f t="shared" si="55"/>
        <v>9.3431249999999988</v>
      </c>
      <c r="E782">
        <f t="shared" si="56"/>
        <v>16.164375</v>
      </c>
      <c r="F782">
        <f t="shared" si="57"/>
        <v>54.131250000000001</v>
      </c>
      <c r="G782">
        <f t="shared" si="58"/>
        <v>57.166875000000005</v>
      </c>
      <c r="H782">
        <f t="shared" si="59"/>
        <v>71.538749999999993</v>
      </c>
      <c r="I782">
        <f t="shared" si="60"/>
        <v>99.361875000000012</v>
      </c>
      <c r="J782">
        <f t="shared" si="61"/>
        <v>78.275625000000005</v>
      </c>
      <c r="M782">
        <f t="shared" si="62"/>
        <v>385.981875</v>
      </c>
      <c r="N782">
        <f t="shared" si="63"/>
        <v>-115.46062500000005</v>
      </c>
      <c r="P782" s="5">
        <v>6.2287499999999996E-2</v>
      </c>
      <c r="Q782" s="5">
        <v>0.1077625</v>
      </c>
      <c r="R782" s="5">
        <v>0.1804375</v>
      </c>
      <c r="S782" s="5">
        <v>0.19055625000000001</v>
      </c>
      <c r="T782" s="5">
        <v>0.23846249999999997</v>
      </c>
      <c r="U782" s="5">
        <v>0.33120625000000004</v>
      </c>
      <c r="V782" s="5">
        <v>0.26091875000000003</v>
      </c>
      <c r="W782" s="5"/>
      <c r="X782" s="5"/>
      <c r="AE782" s="5">
        <v>0.58680330639497424</v>
      </c>
      <c r="AF782" s="5">
        <v>0</v>
      </c>
      <c r="AG782" s="5"/>
    </row>
    <row r="783" spans="1:33" x14ac:dyDescent="0.3">
      <c r="A783" s="2" t="s">
        <v>10</v>
      </c>
      <c r="B783" s="3">
        <v>42389</v>
      </c>
      <c r="C783" s="6"/>
      <c r="D783">
        <f t="shared" si="55"/>
        <v>9.5812499999999989</v>
      </c>
      <c r="E783">
        <f t="shared" si="56"/>
        <v>16.4184375</v>
      </c>
      <c r="F783">
        <f t="shared" si="57"/>
        <v>54.408750000000005</v>
      </c>
      <c r="G783">
        <f t="shared" si="58"/>
        <v>57.164999999999999</v>
      </c>
      <c r="H783">
        <f t="shared" si="59"/>
        <v>71.52</v>
      </c>
      <c r="I783">
        <f t="shared" si="60"/>
        <v>99.326249999999987</v>
      </c>
      <c r="J783">
        <f t="shared" si="61"/>
        <v>78.208124999999995</v>
      </c>
      <c r="M783">
        <f t="shared" si="62"/>
        <v>386.6278125</v>
      </c>
      <c r="N783">
        <f t="shared" si="63"/>
        <v>-114.81468750000005</v>
      </c>
      <c r="P783" s="5">
        <v>6.3874999999999987E-2</v>
      </c>
      <c r="Q783" s="5">
        <v>0.10945625</v>
      </c>
      <c r="R783" s="5">
        <v>0.18136250000000001</v>
      </c>
      <c r="S783" s="5">
        <v>0.19055</v>
      </c>
      <c r="T783" s="5">
        <v>0.2384</v>
      </c>
      <c r="U783" s="5">
        <v>0.33108749999999998</v>
      </c>
      <c r="V783" s="5">
        <v>0.26069375</v>
      </c>
      <c r="W783" s="5"/>
      <c r="X783" s="5"/>
      <c r="AE783" s="5"/>
      <c r="AF783" s="5"/>
      <c r="AG783" s="5"/>
    </row>
    <row r="784" spans="1:33" x14ac:dyDescent="0.3">
      <c r="A784" s="2" t="s">
        <v>10</v>
      </c>
      <c r="B784" s="3">
        <v>42390</v>
      </c>
      <c r="C784" s="6"/>
      <c r="D784">
        <f t="shared" si="55"/>
        <v>9.6309374999999982</v>
      </c>
      <c r="E784">
        <f t="shared" si="56"/>
        <v>16.58625</v>
      </c>
      <c r="F784">
        <f t="shared" si="57"/>
        <v>54.841875000000002</v>
      </c>
      <c r="G784">
        <f t="shared" si="58"/>
        <v>57.279375000000009</v>
      </c>
      <c r="H784">
        <f t="shared" si="59"/>
        <v>71.533124999999998</v>
      </c>
      <c r="I784">
        <f t="shared" si="60"/>
        <v>99.292500000000004</v>
      </c>
      <c r="J784">
        <f t="shared" si="61"/>
        <v>78.146249999999995</v>
      </c>
      <c r="M784">
        <f t="shared" si="62"/>
        <v>387.31031250000001</v>
      </c>
      <c r="N784">
        <f t="shared" si="63"/>
        <v>-114.13218750000004</v>
      </c>
      <c r="P784" s="5">
        <v>6.4206249999999992E-2</v>
      </c>
      <c r="Q784" s="5">
        <v>0.11057499999999999</v>
      </c>
      <c r="R784" s="5">
        <v>0.18280625</v>
      </c>
      <c r="S784" s="5">
        <v>0.19093125000000002</v>
      </c>
      <c r="T784" s="5">
        <v>0.23844375000000001</v>
      </c>
      <c r="U784" s="5">
        <v>0.33097500000000002</v>
      </c>
      <c r="V784" s="5">
        <v>0.26048749999999998</v>
      </c>
      <c r="W784" s="5"/>
      <c r="X784" s="5"/>
      <c r="AE784" s="5"/>
      <c r="AF784" s="5"/>
      <c r="AG784" s="5"/>
    </row>
    <row r="785" spans="1:33" x14ac:dyDescent="0.3">
      <c r="A785" s="2" t="s">
        <v>10</v>
      </c>
      <c r="B785" s="3">
        <v>42391</v>
      </c>
      <c r="C785" s="6"/>
      <c r="D785">
        <f t="shared" si="55"/>
        <v>9.6848437500000006</v>
      </c>
      <c r="E785">
        <f t="shared" si="56"/>
        <v>16.775625000000002</v>
      </c>
      <c r="F785">
        <f t="shared" si="57"/>
        <v>55.3125</v>
      </c>
      <c r="G785">
        <f t="shared" si="58"/>
        <v>57.524999999999999</v>
      </c>
      <c r="H785">
        <f t="shared" si="59"/>
        <v>71.563124999999999</v>
      </c>
      <c r="I785">
        <f t="shared" si="60"/>
        <v>99.206250000000011</v>
      </c>
      <c r="J785">
        <f t="shared" si="61"/>
        <v>78.086250000000007</v>
      </c>
      <c r="M785">
        <f t="shared" si="62"/>
        <v>388.15359375000003</v>
      </c>
      <c r="N785">
        <f t="shared" si="63"/>
        <v>-113.28890625000003</v>
      </c>
      <c r="P785" s="5">
        <v>6.4565625000000001E-2</v>
      </c>
      <c r="Q785" s="5">
        <v>0.11183750000000001</v>
      </c>
      <c r="R785" s="5">
        <v>0.18437500000000001</v>
      </c>
      <c r="S785" s="5">
        <v>0.19175</v>
      </c>
      <c r="T785" s="5">
        <v>0.23854375</v>
      </c>
      <c r="U785" s="5">
        <v>0.33068750000000002</v>
      </c>
      <c r="V785" s="5">
        <v>0.2602875</v>
      </c>
      <c r="W785" s="5"/>
      <c r="X785" s="5"/>
      <c r="AE785" s="5">
        <v>0.52857658845652289</v>
      </c>
      <c r="AF785" s="5">
        <v>0</v>
      </c>
      <c r="AG785" s="5"/>
    </row>
    <row r="786" spans="1:33" x14ac:dyDescent="0.3">
      <c r="A786" s="2" t="s">
        <v>10</v>
      </c>
      <c r="B786" s="3">
        <v>42392</v>
      </c>
      <c r="C786" s="6"/>
      <c r="D786">
        <f t="shared" si="55"/>
        <v>9.5709375000000012</v>
      </c>
      <c r="E786">
        <f t="shared" si="56"/>
        <v>16.834687499999998</v>
      </c>
      <c r="F786">
        <f t="shared" si="57"/>
        <v>55.738124999999997</v>
      </c>
      <c r="G786">
        <f t="shared" si="58"/>
        <v>57.881250000000001</v>
      </c>
      <c r="H786">
        <f t="shared" si="59"/>
        <v>71.683125000000004</v>
      </c>
      <c r="I786">
        <f t="shared" si="60"/>
        <v>99.189374999999998</v>
      </c>
      <c r="J786">
        <f t="shared" si="61"/>
        <v>78.016874999999999</v>
      </c>
      <c r="M786">
        <f t="shared" si="62"/>
        <v>388.91437499999995</v>
      </c>
      <c r="N786">
        <f t="shared" si="63"/>
        <v>-112.5281250000001</v>
      </c>
      <c r="P786" s="5">
        <v>6.3806250000000009E-2</v>
      </c>
      <c r="Q786" s="5">
        <v>0.11223124999999999</v>
      </c>
      <c r="R786" s="5">
        <v>0.18579374999999998</v>
      </c>
      <c r="S786" s="5">
        <v>0.19293750000000001</v>
      </c>
      <c r="T786" s="5">
        <v>0.23894375000000001</v>
      </c>
      <c r="U786" s="5">
        <v>0.33063124999999999</v>
      </c>
      <c r="V786" s="5">
        <v>0.26005624999999999</v>
      </c>
      <c r="W786" s="5"/>
      <c r="X786" s="5"/>
      <c r="AE786" s="5"/>
      <c r="AF786" s="5"/>
      <c r="AG786" s="5"/>
    </row>
    <row r="787" spans="1:33" x14ac:dyDescent="0.3">
      <c r="A787" s="2" t="s">
        <v>10</v>
      </c>
      <c r="B787" s="3">
        <v>42393</v>
      </c>
      <c r="C787" s="6"/>
      <c r="D787">
        <f t="shared" si="55"/>
        <v>9.3393750000000004</v>
      </c>
      <c r="E787">
        <f t="shared" si="56"/>
        <v>16.766250000000003</v>
      </c>
      <c r="F787">
        <f t="shared" si="57"/>
        <v>55.903125000000003</v>
      </c>
      <c r="G787">
        <f t="shared" si="58"/>
        <v>58.233750000000001</v>
      </c>
      <c r="H787">
        <f t="shared" si="59"/>
        <v>71.819999999999993</v>
      </c>
      <c r="I787">
        <f t="shared" si="60"/>
        <v>99.181874999999991</v>
      </c>
      <c r="J787">
        <f t="shared" si="61"/>
        <v>77.975625000000008</v>
      </c>
      <c r="M787">
        <f t="shared" si="62"/>
        <v>389.22</v>
      </c>
      <c r="N787">
        <f t="shared" si="63"/>
        <v>-112.22250000000003</v>
      </c>
      <c r="P787" s="5">
        <v>6.2262499999999998E-2</v>
      </c>
      <c r="Q787" s="5">
        <v>0.11177500000000001</v>
      </c>
      <c r="R787" s="5">
        <v>0.18634375</v>
      </c>
      <c r="S787" s="5">
        <v>0.19411249999999999</v>
      </c>
      <c r="T787" s="5">
        <v>0.23939999999999997</v>
      </c>
      <c r="U787" s="5">
        <v>0.33060624999999999</v>
      </c>
      <c r="V787" s="5">
        <v>0.25991875000000003</v>
      </c>
      <c r="W787" s="5"/>
      <c r="X787" s="5"/>
      <c r="AE787" s="5"/>
      <c r="AF787" s="5"/>
      <c r="AG787" s="5"/>
    </row>
    <row r="788" spans="1:33" x14ac:dyDescent="0.3">
      <c r="A788" s="2" t="s">
        <v>10</v>
      </c>
      <c r="B788" s="3">
        <v>42394</v>
      </c>
      <c r="C788" s="6"/>
      <c r="D788">
        <f t="shared" si="55"/>
        <v>9.3056249999999991</v>
      </c>
      <c r="E788">
        <f t="shared" si="56"/>
        <v>16.753125000000001</v>
      </c>
      <c r="F788">
        <f t="shared" si="57"/>
        <v>55.895625000000003</v>
      </c>
      <c r="G788">
        <f t="shared" si="58"/>
        <v>58.447499999999991</v>
      </c>
      <c r="H788">
        <f t="shared" si="59"/>
        <v>71.945624999999993</v>
      </c>
      <c r="I788">
        <f t="shared" si="60"/>
        <v>99.196874999999991</v>
      </c>
      <c r="J788">
        <f t="shared" si="61"/>
        <v>77.908124999999998</v>
      </c>
      <c r="M788">
        <f t="shared" si="62"/>
        <v>389.45249999999993</v>
      </c>
      <c r="N788">
        <f t="shared" si="63"/>
        <v>-111.99000000000012</v>
      </c>
      <c r="P788" s="5">
        <v>6.2037499999999995E-2</v>
      </c>
      <c r="Q788" s="5">
        <v>0.1116875</v>
      </c>
      <c r="R788" s="5">
        <v>0.18631875000000001</v>
      </c>
      <c r="S788" s="5">
        <v>0.19482499999999997</v>
      </c>
      <c r="T788" s="5">
        <v>0.23981874999999997</v>
      </c>
      <c r="U788" s="5">
        <v>0.33065624999999998</v>
      </c>
      <c r="V788" s="5">
        <v>0.25969375</v>
      </c>
      <c r="W788" s="5"/>
      <c r="X788" s="5"/>
      <c r="AE788" s="5">
        <v>0.59722802747776882</v>
      </c>
      <c r="AF788" s="5">
        <v>0</v>
      </c>
      <c r="AG788" s="5"/>
    </row>
    <row r="789" spans="1:33" x14ac:dyDescent="0.3">
      <c r="A789" s="2" t="s">
        <v>10</v>
      </c>
      <c r="B789" s="3">
        <v>42395</v>
      </c>
      <c r="C789" s="6"/>
      <c r="D789">
        <f t="shared" si="55"/>
        <v>9.0693749999999991</v>
      </c>
      <c r="E789">
        <f t="shared" si="56"/>
        <v>16.6171875</v>
      </c>
      <c r="F789">
        <f t="shared" si="57"/>
        <v>55.783125000000005</v>
      </c>
      <c r="G789">
        <f t="shared" si="58"/>
        <v>58.651874999999997</v>
      </c>
      <c r="H789">
        <f t="shared" si="59"/>
        <v>72.063749999999985</v>
      </c>
      <c r="I789">
        <f t="shared" si="60"/>
        <v>99.189374999999998</v>
      </c>
      <c r="J789">
        <f t="shared" si="61"/>
        <v>77.88</v>
      </c>
      <c r="M789">
        <f t="shared" si="62"/>
        <v>389.25468749999999</v>
      </c>
      <c r="N789">
        <f t="shared" si="63"/>
        <v>-112.18781250000006</v>
      </c>
      <c r="P789" s="5">
        <v>6.0462499999999995E-2</v>
      </c>
      <c r="Q789" s="5">
        <v>0.11078125</v>
      </c>
      <c r="R789" s="5">
        <v>0.18594375000000002</v>
      </c>
      <c r="S789" s="5">
        <v>0.19550624999999999</v>
      </c>
      <c r="T789" s="5">
        <v>0.24021249999999997</v>
      </c>
      <c r="U789" s="5">
        <v>0.33063124999999999</v>
      </c>
      <c r="V789" s="5">
        <v>0.2596</v>
      </c>
      <c r="W789" s="5"/>
      <c r="X789" s="5"/>
      <c r="AE789" s="5"/>
      <c r="AF789" s="5"/>
      <c r="AG789" s="5"/>
    </row>
    <row r="790" spans="1:33" x14ac:dyDescent="0.3">
      <c r="A790" s="2" t="s">
        <v>10</v>
      </c>
      <c r="B790" s="3">
        <v>42396</v>
      </c>
      <c r="C790" s="6"/>
      <c r="D790">
        <f t="shared" si="55"/>
        <v>8.9835937500000007</v>
      </c>
      <c r="E790">
        <f t="shared" si="56"/>
        <v>16.547812499999999</v>
      </c>
      <c r="F790">
        <f t="shared" si="57"/>
        <v>55.537500000000001</v>
      </c>
      <c r="G790">
        <f t="shared" si="58"/>
        <v>58.700625000000002</v>
      </c>
      <c r="H790">
        <f t="shared" si="59"/>
        <v>72.135000000000005</v>
      </c>
      <c r="I790">
        <f t="shared" si="60"/>
        <v>99.228750000000005</v>
      </c>
      <c r="J790">
        <f t="shared" si="61"/>
        <v>77.827500000000001</v>
      </c>
      <c r="M790">
        <f t="shared" si="62"/>
        <v>388.96078124999997</v>
      </c>
      <c r="N790">
        <f t="shared" si="63"/>
        <v>-112.48171875000008</v>
      </c>
      <c r="P790" s="5">
        <v>5.9890625000000003E-2</v>
      </c>
      <c r="Q790" s="5">
        <v>0.11031874999999999</v>
      </c>
      <c r="R790" s="5">
        <v>0.18512500000000001</v>
      </c>
      <c r="S790" s="5">
        <v>0.19566875</v>
      </c>
      <c r="T790" s="5">
        <v>0.24045</v>
      </c>
      <c r="U790" s="5">
        <v>0.33076250000000001</v>
      </c>
      <c r="V790" s="5">
        <v>0.25942500000000002</v>
      </c>
      <c r="W790" s="5"/>
      <c r="X790" s="5"/>
      <c r="AE790" s="5"/>
      <c r="AF790" s="5"/>
      <c r="AG790" s="5"/>
    </row>
    <row r="791" spans="1:33" x14ac:dyDescent="0.3">
      <c r="A791" s="2" t="s">
        <v>10</v>
      </c>
      <c r="B791" s="3">
        <v>42397</v>
      </c>
      <c r="C791" s="6"/>
      <c r="D791">
        <f t="shared" si="55"/>
        <v>8.9798437500000006</v>
      </c>
      <c r="E791">
        <f t="shared" si="56"/>
        <v>16.551562499999999</v>
      </c>
      <c r="F791">
        <f t="shared" si="57"/>
        <v>55.428750000000001</v>
      </c>
      <c r="G791">
        <f t="shared" si="58"/>
        <v>58.726875</v>
      </c>
      <c r="H791">
        <f t="shared" si="59"/>
        <v>72.181875000000005</v>
      </c>
      <c r="I791">
        <f t="shared" si="60"/>
        <v>99.19874999999999</v>
      </c>
      <c r="J791">
        <f t="shared" si="61"/>
        <v>77.782500000000013</v>
      </c>
      <c r="M791">
        <f t="shared" si="62"/>
        <v>388.85015625000005</v>
      </c>
      <c r="N791">
        <f t="shared" si="63"/>
        <v>-112.59234375</v>
      </c>
      <c r="P791" s="5">
        <v>5.9865624999999999E-2</v>
      </c>
      <c r="Q791" s="5">
        <v>0.11034374999999999</v>
      </c>
      <c r="R791" s="5">
        <v>0.1847625</v>
      </c>
      <c r="S791" s="5">
        <v>0.19575624999999999</v>
      </c>
      <c r="T791" s="5">
        <v>0.24060624999999999</v>
      </c>
      <c r="U791" s="5">
        <v>0.33066249999999997</v>
      </c>
      <c r="V791" s="5">
        <v>0.25927500000000003</v>
      </c>
      <c r="W791" s="5"/>
      <c r="X791" s="5"/>
      <c r="AE791" s="5"/>
      <c r="AF791" s="5"/>
      <c r="AG791" s="5"/>
    </row>
    <row r="792" spans="1:33" x14ac:dyDescent="0.3">
      <c r="A792" s="2" t="s">
        <v>10</v>
      </c>
      <c r="B792" s="3">
        <v>42398</v>
      </c>
      <c r="C792" s="6"/>
      <c r="D792">
        <f t="shared" si="55"/>
        <v>9.0829687499999991</v>
      </c>
      <c r="E792">
        <f t="shared" si="56"/>
        <v>16.636875</v>
      </c>
      <c r="F792">
        <f t="shared" si="57"/>
        <v>55.443749999999994</v>
      </c>
      <c r="G792">
        <f t="shared" si="58"/>
        <v>58.768125000000005</v>
      </c>
      <c r="H792">
        <f t="shared" si="59"/>
        <v>72.170625000000001</v>
      </c>
      <c r="I792">
        <f t="shared" si="60"/>
        <v>99.219375000000014</v>
      </c>
      <c r="J792">
        <f t="shared" si="61"/>
        <v>77.733749999999986</v>
      </c>
      <c r="M792">
        <f t="shared" si="62"/>
        <v>389.05546874999999</v>
      </c>
      <c r="N792">
        <f t="shared" si="63"/>
        <v>-112.38703125000006</v>
      </c>
      <c r="P792" s="5">
        <v>6.0553124999999999E-2</v>
      </c>
      <c r="Q792" s="5">
        <v>0.1109125</v>
      </c>
      <c r="R792" s="5">
        <v>0.18481249999999999</v>
      </c>
      <c r="S792" s="5">
        <v>0.19589375000000001</v>
      </c>
      <c r="T792" s="5">
        <v>0.24056875</v>
      </c>
      <c r="U792" s="5">
        <v>0.33073125000000003</v>
      </c>
      <c r="V792" s="5">
        <v>0.25911249999999997</v>
      </c>
      <c r="W792" s="5"/>
      <c r="X792" s="5"/>
      <c r="AE792" s="5"/>
      <c r="AF792" s="5">
        <v>0</v>
      </c>
      <c r="AG792" s="5"/>
    </row>
    <row r="793" spans="1:33" x14ac:dyDescent="0.3">
      <c r="A793" s="2" t="s">
        <v>10</v>
      </c>
      <c r="B793" s="3">
        <v>42399</v>
      </c>
      <c r="C793" s="6"/>
      <c r="D793">
        <f t="shared" si="55"/>
        <v>9.0060937499999998</v>
      </c>
      <c r="E793">
        <f t="shared" si="56"/>
        <v>16.648124999999997</v>
      </c>
      <c r="F793">
        <f t="shared" si="57"/>
        <v>55.541250000000005</v>
      </c>
      <c r="G793">
        <f t="shared" si="58"/>
        <v>58.903125000000003</v>
      </c>
      <c r="H793">
        <f t="shared" si="59"/>
        <v>72.223124999999996</v>
      </c>
      <c r="I793">
        <f t="shared" si="60"/>
        <v>99.168749999999989</v>
      </c>
      <c r="J793">
        <f t="shared" si="61"/>
        <v>77.69250000000001</v>
      </c>
      <c r="M793">
        <f t="shared" si="62"/>
        <v>389.18296874999999</v>
      </c>
      <c r="N793">
        <f t="shared" si="63"/>
        <v>-112.25953125000007</v>
      </c>
      <c r="P793" s="5">
        <v>6.0040625E-2</v>
      </c>
      <c r="Q793" s="5">
        <v>0.11098749999999999</v>
      </c>
      <c r="R793" s="5">
        <v>0.18513750000000001</v>
      </c>
      <c r="S793" s="5">
        <v>0.19634375000000001</v>
      </c>
      <c r="T793" s="5">
        <v>0.24074374999999998</v>
      </c>
      <c r="U793" s="5">
        <v>0.33056249999999998</v>
      </c>
      <c r="V793" s="5">
        <v>0.25897500000000001</v>
      </c>
      <c r="W793" s="5"/>
      <c r="X793" s="5"/>
      <c r="AE793" s="5"/>
      <c r="AF793" s="5"/>
      <c r="AG793" s="5"/>
    </row>
    <row r="794" spans="1:33" x14ac:dyDescent="0.3">
      <c r="A794" s="2" t="s">
        <v>10</v>
      </c>
      <c r="B794" s="3">
        <v>42400</v>
      </c>
      <c r="C794" s="6"/>
      <c r="D794">
        <f t="shared" si="55"/>
        <v>9.0449999999999999</v>
      </c>
      <c r="E794">
        <f t="shared" si="56"/>
        <v>16.719374999999999</v>
      </c>
      <c r="F794">
        <f t="shared" si="57"/>
        <v>55.620000000000005</v>
      </c>
      <c r="G794">
        <f t="shared" si="58"/>
        <v>59.030625000000001</v>
      </c>
      <c r="H794">
        <f t="shared" si="59"/>
        <v>72.225000000000009</v>
      </c>
      <c r="I794">
        <f t="shared" si="60"/>
        <v>99.17625000000001</v>
      </c>
      <c r="J794">
        <f t="shared" si="61"/>
        <v>77.671875</v>
      </c>
      <c r="M794">
        <f t="shared" si="62"/>
        <v>389.48812500000008</v>
      </c>
      <c r="N794">
        <f t="shared" si="63"/>
        <v>-111.95437499999997</v>
      </c>
      <c r="P794" s="5">
        <v>6.0299999999999999E-2</v>
      </c>
      <c r="Q794" s="5">
        <v>0.11146250000000001</v>
      </c>
      <c r="R794" s="5">
        <v>0.18540000000000001</v>
      </c>
      <c r="S794" s="5">
        <v>0.19676874999999999</v>
      </c>
      <c r="T794" s="5">
        <v>0.24075000000000002</v>
      </c>
      <c r="U794" s="5">
        <v>0.33058750000000003</v>
      </c>
      <c r="V794" s="5">
        <v>0.25890625</v>
      </c>
      <c r="W794" s="5"/>
      <c r="X794" s="5"/>
      <c r="AE794" s="5"/>
      <c r="AF794" s="5"/>
      <c r="AG794" s="5"/>
    </row>
    <row r="795" spans="1:33" x14ac:dyDescent="0.3">
      <c r="A795" s="2" t="s">
        <v>10</v>
      </c>
      <c r="B795" s="3">
        <v>42401</v>
      </c>
      <c r="C795" s="6"/>
      <c r="D795">
        <f t="shared" si="55"/>
        <v>9.1331249999999997</v>
      </c>
      <c r="E795">
        <f t="shared" si="56"/>
        <v>16.86375</v>
      </c>
      <c r="F795">
        <f t="shared" si="57"/>
        <v>55.875000000000007</v>
      </c>
      <c r="G795">
        <f t="shared" si="58"/>
        <v>59.169375000000002</v>
      </c>
      <c r="H795">
        <f t="shared" si="59"/>
        <v>72.247500000000002</v>
      </c>
      <c r="I795">
        <f t="shared" si="60"/>
        <v>99.183750000000003</v>
      </c>
      <c r="J795">
        <f t="shared" si="61"/>
        <v>77.628749999999997</v>
      </c>
      <c r="M795">
        <f t="shared" si="62"/>
        <v>390.10124999999994</v>
      </c>
      <c r="N795">
        <f t="shared" si="63"/>
        <v>-111.34125000000012</v>
      </c>
      <c r="P795" s="5">
        <v>6.0887499999999997E-2</v>
      </c>
      <c r="Q795" s="5">
        <v>0.112425</v>
      </c>
      <c r="R795" s="5">
        <v>0.18625000000000003</v>
      </c>
      <c r="S795" s="5">
        <v>0.19723125</v>
      </c>
      <c r="T795" s="5">
        <v>0.24082500000000001</v>
      </c>
      <c r="U795" s="5">
        <v>0.33061250000000003</v>
      </c>
      <c r="V795" s="5">
        <v>0.25876250000000001</v>
      </c>
      <c r="W795" s="5"/>
      <c r="X795" s="5"/>
      <c r="AE795" s="5">
        <v>0.58205972436157349</v>
      </c>
      <c r="AF795" s="5">
        <v>0</v>
      </c>
      <c r="AG795" s="5"/>
    </row>
    <row r="796" spans="1:33" x14ac:dyDescent="0.3">
      <c r="A796" s="2" t="s">
        <v>10</v>
      </c>
      <c r="B796" s="3">
        <v>42402</v>
      </c>
      <c r="C796" s="6"/>
      <c r="D796">
        <f t="shared" si="55"/>
        <v>9.2203125000000004</v>
      </c>
      <c r="E796">
        <f t="shared" si="56"/>
        <v>17.016562500000003</v>
      </c>
      <c r="F796">
        <f t="shared" si="57"/>
        <v>56.270625000000003</v>
      </c>
      <c r="G796">
        <f t="shared" si="58"/>
        <v>59.441250000000004</v>
      </c>
      <c r="H796">
        <f t="shared" si="59"/>
        <v>72.27</v>
      </c>
      <c r="I796">
        <f t="shared" si="60"/>
        <v>99.142500000000013</v>
      </c>
      <c r="J796">
        <f t="shared" si="61"/>
        <v>77.60437499999999</v>
      </c>
      <c r="M796">
        <f t="shared" si="62"/>
        <v>390.96562500000005</v>
      </c>
      <c r="N796">
        <f t="shared" si="63"/>
        <v>-110.47687500000001</v>
      </c>
      <c r="P796" s="5">
        <v>6.1468750000000003E-2</v>
      </c>
      <c r="Q796" s="5">
        <v>0.11344375000000001</v>
      </c>
      <c r="R796" s="5">
        <v>0.18756875000000001</v>
      </c>
      <c r="S796" s="5">
        <v>0.19813750000000002</v>
      </c>
      <c r="T796" s="5">
        <v>0.2409</v>
      </c>
      <c r="U796" s="5">
        <v>0.33047500000000002</v>
      </c>
      <c r="V796" s="5">
        <v>0.25868124999999997</v>
      </c>
      <c r="W796" s="5"/>
      <c r="X796" s="5"/>
      <c r="AE796" s="5"/>
      <c r="AF796" s="5"/>
      <c r="AG796" s="5"/>
    </row>
    <row r="797" spans="1:33" x14ac:dyDescent="0.3">
      <c r="A797" s="2" t="s">
        <v>10</v>
      </c>
      <c r="B797" s="3">
        <v>42403</v>
      </c>
      <c r="C797" s="6"/>
      <c r="D797">
        <f t="shared" si="55"/>
        <v>21.945937499999999</v>
      </c>
      <c r="E797">
        <f t="shared" si="56"/>
        <v>18.331875</v>
      </c>
      <c r="F797">
        <f t="shared" si="57"/>
        <v>56.623124999999995</v>
      </c>
      <c r="G797">
        <f t="shared" si="58"/>
        <v>59.722500000000004</v>
      </c>
      <c r="H797">
        <f t="shared" si="59"/>
        <v>72.363749999999996</v>
      </c>
      <c r="I797">
        <f t="shared" si="60"/>
        <v>99.140625000000014</v>
      </c>
      <c r="J797">
        <f t="shared" si="61"/>
        <v>77.523750000000007</v>
      </c>
      <c r="M797">
        <f t="shared" si="62"/>
        <v>405.65156250000001</v>
      </c>
      <c r="N797">
        <f t="shared" si="63"/>
        <v>-95.790937500000041</v>
      </c>
      <c r="P797" s="5">
        <v>0.14630625</v>
      </c>
      <c r="Q797" s="5">
        <v>0.1222125</v>
      </c>
      <c r="R797" s="5">
        <v>0.18874374999999999</v>
      </c>
      <c r="S797" s="5">
        <v>0.199075</v>
      </c>
      <c r="T797" s="5">
        <v>0.2412125</v>
      </c>
      <c r="U797" s="5">
        <v>0.33046875000000003</v>
      </c>
      <c r="V797" s="5">
        <v>0.25841250000000004</v>
      </c>
      <c r="W797" s="5"/>
      <c r="X797" s="5"/>
      <c r="AE797" s="5"/>
      <c r="AF797" s="5"/>
      <c r="AG797" s="5"/>
    </row>
    <row r="798" spans="1:33" x14ac:dyDescent="0.3">
      <c r="A798" s="2" t="s">
        <v>10</v>
      </c>
      <c r="B798" s="3">
        <v>42404</v>
      </c>
      <c r="C798" s="6"/>
      <c r="D798">
        <f t="shared" si="55"/>
        <v>41.7</v>
      </c>
      <c r="E798">
        <f t="shared" si="56"/>
        <v>37.931249999999991</v>
      </c>
      <c r="F798">
        <f t="shared" si="57"/>
        <v>72.680625000000006</v>
      </c>
      <c r="G798">
        <f t="shared" si="58"/>
        <v>60.048749999999998</v>
      </c>
      <c r="H798">
        <f t="shared" si="59"/>
        <v>72.412500000000009</v>
      </c>
      <c r="I798">
        <f t="shared" si="60"/>
        <v>99.136875000000003</v>
      </c>
      <c r="J798">
        <f t="shared" si="61"/>
        <v>77.544375000000002</v>
      </c>
      <c r="M798">
        <f t="shared" si="62"/>
        <v>461.45437499999997</v>
      </c>
      <c r="N798">
        <f t="shared" si="63"/>
        <v>-39.988125000000082</v>
      </c>
      <c r="P798" s="5">
        <v>0.27800000000000002</v>
      </c>
      <c r="Q798" s="5">
        <v>0.25287499999999996</v>
      </c>
      <c r="R798" s="5">
        <v>0.24226875</v>
      </c>
      <c r="S798" s="5">
        <v>0.20016249999999999</v>
      </c>
      <c r="T798" s="5">
        <v>0.24137500000000001</v>
      </c>
      <c r="U798" s="5">
        <v>0.33045625000000001</v>
      </c>
      <c r="V798" s="5">
        <v>0.25848125</v>
      </c>
      <c r="W798" s="5"/>
      <c r="X798" s="5"/>
      <c r="AE798" s="5"/>
      <c r="AF798" s="5"/>
      <c r="AG798" s="5"/>
    </row>
    <row r="799" spans="1:33" x14ac:dyDescent="0.3">
      <c r="A799" s="2" t="s">
        <v>10</v>
      </c>
      <c r="B799" s="3">
        <v>42405</v>
      </c>
      <c r="C799" s="6"/>
      <c r="D799">
        <f t="shared" si="55"/>
        <v>39.089999999999996</v>
      </c>
      <c r="E799">
        <f t="shared" si="56"/>
        <v>38.737499999999997</v>
      </c>
      <c r="F799">
        <f t="shared" si="57"/>
        <v>74.261250000000004</v>
      </c>
      <c r="G799">
        <f t="shared" si="58"/>
        <v>60.337499999999999</v>
      </c>
      <c r="H799">
        <f t="shared" si="59"/>
        <v>72.476250000000007</v>
      </c>
      <c r="I799">
        <f t="shared" si="60"/>
        <v>99.148125000000007</v>
      </c>
      <c r="J799">
        <f t="shared" si="61"/>
        <v>77.473124999999996</v>
      </c>
      <c r="M799">
        <f t="shared" si="62"/>
        <v>461.52375000000001</v>
      </c>
      <c r="N799">
        <f t="shared" si="63"/>
        <v>-39.918750000000045</v>
      </c>
      <c r="P799" s="5">
        <v>0.2606</v>
      </c>
      <c r="Q799" s="5">
        <v>0.25824999999999998</v>
      </c>
      <c r="R799" s="5">
        <v>0.24753750000000002</v>
      </c>
      <c r="S799" s="5">
        <v>0.201125</v>
      </c>
      <c r="T799" s="5">
        <v>0.24158750000000001</v>
      </c>
      <c r="U799" s="5">
        <v>0.33049375000000003</v>
      </c>
      <c r="V799" s="5">
        <v>0.25824374999999999</v>
      </c>
      <c r="W799" s="5"/>
      <c r="X799" s="5"/>
      <c r="AE799" s="5"/>
      <c r="AF799" s="5"/>
      <c r="AG799" s="5"/>
    </row>
    <row r="800" spans="1:33" x14ac:dyDescent="0.3">
      <c r="A800" s="2" t="s">
        <v>10</v>
      </c>
      <c r="B800" s="3">
        <v>42406</v>
      </c>
      <c r="C800" s="6"/>
      <c r="D800">
        <f t="shared" si="55"/>
        <v>37.301718749999999</v>
      </c>
      <c r="E800">
        <f t="shared" si="56"/>
        <v>38.553750000000001</v>
      </c>
      <c r="F800">
        <f t="shared" si="57"/>
        <v>74.977500000000006</v>
      </c>
      <c r="G800">
        <f t="shared" si="58"/>
        <v>60.538125000000001</v>
      </c>
      <c r="H800">
        <f t="shared" si="59"/>
        <v>72.519374999999982</v>
      </c>
      <c r="I800">
        <f t="shared" si="60"/>
        <v>99.155625000000015</v>
      </c>
      <c r="J800">
        <f t="shared" si="61"/>
        <v>77.450625000000002</v>
      </c>
      <c r="M800">
        <f t="shared" si="62"/>
        <v>460.49671875000007</v>
      </c>
      <c r="N800">
        <f t="shared" si="63"/>
        <v>-40.945781249999982</v>
      </c>
      <c r="P800" s="5">
        <v>0.248678125</v>
      </c>
      <c r="Q800" s="5">
        <v>0.257025</v>
      </c>
      <c r="R800" s="5">
        <v>0.24992500000000001</v>
      </c>
      <c r="S800" s="5">
        <v>0.20179374999999999</v>
      </c>
      <c r="T800" s="5">
        <v>0.24173124999999995</v>
      </c>
      <c r="U800" s="5">
        <v>0.33051875000000003</v>
      </c>
      <c r="V800" s="5">
        <v>0.25816875</v>
      </c>
      <c r="W800" s="5"/>
      <c r="X800" s="5"/>
      <c r="AE800" s="5"/>
      <c r="AF800" s="5"/>
      <c r="AG800" s="5"/>
    </row>
    <row r="801" spans="1:33" x14ac:dyDescent="0.3">
      <c r="A801" s="2" t="s">
        <v>10</v>
      </c>
      <c r="B801" s="3">
        <v>42407</v>
      </c>
      <c r="C801" s="6"/>
      <c r="D801">
        <f t="shared" si="55"/>
        <v>35.85515625</v>
      </c>
      <c r="E801">
        <f t="shared" si="56"/>
        <v>38.250937499999999</v>
      </c>
      <c r="F801">
        <f t="shared" si="57"/>
        <v>75.515625</v>
      </c>
      <c r="G801">
        <f t="shared" si="58"/>
        <v>60.667500000000004</v>
      </c>
      <c r="H801">
        <f t="shared" si="59"/>
        <v>72.573750000000004</v>
      </c>
      <c r="I801">
        <f t="shared" si="60"/>
        <v>99.165000000000006</v>
      </c>
      <c r="J801">
        <f t="shared" si="61"/>
        <v>77.435625000000002</v>
      </c>
      <c r="M801">
        <f t="shared" si="62"/>
        <v>459.46359375000009</v>
      </c>
      <c r="N801">
        <f t="shared" si="63"/>
        <v>-41.978906249999966</v>
      </c>
      <c r="P801" s="5">
        <v>0.23903437499999999</v>
      </c>
      <c r="Q801" s="5">
        <v>0.25500624999999999</v>
      </c>
      <c r="R801" s="5">
        <v>0.25171874999999999</v>
      </c>
      <c r="S801" s="5">
        <v>0.20222500000000002</v>
      </c>
      <c r="T801" s="5">
        <v>0.2419125</v>
      </c>
      <c r="U801" s="5">
        <v>0.33055000000000001</v>
      </c>
      <c r="V801" s="5">
        <v>0.25811875000000001</v>
      </c>
      <c r="W801" s="5"/>
      <c r="X801" s="5"/>
      <c r="AE801" s="5"/>
      <c r="AF801" s="5"/>
      <c r="AG801" s="5"/>
    </row>
    <row r="802" spans="1:33" x14ac:dyDescent="0.3">
      <c r="A802" s="2" t="s">
        <v>10</v>
      </c>
      <c r="B802" s="3">
        <v>42408</v>
      </c>
      <c r="C802" s="6"/>
      <c r="D802">
        <f t="shared" si="55"/>
        <v>34.567968749999999</v>
      </c>
      <c r="E802">
        <f t="shared" si="56"/>
        <v>37.951874999999994</v>
      </c>
      <c r="F802">
        <f t="shared" si="57"/>
        <v>76.033125000000013</v>
      </c>
      <c r="G802">
        <f t="shared" si="58"/>
        <v>60.838124999999998</v>
      </c>
      <c r="H802">
        <f t="shared" si="59"/>
        <v>72.577499999999986</v>
      </c>
      <c r="I802">
        <f t="shared" si="60"/>
        <v>99.174374999999998</v>
      </c>
      <c r="J802">
        <f t="shared" si="61"/>
        <v>77.377499999999998</v>
      </c>
      <c r="M802">
        <f t="shared" si="62"/>
        <v>458.52046874999996</v>
      </c>
      <c r="N802">
        <f t="shared" si="63"/>
        <v>-42.922031250000089</v>
      </c>
      <c r="P802" s="5">
        <v>0.23045312499999998</v>
      </c>
      <c r="Q802" s="5">
        <v>0.25301249999999997</v>
      </c>
      <c r="R802" s="5">
        <v>0.25344375000000002</v>
      </c>
      <c r="S802" s="5">
        <v>0.20279374999999999</v>
      </c>
      <c r="T802" s="5">
        <v>0.24192499999999997</v>
      </c>
      <c r="U802" s="5">
        <v>0.33058124999999999</v>
      </c>
      <c r="V802" s="5">
        <v>0.25792500000000002</v>
      </c>
      <c r="W802" s="5"/>
      <c r="X802" s="5"/>
      <c r="AE802" s="5"/>
      <c r="AF802" s="5"/>
      <c r="AG802" s="5"/>
    </row>
    <row r="803" spans="1:33" x14ac:dyDescent="0.3">
      <c r="A803" s="2" t="s">
        <v>10</v>
      </c>
      <c r="B803" s="3">
        <v>42409</v>
      </c>
      <c r="C803" s="6"/>
      <c r="D803">
        <f t="shared" si="55"/>
        <v>33.278906250000006</v>
      </c>
      <c r="E803">
        <f t="shared" si="56"/>
        <v>37.594687499999999</v>
      </c>
      <c r="F803">
        <f t="shared" si="57"/>
        <v>76.445624999999993</v>
      </c>
      <c r="G803">
        <f t="shared" si="58"/>
        <v>61.087499999999999</v>
      </c>
      <c r="H803">
        <f t="shared" si="59"/>
        <v>72.551249999999996</v>
      </c>
      <c r="I803">
        <f t="shared" si="60"/>
        <v>99.189374999999998</v>
      </c>
      <c r="J803">
        <f t="shared" si="61"/>
        <v>77.37</v>
      </c>
      <c r="M803">
        <f t="shared" si="62"/>
        <v>457.51734375000001</v>
      </c>
      <c r="N803">
        <f t="shared" si="63"/>
        <v>-43.925156250000043</v>
      </c>
      <c r="P803" s="5">
        <v>0.22185937500000003</v>
      </c>
      <c r="Q803" s="5">
        <v>0.25063124999999997</v>
      </c>
      <c r="R803" s="5">
        <v>0.25481874999999998</v>
      </c>
      <c r="S803" s="5">
        <v>0.203625</v>
      </c>
      <c r="T803" s="5">
        <v>0.24183749999999998</v>
      </c>
      <c r="U803" s="5">
        <v>0.33063124999999999</v>
      </c>
      <c r="V803" s="5">
        <v>0.25790000000000002</v>
      </c>
      <c r="W803" s="5"/>
      <c r="X803" s="5"/>
      <c r="AE803" s="5"/>
      <c r="AF803" s="5"/>
      <c r="AG803" s="5"/>
    </row>
    <row r="804" spans="1:33" x14ac:dyDescent="0.3">
      <c r="A804" s="2" t="s">
        <v>10</v>
      </c>
      <c r="B804" s="3">
        <v>42410</v>
      </c>
      <c r="C804" s="6"/>
      <c r="D804">
        <f t="shared" si="55"/>
        <v>32.018437500000005</v>
      </c>
      <c r="E804">
        <f t="shared" si="56"/>
        <v>37.247812499999995</v>
      </c>
      <c r="F804">
        <f t="shared" si="57"/>
        <v>76.678125000000009</v>
      </c>
      <c r="G804">
        <f t="shared" si="58"/>
        <v>61.310624999999995</v>
      </c>
      <c r="H804">
        <f t="shared" si="59"/>
        <v>72.556874999999991</v>
      </c>
      <c r="I804">
        <f t="shared" si="60"/>
        <v>99.166875000000005</v>
      </c>
      <c r="J804">
        <f t="shared" si="61"/>
        <v>77.351249999999993</v>
      </c>
      <c r="M804">
        <f t="shared" si="62"/>
        <v>456.33</v>
      </c>
      <c r="N804">
        <f t="shared" si="63"/>
        <v>-45.112500000000068</v>
      </c>
      <c r="P804" s="5">
        <v>0.21345625000000001</v>
      </c>
      <c r="Q804" s="5">
        <v>0.24831874999999998</v>
      </c>
      <c r="R804" s="5">
        <v>0.25559375000000001</v>
      </c>
      <c r="S804" s="5">
        <v>0.20436874999999999</v>
      </c>
      <c r="T804" s="5">
        <v>0.24185624999999997</v>
      </c>
      <c r="U804" s="5">
        <v>0.33055625</v>
      </c>
      <c r="V804" s="5">
        <v>0.2578375</v>
      </c>
      <c r="W804" s="5"/>
      <c r="X804" s="5"/>
      <c r="AE804" s="5"/>
      <c r="AF804" s="5"/>
      <c r="AG804" s="5"/>
    </row>
    <row r="805" spans="1:33" x14ac:dyDescent="0.3">
      <c r="A805" s="2" t="s">
        <v>10</v>
      </c>
      <c r="B805" s="3">
        <v>42411</v>
      </c>
      <c r="C805" s="6"/>
      <c r="D805">
        <f t="shared" si="55"/>
        <v>31.032187499999999</v>
      </c>
      <c r="E805">
        <f t="shared" si="56"/>
        <v>36.948750000000004</v>
      </c>
      <c r="F805">
        <f t="shared" si="57"/>
        <v>76.918124999999989</v>
      </c>
      <c r="G805">
        <f t="shared" si="58"/>
        <v>61.597499999999997</v>
      </c>
      <c r="H805">
        <f t="shared" si="59"/>
        <v>72.584999999999994</v>
      </c>
      <c r="I805">
        <f t="shared" si="60"/>
        <v>99.138750000000002</v>
      </c>
      <c r="J805">
        <f t="shared" si="61"/>
        <v>77.287499999999994</v>
      </c>
      <c r="M805">
        <f t="shared" si="62"/>
        <v>455.5078125</v>
      </c>
      <c r="N805">
        <f t="shared" si="63"/>
        <v>-45.934687500000052</v>
      </c>
      <c r="P805" s="5">
        <v>0.20688124999999999</v>
      </c>
      <c r="Q805" s="5">
        <v>0.24632500000000002</v>
      </c>
      <c r="R805" s="5">
        <v>0.25639374999999998</v>
      </c>
      <c r="S805" s="5">
        <v>0.20532499999999998</v>
      </c>
      <c r="T805" s="5">
        <v>0.24195</v>
      </c>
      <c r="U805" s="5">
        <v>0.33046249999999999</v>
      </c>
      <c r="V805" s="5">
        <v>0.25762499999999999</v>
      </c>
      <c r="W805" s="5"/>
      <c r="X805" s="5"/>
      <c r="AE805" s="5"/>
      <c r="AF805" s="5"/>
      <c r="AG805" s="5"/>
    </row>
    <row r="806" spans="1:33" x14ac:dyDescent="0.3">
      <c r="A806" s="2" t="s">
        <v>10</v>
      </c>
      <c r="B806" s="3">
        <v>42412</v>
      </c>
      <c r="C806" s="6"/>
      <c r="D806">
        <f t="shared" si="55"/>
        <v>30.100781250000001</v>
      </c>
      <c r="E806">
        <f t="shared" si="56"/>
        <v>36.698437500000004</v>
      </c>
      <c r="F806">
        <f t="shared" si="57"/>
        <v>77.285624999999996</v>
      </c>
      <c r="G806">
        <f t="shared" si="58"/>
        <v>61.897500000000001</v>
      </c>
      <c r="H806">
        <f t="shared" si="59"/>
        <v>72.584999999999994</v>
      </c>
      <c r="I806">
        <f t="shared" si="60"/>
        <v>99.136875000000003</v>
      </c>
      <c r="J806">
        <f t="shared" si="61"/>
        <v>77.285624999999996</v>
      </c>
      <c r="M806">
        <f t="shared" si="62"/>
        <v>454.98984374999998</v>
      </c>
      <c r="N806">
        <f t="shared" si="63"/>
        <v>-46.452656250000075</v>
      </c>
      <c r="P806" s="5">
        <v>0.200671875</v>
      </c>
      <c r="Q806" s="5">
        <v>0.24465625000000002</v>
      </c>
      <c r="R806" s="5">
        <v>0.25761875000000001</v>
      </c>
      <c r="S806" s="5">
        <v>0.20632500000000001</v>
      </c>
      <c r="T806" s="5">
        <v>0.24195</v>
      </c>
      <c r="U806" s="5">
        <v>0.33045625000000001</v>
      </c>
      <c r="V806" s="5">
        <v>0.25761875000000001</v>
      </c>
      <c r="W806" s="5"/>
      <c r="X806" s="5"/>
      <c r="AE806" s="5"/>
      <c r="AF806" s="5"/>
      <c r="AG806" s="5"/>
    </row>
    <row r="807" spans="1:33" x14ac:dyDescent="0.3">
      <c r="A807" s="2" t="s">
        <v>10</v>
      </c>
      <c r="B807" s="3">
        <v>42413</v>
      </c>
      <c r="C807" s="6"/>
      <c r="D807">
        <f t="shared" si="55"/>
        <v>29.182500000000001</v>
      </c>
      <c r="E807">
        <f t="shared" si="56"/>
        <v>36.314999999999998</v>
      </c>
      <c r="F807">
        <f t="shared" si="57"/>
        <v>77.516249999999999</v>
      </c>
      <c r="G807">
        <f t="shared" si="58"/>
        <v>62.349375000000002</v>
      </c>
      <c r="H807">
        <f t="shared" si="59"/>
        <v>72.584999999999994</v>
      </c>
      <c r="I807">
        <f t="shared" si="60"/>
        <v>99.114374999999981</v>
      </c>
      <c r="J807">
        <f t="shared" si="61"/>
        <v>77.218124999999986</v>
      </c>
      <c r="M807">
        <f t="shared" si="62"/>
        <v>454.28062499999999</v>
      </c>
      <c r="N807">
        <f t="shared" si="63"/>
        <v>-47.161875000000066</v>
      </c>
      <c r="P807" s="5">
        <v>0.19455</v>
      </c>
      <c r="Q807" s="5">
        <v>0.24209999999999998</v>
      </c>
      <c r="R807" s="5">
        <v>0.25838749999999999</v>
      </c>
      <c r="S807" s="5">
        <v>0.20783125</v>
      </c>
      <c r="T807" s="5">
        <v>0.24195</v>
      </c>
      <c r="U807" s="5">
        <v>0.33038124999999996</v>
      </c>
      <c r="V807" s="5">
        <v>0.25739374999999998</v>
      </c>
      <c r="W807" s="5"/>
      <c r="X807" s="5"/>
      <c r="AE807" s="5"/>
      <c r="AF807" s="5"/>
      <c r="AG807" s="5"/>
    </row>
    <row r="808" spans="1:33" x14ac:dyDescent="0.3">
      <c r="A808" s="2" t="s">
        <v>10</v>
      </c>
      <c r="B808" s="3">
        <v>42414</v>
      </c>
      <c r="C808" s="6"/>
      <c r="D808">
        <f t="shared" si="55"/>
        <v>28.573593750000004</v>
      </c>
      <c r="E808">
        <f t="shared" si="56"/>
        <v>36.069375000000001</v>
      </c>
      <c r="F808">
        <f t="shared" si="57"/>
        <v>77.598749999999995</v>
      </c>
      <c r="G808">
        <f t="shared" si="58"/>
        <v>62.690625000000004</v>
      </c>
      <c r="H808">
        <f t="shared" si="59"/>
        <v>72.601874999999993</v>
      </c>
      <c r="I808">
        <f t="shared" si="60"/>
        <v>99.129374999999982</v>
      </c>
      <c r="J808">
        <f t="shared" si="61"/>
        <v>77.195624999999993</v>
      </c>
      <c r="M808">
        <f t="shared" si="62"/>
        <v>453.85921875000003</v>
      </c>
      <c r="N808">
        <f t="shared" si="63"/>
        <v>-47.583281250000027</v>
      </c>
      <c r="P808" s="5">
        <v>0.19049062500000002</v>
      </c>
      <c r="Q808" s="5">
        <v>0.24046250000000002</v>
      </c>
      <c r="R808" s="5">
        <v>0.25866249999999996</v>
      </c>
      <c r="S808" s="5">
        <v>0.20896875000000001</v>
      </c>
      <c r="T808" s="5">
        <v>0.24200624999999998</v>
      </c>
      <c r="U808" s="5">
        <v>0.33043124999999995</v>
      </c>
      <c r="V808" s="5">
        <v>0.25731874999999998</v>
      </c>
      <c r="W808" s="5"/>
      <c r="X808" s="5"/>
      <c r="AE808" s="5"/>
      <c r="AF808" s="5"/>
      <c r="AG808" s="5"/>
    </row>
    <row r="809" spans="1:33" x14ac:dyDescent="0.3">
      <c r="A809" s="2" t="s">
        <v>10</v>
      </c>
      <c r="B809" s="3">
        <v>42415</v>
      </c>
      <c r="C809" s="6"/>
      <c r="D809">
        <f t="shared" si="55"/>
        <v>27.908437500000002</v>
      </c>
      <c r="E809">
        <f t="shared" si="56"/>
        <v>35.837812500000005</v>
      </c>
      <c r="F809">
        <f t="shared" si="57"/>
        <v>77.857500000000002</v>
      </c>
      <c r="G809">
        <f t="shared" si="58"/>
        <v>63.103124999999999</v>
      </c>
      <c r="H809">
        <f t="shared" si="59"/>
        <v>72.631875000000008</v>
      </c>
      <c r="I809">
        <f t="shared" si="60"/>
        <v>99.118124999999992</v>
      </c>
      <c r="J809">
        <f t="shared" si="61"/>
        <v>77.18249999999999</v>
      </c>
      <c r="M809">
        <f t="shared" si="62"/>
        <v>453.63937499999997</v>
      </c>
      <c r="N809">
        <f t="shared" si="63"/>
        <v>-47.80312500000008</v>
      </c>
      <c r="P809" s="5">
        <v>0.18605625000000001</v>
      </c>
      <c r="Q809" s="5">
        <v>0.23891875000000004</v>
      </c>
      <c r="R809" s="5">
        <v>0.25952500000000001</v>
      </c>
      <c r="S809" s="5">
        <v>0.21034375</v>
      </c>
      <c r="T809" s="5">
        <v>0.24210625000000002</v>
      </c>
      <c r="U809" s="5">
        <v>0.33039374999999999</v>
      </c>
      <c r="V809" s="5">
        <v>0.25727499999999998</v>
      </c>
      <c r="W809" s="5"/>
      <c r="X809" s="5"/>
      <c r="AE809" s="5"/>
      <c r="AF809" s="5"/>
      <c r="AG809" s="5"/>
    </row>
    <row r="810" spans="1:33" x14ac:dyDescent="0.3">
      <c r="A810" s="2" t="s">
        <v>10</v>
      </c>
      <c r="B810" s="3">
        <v>42416</v>
      </c>
      <c r="C810" s="6"/>
      <c r="P810" s="5"/>
      <c r="Q810" s="5"/>
      <c r="R810" s="5"/>
      <c r="S810" s="5"/>
      <c r="T810" s="5"/>
      <c r="U810" s="5"/>
      <c r="V810" s="5"/>
      <c r="W810" s="5"/>
      <c r="X810" s="5"/>
      <c r="AE810" s="5"/>
      <c r="AF810" s="5"/>
      <c r="AG810" s="5"/>
    </row>
    <row r="811" spans="1:33" x14ac:dyDescent="0.3">
      <c r="A811" s="2" t="s">
        <v>11</v>
      </c>
      <c r="B811" s="3">
        <v>42284</v>
      </c>
      <c r="C811" s="6"/>
      <c r="P811" s="5"/>
      <c r="Q811" s="5"/>
      <c r="R811" s="5"/>
      <c r="S811" s="5"/>
      <c r="T811" s="5"/>
      <c r="U811" s="5"/>
      <c r="V811" s="5"/>
      <c r="W811" s="5"/>
      <c r="X811" s="5"/>
      <c r="AE811" s="5"/>
      <c r="AF811" s="5"/>
      <c r="AG811" s="5"/>
    </row>
    <row r="812" spans="1:33" x14ac:dyDescent="0.3">
      <c r="A812" s="2" t="s">
        <v>11</v>
      </c>
      <c r="B812" s="3">
        <v>42286</v>
      </c>
      <c r="C812" s="6"/>
      <c r="P812" s="5"/>
      <c r="Q812" s="5"/>
      <c r="R812" s="5"/>
      <c r="S812" s="5"/>
      <c r="T812" s="5"/>
      <c r="U812" s="5"/>
      <c r="V812" s="5"/>
      <c r="W812" s="5"/>
      <c r="X812" s="5"/>
      <c r="AE812" s="5"/>
      <c r="AF812" s="5">
        <v>0</v>
      </c>
      <c r="AG812" s="5"/>
    </row>
    <row r="813" spans="1:33" x14ac:dyDescent="0.3">
      <c r="A813" s="2" t="s">
        <v>11</v>
      </c>
      <c r="B813" s="3">
        <v>42289</v>
      </c>
      <c r="C813" s="6"/>
      <c r="P813" s="5"/>
      <c r="Q813" s="5"/>
      <c r="R813" s="5"/>
      <c r="S813" s="5"/>
      <c r="T813" s="5"/>
      <c r="U813" s="5"/>
      <c r="V813" s="5"/>
      <c r="W813" s="5"/>
      <c r="X813" s="5"/>
      <c r="AE813" s="5"/>
      <c r="AF813" s="5">
        <v>2.1179952166348872E-3</v>
      </c>
      <c r="AG813" s="5"/>
    </row>
    <row r="814" spans="1:33" x14ac:dyDescent="0.3">
      <c r="A814" s="2" t="s">
        <v>11</v>
      </c>
      <c r="B814" s="3">
        <v>42291</v>
      </c>
      <c r="C814" s="6"/>
      <c r="D814">
        <f>P814*150</f>
        <v>25.88625</v>
      </c>
      <c r="E814">
        <f>Q814*150</f>
        <v>35.905312500000001</v>
      </c>
      <c r="F814">
        <f>R814*300</f>
        <v>79.398749999999993</v>
      </c>
      <c r="G814">
        <f t="shared" ref="G814:G877" si="64">S814*300</f>
        <v>70.867500000000007</v>
      </c>
      <c r="H814">
        <f t="shared" ref="H814:H877" si="65">T814*300</f>
        <v>82.537500000000009</v>
      </c>
      <c r="I814">
        <f t="shared" ref="I814:I877" si="66">U814*300</f>
        <v>103.92750000000001</v>
      </c>
      <c r="J814">
        <f t="shared" ref="J814:J877" si="67">V814*300</f>
        <v>67.378124999999997</v>
      </c>
      <c r="M814">
        <f>SUM(D814:J814)</f>
        <v>465.90093750000005</v>
      </c>
      <c r="N814">
        <f>M814-$M$814</f>
        <v>0</v>
      </c>
      <c r="P814" s="5">
        <v>0.17257500000000001</v>
      </c>
      <c r="Q814" s="5">
        <v>0.23936875000000002</v>
      </c>
      <c r="R814" s="5">
        <v>0.26466249999999997</v>
      </c>
      <c r="S814" s="5">
        <v>0.23622500000000002</v>
      </c>
      <c r="T814" s="5">
        <v>0.27512500000000001</v>
      </c>
      <c r="U814" s="5">
        <v>0.34642500000000004</v>
      </c>
      <c r="V814" s="5">
        <v>0.22459374999999998</v>
      </c>
      <c r="W814" s="5"/>
      <c r="X814" s="5"/>
      <c r="AE814" s="5"/>
      <c r="AF814" s="5"/>
      <c r="AG814" s="5"/>
    </row>
    <row r="815" spans="1:33" x14ac:dyDescent="0.3">
      <c r="A815" s="2" t="s">
        <v>11</v>
      </c>
      <c r="B815" s="3">
        <v>42292</v>
      </c>
      <c r="C815" s="6"/>
      <c r="D815">
        <f t="shared" ref="D815:D878" si="68">P815*150</f>
        <v>25.286249999999999</v>
      </c>
      <c r="E815">
        <f t="shared" ref="E815:E878" si="69">Q815*150</f>
        <v>35.732812500000009</v>
      </c>
      <c r="F815">
        <f t="shared" ref="F815:F878" si="70">R815*300</f>
        <v>79.346249999999998</v>
      </c>
      <c r="G815">
        <f t="shared" si="64"/>
        <v>70.942499999999995</v>
      </c>
      <c r="H815">
        <f t="shared" si="65"/>
        <v>82.573125000000005</v>
      </c>
      <c r="I815">
        <f t="shared" si="66"/>
        <v>103.94999999999999</v>
      </c>
      <c r="J815">
        <f t="shared" si="67"/>
        <v>67.413749999999993</v>
      </c>
      <c r="M815">
        <f t="shared" ref="M815:M878" si="71">SUM(D815:J815)</f>
        <v>465.2446875</v>
      </c>
      <c r="N815">
        <f t="shared" ref="N815:N878" si="72">M815-$M$814</f>
        <v>-0.65625000000005684</v>
      </c>
      <c r="P815" s="5">
        <v>0.168575</v>
      </c>
      <c r="Q815" s="5">
        <v>0.23821875000000003</v>
      </c>
      <c r="R815" s="5">
        <v>0.26448749999999999</v>
      </c>
      <c r="S815" s="5">
        <v>0.23647499999999999</v>
      </c>
      <c r="T815" s="5">
        <v>0.27524375000000001</v>
      </c>
      <c r="U815" s="5">
        <v>0.34649999999999997</v>
      </c>
      <c r="V815" s="5">
        <v>0.22471249999999998</v>
      </c>
      <c r="W815" s="5"/>
      <c r="X815" s="5"/>
      <c r="AE815" s="5">
        <v>0.12341473042393591</v>
      </c>
      <c r="AF815" s="5">
        <v>3.885397116920996E-2</v>
      </c>
      <c r="AG815" s="5"/>
    </row>
    <row r="816" spans="1:33" x14ac:dyDescent="0.3">
      <c r="A816" s="2" t="s">
        <v>11</v>
      </c>
      <c r="B816" s="3">
        <v>42293</v>
      </c>
      <c r="C816" s="6"/>
      <c r="D816">
        <f t="shared" si="68"/>
        <v>32.110312500000006</v>
      </c>
      <c r="E816">
        <f t="shared" si="69"/>
        <v>35.882812500000007</v>
      </c>
      <c r="F816">
        <f t="shared" si="70"/>
        <v>79.492500000000007</v>
      </c>
      <c r="G816">
        <f t="shared" si="64"/>
        <v>71.030625000000001</v>
      </c>
      <c r="H816">
        <f t="shared" si="65"/>
        <v>82.638750000000002</v>
      </c>
      <c r="I816">
        <f t="shared" si="66"/>
        <v>103.9725</v>
      </c>
      <c r="J816">
        <f t="shared" si="67"/>
        <v>67.453125</v>
      </c>
      <c r="M816">
        <f t="shared" si="71"/>
        <v>472.58062500000005</v>
      </c>
      <c r="N816">
        <f t="shared" si="72"/>
        <v>6.6796875</v>
      </c>
      <c r="P816" s="5">
        <v>0.21406875000000003</v>
      </c>
      <c r="Q816" s="5">
        <v>0.23921875000000004</v>
      </c>
      <c r="R816" s="5">
        <v>0.26497500000000002</v>
      </c>
      <c r="S816" s="5">
        <v>0.23676875</v>
      </c>
      <c r="T816" s="5">
        <v>0.2754625</v>
      </c>
      <c r="U816" s="5">
        <v>0.34657499999999997</v>
      </c>
      <c r="V816" s="5">
        <v>0.22484374999999998</v>
      </c>
      <c r="W816" s="5"/>
      <c r="X816" s="5"/>
      <c r="AE816" s="5"/>
      <c r="AF816" s="5"/>
      <c r="AG816" s="5"/>
    </row>
    <row r="817" spans="1:33" x14ac:dyDescent="0.3">
      <c r="A817" s="2" t="s">
        <v>11</v>
      </c>
      <c r="B817" s="3">
        <v>42294</v>
      </c>
      <c r="C817" s="6"/>
      <c r="D817">
        <f t="shared" si="68"/>
        <v>31.337812499999998</v>
      </c>
      <c r="E817">
        <f t="shared" si="69"/>
        <v>36.176250000000003</v>
      </c>
      <c r="F817">
        <f t="shared" si="70"/>
        <v>79.762500000000003</v>
      </c>
      <c r="G817">
        <f t="shared" si="64"/>
        <v>71.150624999999991</v>
      </c>
      <c r="H817">
        <f t="shared" si="65"/>
        <v>82.665000000000006</v>
      </c>
      <c r="I817">
        <f t="shared" si="66"/>
        <v>104.019375</v>
      </c>
      <c r="J817">
        <f t="shared" si="67"/>
        <v>67.466250000000002</v>
      </c>
      <c r="M817">
        <f t="shared" si="71"/>
        <v>472.57781249999999</v>
      </c>
      <c r="N817">
        <f t="shared" si="72"/>
        <v>6.6768749999999386</v>
      </c>
      <c r="P817" s="5">
        <v>0.20891874999999999</v>
      </c>
      <c r="Q817" s="5">
        <v>0.241175</v>
      </c>
      <c r="R817" s="5">
        <v>0.26587500000000003</v>
      </c>
      <c r="S817" s="5">
        <v>0.23716874999999998</v>
      </c>
      <c r="T817" s="5">
        <v>0.27555000000000002</v>
      </c>
      <c r="U817" s="5">
        <v>0.34673124999999999</v>
      </c>
      <c r="V817" s="5">
        <v>0.22488750000000002</v>
      </c>
      <c r="W817" s="5"/>
      <c r="X817" s="5"/>
      <c r="AE817" s="5"/>
      <c r="AF817" s="5"/>
      <c r="AG817" s="5"/>
    </row>
    <row r="818" spans="1:33" x14ac:dyDescent="0.3">
      <c r="A818" s="2" t="s">
        <v>11</v>
      </c>
      <c r="B818" s="3">
        <v>42295</v>
      </c>
      <c r="C818" s="6"/>
      <c r="D818">
        <f t="shared" si="68"/>
        <v>29.747812500000002</v>
      </c>
      <c r="E818">
        <f t="shared" si="69"/>
        <v>36.315000000000005</v>
      </c>
      <c r="F818">
        <f t="shared" si="70"/>
        <v>79.846874999999997</v>
      </c>
      <c r="G818">
        <f t="shared" si="64"/>
        <v>71.165625000000006</v>
      </c>
      <c r="H818">
        <f t="shared" si="65"/>
        <v>82.721250000000012</v>
      </c>
      <c r="I818">
        <f t="shared" si="66"/>
        <v>104.02500000000001</v>
      </c>
      <c r="J818">
        <f t="shared" si="67"/>
        <v>67.5</v>
      </c>
      <c r="M818">
        <f t="shared" si="71"/>
        <v>471.32156250000003</v>
      </c>
      <c r="N818">
        <f t="shared" si="72"/>
        <v>5.4206249999999727</v>
      </c>
      <c r="P818" s="5">
        <v>0.19831875000000002</v>
      </c>
      <c r="Q818" s="5">
        <v>0.24210000000000001</v>
      </c>
      <c r="R818" s="5">
        <v>0.26615624999999998</v>
      </c>
      <c r="S818" s="5">
        <v>0.23721875000000001</v>
      </c>
      <c r="T818" s="5">
        <v>0.27573750000000002</v>
      </c>
      <c r="U818" s="5">
        <v>0.34675</v>
      </c>
      <c r="V818" s="5">
        <v>0.22500000000000001</v>
      </c>
      <c r="W818" s="5"/>
      <c r="X818" s="5"/>
      <c r="AE818" s="5"/>
      <c r="AF818" s="5"/>
      <c r="AG818" s="5"/>
    </row>
    <row r="819" spans="1:33" x14ac:dyDescent="0.3">
      <c r="A819" s="2" t="s">
        <v>11</v>
      </c>
      <c r="B819" s="3">
        <v>42296</v>
      </c>
      <c r="C819" s="6"/>
      <c r="D819">
        <f t="shared" si="68"/>
        <v>28.544062500000003</v>
      </c>
      <c r="E819">
        <f t="shared" si="69"/>
        <v>36.293437500000003</v>
      </c>
      <c r="F819">
        <f t="shared" si="70"/>
        <v>79.966875000000002</v>
      </c>
      <c r="G819">
        <f t="shared" si="64"/>
        <v>71.193750000000009</v>
      </c>
      <c r="H819">
        <f t="shared" si="65"/>
        <v>82.738124999999997</v>
      </c>
      <c r="I819">
        <f t="shared" si="66"/>
        <v>104.075625</v>
      </c>
      <c r="J819">
        <f t="shared" si="67"/>
        <v>67.522499999999994</v>
      </c>
      <c r="M819">
        <f t="shared" si="71"/>
        <v>470.33437500000002</v>
      </c>
      <c r="N819">
        <f t="shared" si="72"/>
        <v>4.4334374999999682</v>
      </c>
      <c r="P819" s="5">
        <v>0.19029375000000001</v>
      </c>
      <c r="Q819" s="5">
        <v>0.24195625000000001</v>
      </c>
      <c r="R819" s="5">
        <v>0.26655624999999999</v>
      </c>
      <c r="S819" s="5">
        <v>0.23731250000000001</v>
      </c>
      <c r="T819" s="5">
        <v>0.27579375</v>
      </c>
      <c r="U819" s="5">
        <v>0.34691875</v>
      </c>
      <c r="V819" s="5">
        <v>0.225075</v>
      </c>
      <c r="W819" s="5"/>
      <c r="X819" s="5"/>
      <c r="AE819" s="5"/>
      <c r="AF819" s="5"/>
      <c r="AG819" s="5"/>
    </row>
    <row r="820" spans="1:33" x14ac:dyDescent="0.3">
      <c r="A820" s="2" t="s">
        <v>11</v>
      </c>
      <c r="B820" s="3">
        <v>42297</v>
      </c>
      <c r="C820" s="6"/>
      <c r="D820">
        <f t="shared" si="68"/>
        <v>27.329999999999995</v>
      </c>
      <c r="E820">
        <f t="shared" si="69"/>
        <v>36.136875000000003</v>
      </c>
      <c r="F820">
        <f t="shared" si="70"/>
        <v>79.955624999999998</v>
      </c>
      <c r="G820">
        <f t="shared" si="64"/>
        <v>71.227499999999992</v>
      </c>
      <c r="H820">
        <f t="shared" si="65"/>
        <v>82.758750000000006</v>
      </c>
      <c r="I820">
        <f t="shared" si="66"/>
        <v>104.0775</v>
      </c>
      <c r="J820">
        <f t="shared" si="67"/>
        <v>67.575000000000003</v>
      </c>
      <c r="M820">
        <f t="shared" si="71"/>
        <v>469.06124999999997</v>
      </c>
      <c r="N820">
        <f t="shared" si="72"/>
        <v>3.1603124999999181</v>
      </c>
      <c r="P820" s="5">
        <v>0.18219999999999997</v>
      </c>
      <c r="Q820" s="5">
        <v>0.24091250000000003</v>
      </c>
      <c r="R820" s="5">
        <v>0.26651874999999997</v>
      </c>
      <c r="S820" s="5">
        <v>0.237425</v>
      </c>
      <c r="T820" s="5">
        <v>0.27586250000000001</v>
      </c>
      <c r="U820" s="5">
        <v>0.34692499999999998</v>
      </c>
      <c r="V820" s="5">
        <v>0.22525000000000001</v>
      </c>
      <c r="W820" s="5"/>
      <c r="X820" s="5"/>
      <c r="AE820" s="5">
        <v>0.18189283794986805</v>
      </c>
      <c r="AF820" s="5">
        <v>7.599588185781854E-2</v>
      </c>
      <c r="AG820" s="5"/>
    </row>
    <row r="821" spans="1:33" x14ac:dyDescent="0.3">
      <c r="A821" s="2" t="s">
        <v>11</v>
      </c>
      <c r="B821" s="3">
        <v>42298</v>
      </c>
      <c r="C821" s="6"/>
      <c r="D821">
        <f t="shared" si="68"/>
        <v>26.012343750000003</v>
      </c>
      <c r="E821">
        <f t="shared" si="69"/>
        <v>35.816249999999997</v>
      </c>
      <c r="F821">
        <f t="shared" si="70"/>
        <v>79.983750000000015</v>
      </c>
      <c r="G821">
        <f t="shared" si="64"/>
        <v>71.309999999999988</v>
      </c>
      <c r="H821">
        <f t="shared" si="65"/>
        <v>82.751249999999999</v>
      </c>
      <c r="I821">
        <f t="shared" si="66"/>
        <v>104.07562499999999</v>
      </c>
      <c r="J821">
        <f t="shared" si="67"/>
        <v>67.571249999999992</v>
      </c>
      <c r="M821">
        <f t="shared" si="71"/>
        <v>467.52046875000008</v>
      </c>
      <c r="N821">
        <f t="shared" si="72"/>
        <v>1.6195312500000227</v>
      </c>
      <c r="P821" s="5">
        <v>0.17341562500000002</v>
      </c>
      <c r="Q821" s="5">
        <v>0.23877499999999999</v>
      </c>
      <c r="R821" s="5">
        <v>0.26661250000000003</v>
      </c>
      <c r="S821" s="5">
        <v>0.23769999999999997</v>
      </c>
      <c r="T821" s="5">
        <v>0.27583750000000001</v>
      </c>
      <c r="U821" s="5">
        <v>0.34691874999999994</v>
      </c>
      <c r="V821" s="5">
        <v>0.22523749999999998</v>
      </c>
      <c r="W821" s="5"/>
      <c r="X821" s="5"/>
      <c r="AE821" s="5"/>
      <c r="AF821" s="5"/>
      <c r="AG821" s="5"/>
    </row>
    <row r="822" spans="1:33" x14ac:dyDescent="0.3">
      <c r="A822" s="2" t="s">
        <v>11</v>
      </c>
      <c r="B822" s="3">
        <v>42299</v>
      </c>
      <c r="C822" s="6"/>
      <c r="D822">
        <f t="shared" si="68"/>
        <v>30.998906250000001</v>
      </c>
      <c r="E822">
        <f t="shared" si="69"/>
        <v>35.8434375</v>
      </c>
      <c r="F822">
        <f t="shared" si="70"/>
        <v>80.16</v>
      </c>
      <c r="G822">
        <f t="shared" si="64"/>
        <v>71.388750000000002</v>
      </c>
      <c r="H822">
        <f t="shared" si="65"/>
        <v>82.828125000000014</v>
      </c>
      <c r="I822">
        <f t="shared" si="66"/>
        <v>104.128125</v>
      </c>
      <c r="J822">
        <f t="shared" si="67"/>
        <v>67.606874999999988</v>
      </c>
      <c r="M822">
        <f t="shared" si="71"/>
        <v>472.95421875</v>
      </c>
      <c r="N822">
        <f t="shared" si="72"/>
        <v>7.0532812499999409</v>
      </c>
      <c r="P822" s="5">
        <v>0.20665937500000001</v>
      </c>
      <c r="Q822" s="5">
        <v>0.23895625000000001</v>
      </c>
      <c r="R822" s="5">
        <v>0.26719999999999999</v>
      </c>
      <c r="S822" s="5">
        <v>0.23796250000000002</v>
      </c>
      <c r="T822" s="5">
        <v>0.27609375000000003</v>
      </c>
      <c r="U822" s="5">
        <v>0.34709374999999998</v>
      </c>
      <c r="V822" s="5">
        <v>0.22535624999999998</v>
      </c>
      <c r="W822" s="5"/>
      <c r="X822" s="5"/>
      <c r="AE822" s="5"/>
      <c r="AF822" s="5">
        <v>0.26701828855843251</v>
      </c>
      <c r="AG822" s="5"/>
    </row>
    <row r="823" spans="1:33" x14ac:dyDescent="0.3">
      <c r="A823" s="2" t="s">
        <v>11</v>
      </c>
      <c r="B823" s="3">
        <v>42300</v>
      </c>
      <c r="C823" s="6"/>
      <c r="D823">
        <f t="shared" si="68"/>
        <v>30.479062500000001</v>
      </c>
      <c r="E823">
        <f t="shared" si="69"/>
        <v>36.111562499999998</v>
      </c>
      <c r="F823">
        <f t="shared" si="70"/>
        <v>80.122500000000002</v>
      </c>
      <c r="G823">
        <f t="shared" si="64"/>
        <v>71.450625000000002</v>
      </c>
      <c r="H823">
        <f t="shared" si="65"/>
        <v>82.843125000000001</v>
      </c>
      <c r="I823">
        <f t="shared" si="66"/>
        <v>104.139375</v>
      </c>
      <c r="J823">
        <f t="shared" si="67"/>
        <v>67.649999999999991</v>
      </c>
      <c r="M823">
        <f t="shared" si="71"/>
        <v>472.79624999999999</v>
      </c>
      <c r="N823">
        <f t="shared" si="72"/>
        <v>6.8953124999999318</v>
      </c>
      <c r="P823" s="5">
        <v>0.20319375000000001</v>
      </c>
      <c r="Q823" s="5">
        <v>0.24074375000000001</v>
      </c>
      <c r="R823" s="5">
        <v>0.26707500000000001</v>
      </c>
      <c r="S823" s="5">
        <v>0.23816875000000001</v>
      </c>
      <c r="T823" s="5">
        <v>0.27614375000000002</v>
      </c>
      <c r="U823" s="5">
        <v>0.34713125</v>
      </c>
      <c r="V823" s="5">
        <v>0.22549999999999998</v>
      </c>
      <c r="W823" s="5"/>
      <c r="X823" s="5"/>
      <c r="AE823" s="5"/>
      <c r="AF823" s="5"/>
      <c r="AG823" s="5"/>
    </row>
    <row r="824" spans="1:33" x14ac:dyDescent="0.3">
      <c r="A824" s="2" t="s">
        <v>11</v>
      </c>
      <c r="B824" s="3">
        <v>42301</v>
      </c>
      <c r="C824" s="6"/>
      <c r="D824">
        <f t="shared" si="68"/>
        <v>29.19890625</v>
      </c>
      <c r="E824">
        <f t="shared" si="69"/>
        <v>36.094687499999999</v>
      </c>
      <c r="F824">
        <f t="shared" si="70"/>
        <v>80.096249999999998</v>
      </c>
      <c r="G824">
        <f t="shared" si="64"/>
        <v>71.446874999999991</v>
      </c>
      <c r="H824">
        <f t="shared" si="65"/>
        <v>82.858125000000001</v>
      </c>
      <c r="I824">
        <f t="shared" si="66"/>
        <v>104.139375</v>
      </c>
      <c r="J824">
        <f t="shared" si="67"/>
        <v>67.657500000000013</v>
      </c>
      <c r="M824">
        <f t="shared" si="71"/>
        <v>471.49171875000002</v>
      </c>
      <c r="N824">
        <f t="shared" si="72"/>
        <v>5.5907812499999636</v>
      </c>
      <c r="P824" s="5">
        <v>0.194659375</v>
      </c>
      <c r="Q824" s="5">
        <v>0.24063124999999999</v>
      </c>
      <c r="R824" s="5">
        <v>0.26698749999999999</v>
      </c>
      <c r="S824" s="5">
        <v>0.23815624999999999</v>
      </c>
      <c r="T824" s="5">
        <v>0.27619375000000002</v>
      </c>
      <c r="U824" s="5">
        <v>0.34713125</v>
      </c>
      <c r="V824" s="5">
        <v>0.22552500000000003</v>
      </c>
      <c r="W824" s="5"/>
      <c r="X824" s="5"/>
      <c r="AE824" s="5"/>
      <c r="AF824" s="5"/>
      <c r="AG824" s="5"/>
    </row>
    <row r="825" spans="1:33" x14ac:dyDescent="0.3">
      <c r="A825" s="2" t="s">
        <v>11</v>
      </c>
      <c r="B825" s="3">
        <v>42302</v>
      </c>
      <c r="C825" s="6"/>
      <c r="D825">
        <f t="shared" si="68"/>
        <v>28.040156249999999</v>
      </c>
      <c r="E825">
        <f t="shared" si="69"/>
        <v>35.947499999999998</v>
      </c>
      <c r="F825">
        <f t="shared" si="70"/>
        <v>80.038124999999994</v>
      </c>
      <c r="G825">
        <f t="shared" si="64"/>
        <v>71.480625000000003</v>
      </c>
      <c r="H825">
        <f t="shared" si="65"/>
        <v>82.897499999999994</v>
      </c>
      <c r="I825">
        <f t="shared" si="66"/>
        <v>104.21249999999999</v>
      </c>
      <c r="J825">
        <f t="shared" si="67"/>
        <v>67.683750000000003</v>
      </c>
      <c r="M825">
        <f t="shared" si="71"/>
        <v>470.30015624999999</v>
      </c>
      <c r="N825">
        <f t="shared" si="72"/>
        <v>4.3992187499999318</v>
      </c>
      <c r="P825" s="5">
        <v>0.18693437499999999</v>
      </c>
      <c r="Q825" s="5">
        <v>0.23964999999999997</v>
      </c>
      <c r="R825" s="5">
        <v>0.26679375</v>
      </c>
      <c r="S825" s="5">
        <v>0.23826875000000003</v>
      </c>
      <c r="T825" s="5">
        <v>0.27632499999999999</v>
      </c>
      <c r="U825" s="5">
        <v>0.34737499999999999</v>
      </c>
      <c r="V825" s="5">
        <v>0.22561249999999999</v>
      </c>
      <c r="W825" s="5"/>
      <c r="X825" s="5"/>
      <c r="AE825" s="5"/>
      <c r="AF825" s="5"/>
      <c r="AG825" s="5"/>
    </row>
    <row r="826" spans="1:33" x14ac:dyDescent="0.3">
      <c r="A826" s="2" t="s">
        <v>11</v>
      </c>
      <c r="B826" s="3">
        <v>42303</v>
      </c>
      <c r="C826" s="6"/>
      <c r="D826">
        <f t="shared" si="68"/>
        <v>26.60109375</v>
      </c>
      <c r="E826">
        <f t="shared" si="69"/>
        <v>35.594999999999999</v>
      </c>
      <c r="F826">
        <f t="shared" si="70"/>
        <v>79.946249999999992</v>
      </c>
      <c r="G826">
        <f t="shared" si="64"/>
        <v>71.467500000000001</v>
      </c>
      <c r="H826">
        <f t="shared" si="65"/>
        <v>82.921875</v>
      </c>
      <c r="I826">
        <f t="shared" si="66"/>
        <v>104.21437500000003</v>
      </c>
      <c r="J826">
        <f t="shared" si="67"/>
        <v>67.702500000000001</v>
      </c>
      <c r="M826">
        <f t="shared" si="71"/>
        <v>468.44859374999999</v>
      </c>
      <c r="N826">
        <f t="shared" si="72"/>
        <v>2.5476562499999318</v>
      </c>
      <c r="P826" s="5">
        <v>0.177340625</v>
      </c>
      <c r="Q826" s="5">
        <v>0.23730000000000001</v>
      </c>
      <c r="R826" s="5">
        <v>0.26648749999999999</v>
      </c>
      <c r="S826" s="5">
        <v>0.23822499999999999</v>
      </c>
      <c r="T826" s="5">
        <v>0.27640625000000002</v>
      </c>
      <c r="U826" s="5">
        <v>0.34738125000000009</v>
      </c>
      <c r="V826" s="5">
        <v>0.22567499999999999</v>
      </c>
      <c r="W826" s="5"/>
      <c r="X826" s="5"/>
      <c r="AE826" s="5"/>
      <c r="AF826" s="5"/>
      <c r="AG826" s="5"/>
    </row>
    <row r="827" spans="1:33" x14ac:dyDescent="0.3">
      <c r="A827" s="2" t="s">
        <v>11</v>
      </c>
      <c r="B827" s="3">
        <v>42304</v>
      </c>
      <c r="C827" s="6"/>
      <c r="D827">
        <f t="shared" si="68"/>
        <v>25.768125000000001</v>
      </c>
      <c r="E827">
        <f t="shared" si="69"/>
        <v>35.3128125</v>
      </c>
      <c r="F827">
        <f t="shared" si="70"/>
        <v>79.858125000000001</v>
      </c>
      <c r="G827">
        <f t="shared" si="64"/>
        <v>71.553750000000008</v>
      </c>
      <c r="H827">
        <f t="shared" si="65"/>
        <v>82.918125000000003</v>
      </c>
      <c r="I827">
        <f t="shared" si="66"/>
        <v>104.205</v>
      </c>
      <c r="J827">
        <f t="shared" si="67"/>
        <v>67.734375</v>
      </c>
      <c r="M827">
        <f t="shared" si="71"/>
        <v>467.35031250000003</v>
      </c>
      <c r="N827">
        <f t="shared" si="72"/>
        <v>1.449374999999975</v>
      </c>
      <c r="P827" s="5">
        <v>0.17178750000000001</v>
      </c>
      <c r="Q827" s="5">
        <v>0.23541875000000001</v>
      </c>
      <c r="R827" s="5">
        <v>0.26619375000000001</v>
      </c>
      <c r="S827" s="5">
        <v>0.23851250000000002</v>
      </c>
      <c r="T827" s="5">
        <v>0.27639374999999999</v>
      </c>
      <c r="U827" s="5">
        <v>0.34734999999999999</v>
      </c>
      <c r="V827" s="5">
        <v>0.22578124999999999</v>
      </c>
      <c r="W827" s="5"/>
      <c r="X827" s="5"/>
      <c r="AE827" s="5"/>
      <c r="AF827" s="5">
        <v>0.26147711175001559</v>
      </c>
      <c r="AG827" s="5"/>
    </row>
    <row r="828" spans="1:33" x14ac:dyDescent="0.3">
      <c r="A828" s="2" t="s">
        <v>11</v>
      </c>
      <c r="B828" s="3">
        <v>42305</v>
      </c>
      <c r="C828" s="6"/>
      <c r="D828">
        <f t="shared" si="68"/>
        <v>25.404374999999998</v>
      </c>
      <c r="E828">
        <f t="shared" si="69"/>
        <v>35.101875</v>
      </c>
      <c r="F828">
        <f t="shared" si="70"/>
        <v>79.589999999999989</v>
      </c>
      <c r="G828">
        <f t="shared" si="64"/>
        <v>71.581874999999997</v>
      </c>
      <c r="H828">
        <f t="shared" si="65"/>
        <v>82.940624999999997</v>
      </c>
      <c r="I828">
        <f t="shared" si="66"/>
        <v>104.20125</v>
      </c>
      <c r="J828">
        <f t="shared" si="67"/>
        <v>67.749375000000001</v>
      </c>
      <c r="M828">
        <f t="shared" si="71"/>
        <v>466.56937499999998</v>
      </c>
      <c r="N828">
        <f t="shared" si="72"/>
        <v>0.66843749999992497</v>
      </c>
      <c r="P828" s="5">
        <v>0.1693625</v>
      </c>
      <c r="Q828" s="5">
        <v>0.23401249999999998</v>
      </c>
      <c r="R828" s="5">
        <v>0.26529999999999998</v>
      </c>
      <c r="S828" s="5">
        <v>0.23860624999999999</v>
      </c>
      <c r="T828" s="5">
        <v>0.27646874999999999</v>
      </c>
      <c r="U828" s="5">
        <v>0.34733750000000002</v>
      </c>
      <c r="V828" s="5">
        <v>0.22583124999999998</v>
      </c>
      <c r="W828" s="5"/>
      <c r="X828" s="5"/>
      <c r="AE828" s="5"/>
      <c r="AF828" s="5"/>
      <c r="AG828" s="5"/>
    </row>
    <row r="829" spans="1:33" x14ac:dyDescent="0.3">
      <c r="A829" s="2" t="s">
        <v>11</v>
      </c>
      <c r="B829" s="3">
        <v>42306</v>
      </c>
      <c r="C829" s="6"/>
      <c r="D829">
        <f t="shared" si="68"/>
        <v>41.949375000000003</v>
      </c>
      <c r="E829">
        <f t="shared" si="69"/>
        <v>40.410937500000003</v>
      </c>
      <c r="F829">
        <f t="shared" si="70"/>
        <v>87.007499999999993</v>
      </c>
      <c r="G829">
        <f t="shared" si="64"/>
        <v>71.591250000000002</v>
      </c>
      <c r="H829">
        <f t="shared" si="65"/>
        <v>82.95750000000001</v>
      </c>
      <c r="I829">
        <f t="shared" si="66"/>
        <v>104.24625</v>
      </c>
      <c r="J829">
        <f t="shared" si="67"/>
        <v>67.773749999999993</v>
      </c>
      <c r="M829">
        <f t="shared" si="71"/>
        <v>495.93656250000009</v>
      </c>
      <c r="N829">
        <f t="shared" si="72"/>
        <v>30.035625000000039</v>
      </c>
      <c r="P829" s="5">
        <v>0.27966250000000004</v>
      </c>
      <c r="Q829" s="5">
        <v>0.26940625000000001</v>
      </c>
      <c r="R829" s="5">
        <v>0.29002499999999998</v>
      </c>
      <c r="S829" s="5">
        <v>0.2386375</v>
      </c>
      <c r="T829" s="5">
        <v>0.27652500000000002</v>
      </c>
      <c r="U829" s="5">
        <v>0.3474875</v>
      </c>
      <c r="V829" s="5">
        <v>0.22591249999999999</v>
      </c>
      <c r="W829" s="5"/>
      <c r="X829" s="5"/>
      <c r="AE829" s="5"/>
      <c r="AF829" s="5"/>
      <c r="AG829" s="5">
        <v>0.84250000000000003</v>
      </c>
    </row>
    <row r="830" spans="1:33" x14ac:dyDescent="0.3">
      <c r="A830" s="2" t="s">
        <v>11</v>
      </c>
      <c r="B830" s="3">
        <v>42307</v>
      </c>
      <c r="C830" s="6"/>
      <c r="D830">
        <f t="shared" si="68"/>
        <v>45.777187500000004</v>
      </c>
      <c r="E830">
        <f t="shared" si="69"/>
        <v>42.72</v>
      </c>
      <c r="F830">
        <f t="shared" si="70"/>
        <v>88.856250000000003</v>
      </c>
      <c r="G830">
        <f t="shared" si="64"/>
        <v>71.56687500000001</v>
      </c>
      <c r="H830">
        <f t="shared" si="65"/>
        <v>82.963124999999991</v>
      </c>
      <c r="I830">
        <f t="shared" si="66"/>
        <v>104.23875</v>
      </c>
      <c r="J830">
        <f t="shared" si="67"/>
        <v>67.792500000000004</v>
      </c>
      <c r="M830">
        <f t="shared" si="71"/>
        <v>503.91468750000001</v>
      </c>
      <c r="N830">
        <f t="shared" si="72"/>
        <v>38.013749999999959</v>
      </c>
      <c r="P830" s="5">
        <v>0.30518125000000002</v>
      </c>
      <c r="Q830" s="5">
        <v>0.2848</v>
      </c>
      <c r="R830" s="5">
        <v>0.29618749999999999</v>
      </c>
      <c r="S830" s="5">
        <v>0.23855625000000003</v>
      </c>
      <c r="T830" s="5">
        <v>0.27654374999999998</v>
      </c>
      <c r="U830" s="5">
        <v>0.34746250000000001</v>
      </c>
      <c r="V830" s="5">
        <v>0.22597500000000001</v>
      </c>
      <c r="W830" s="5"/>
      <c r="X830" s="5"/>
      <c r="AE830" s="5">
        <v>0.30117269861368662</v>
      </c>
      <c r="AF830" s="5">
        <v>0.53030770060563137</v>
      </c>
      <c r="AG830" s="5"/>
    </row>
    <row r="831" spans="1:33" x14ac:dyDescent="0.3">
      <c r="A831" s="2" t="s">
        <v>11</v>
      </c>
      <c r="B831" s="3">
        <v>42308</v>
      </c>
      <c r="C831" s="6"/>
      <c r="D831">
        <f t="shared" si="68"/>
        <v>43.380937500000002</v>
      </c>
      <c r="E831">
        <f t="shared" si="69"/>
        <v>43.14</v>
      </c>
      <c r="F831">
        <f t="shared" si="70"/>
        <v>88.773750000000007</v>
      </c>
      <c r="G831">
        <f t="shared" si="64"/>
        <v>71.542500000000004</v>
      </c>
      <c r="H831">
        <f t="shared" si="65"/>
        <v>82.94250000000001</v>
      </c>
      <c r="I831">
        <f t="shared" si="66"/>
        <v>104.24062499999999</v>
      </c>
      <c r="J831">
        <f t="shared" si="67"/>
        <v>67.792500000000004</v>
      </c>
      <c r="M831">
        <f t="shared" si="71"/>
        <v>501.81281250000006</v>
      </c>
      <c r="N831">
        <f t="shared" si="72"/>
        <v>35.911875000000009</v>
      </c>
      <c r="P831" s="5">
        <v>0.28920625</v>
      </c>
      <c r="Q831" s="5">
        <v>0.28760000000000002</v>
      </c>
      <c r="R831" s="5">
        <v>0.29591250000000002</v>
      </c>
      <c r="S831" s="5">
        <v>0.23847499999999999</v>
      </c>
      <c r="T831" s="5">
        <v>0.27647500000000003</v>
      </c>
      <c r="U831" s="5">
        <v>0.34746874999999999</v>
      </c>
      <c r="V831" s="5">
        <v>0.22597500000000001</v>
      </c>
      <c r="W831" s="5"/>
      <c r="X831" s="5"/>
      <c r="AE831" s="5"/>
      <c r="AF831" s="5"/>
      <c r="AG831" s="5"/>
    </row>
    <row r="832" spans="1:33" x14ac:dyDescent="0.3">
      <c r="A832" s="2" t="s">
        <v>11</v>
      </c>
      <c r="B832" s="3">
        <v>42309</v>
      </c>
      <c r="C832" s="6"/>
      <c r="D832">
        <f t="shared" si="68"/>
        <v>40.560937499999994</v>
      </c>
      <c r="E832">
        <f t="shared" si="69"/>
        <v>42.747187499999995</v>
      </c>
      <c r="F832">
        <f t="shared" si="70"/>
        <v>88.475625000000008</v>
      </c>
      <c r="G832">
        <f t="shared" si="64"/>
        <v>71.591250000000002</v>
      </c>
      <c r="H832">
        <f t="shared" si="65"/>
        <v>82.935000000000002</v>
      </c>
      <c r="I832">
        <f t="shared" si="66"/>
        <v>104.24249999999999</v>
      </c>
      <c r="J832">
        <f t="shared" si="67"/>
        <v>67.813124999999999</v>
      </c>
      <c r="M832">
        <f t="shared" si="71"/>
        <v>498.36562500000002</v>
      </c>
      <c r="N832">
        <f t="shared" si="72"/>
        <v>32.464687499999968</v>
      </c>
      <c r="P832" s="5">
        <v>0.27040624999999996</v>
      </c>
      <c r="Q832" s="5">
        <v>0.28498124999999996</v>
      </c>
      <c r="R832" s="5">
        <v>0.29491875000000001</v>
      </c>
      <c r="S832" s="5">
        <v>0.2386375</v>
      </c>
      <c r="T832" s="5">
        <v>0.27645000000000003</v>
      </c>
      <c r="U832" s="5">
        <v>0.34747499999999998</v>
      </c>
      <c r="V832" s="5">
        <v>0.22604374999999999</v>
      </c>
      <c r="W832" s="5"/>
      <c r="X832" s="5"/>
      <c r="AE832" s="5"/>
      <c r="AF832" s="5"/>
      <c r="AG832" s="5"/>
    </row>
    <row r="833" spans="1:33" x14ac:dyDescent="0.3">
      <c r="A833" s="2" t="s">
        <v>11</v>
      </c>
      <c r="B833" s="3">
        <v>42310</v>
      </c>
      <c r="C833" s="6"/>
      <c r="D833">
        <f t="shared" si="68"/>
        <v>39.98015625</v>
      </c>
      <c r="E833">
        <f t="shared" si="69"/>
        <v>42.133125</v>
      </c>
      <c r="F833">
        <f t="shared" si="70"/>
        <v>88.280624999999986</v>
      </c>
      <c r="G833">
        <f t="shared" si="64"/>
        <v>71.660624999999982</v>
      </c>
      <c r="H833">
        <f t="shared" si="65"/>
        <v>82.925624999999997</v>
      </c>
      <c r="I833">
        <f t="shared" si="66"/>
        <v>104.251875</v>
      </c>
      <c r="J833">
        <f t="shared" si="67"/>
        <v>67.852499999999992</v>
      </c>
      <c r="M833">
        <f t="shared" si="71"/>
        <v>497.08453124999994</v>
      </c>
      <c r="N833">
        <f t="shared" si="72"/>
        <v>31.183593749999886</v>
      </c>
      <c r="P833" s="5">
        <v>0.26653437499999999</v>
      </c>
      <c r="Q833" s="5">
        <v>0.28088750000000001</v>
      </c>
      <c r="R833" s="5">
        <v>0.29426874999999997</v>
      </c>
      <c r="S833" s="5">
        <v>0.23886874999999996</v>
      </c>
      <c r="T833" s="5">
        <v>0.27641874999999999</v>
      </c>
      <c r="U833" s="5">
        <v>0.34750625000000002</v>
      </c>
      <c r="V833" s="5">
        <v>0.22617499999999999</v>
      </c>
      <c r="W833" s="5"/>
      <c r="X833" s="5"/>
      <c r="AE833" s="5">
        <v>0.40319769754909518</v>
      </c>
      <c r="AF833" s="5">
        <v>0.56365740235605899</v>
      </c>
      <c r="AG833" s="5"/>
    </row>
    <row r="834" spans="1:33" x14ac:dyDescent="0.3">
      <c r="A834" s="2" t="s">
        <v>11</v>
      </c>
      <c r="B834" s="3">
        <v>42311</v>
      </c>
      <c r="C834" s="6"/>
      <c r="D834">
        <f t="shared" si="68"/>
        <v>38.053593749999997</v>
      </c>
      <c r="E834">
        <f t="shared" si="69"/>
        <v>41.825625000000002</v>
      </c>
      <c r="F834">
        <f t="shared" si="70"/>
        <v>88.158750000000012</v>
      </c>
      <c r="G834">
        <f t="shared" si="64"/>
        <v>71.791875000000005</v>
      </c>
      <c r="H834">
        <f t="shared" si="65"/>
        <v>82.972499999999982</v>
      </c>
      <c r="I834">
        <f t="shared" si="66"/>
        <v>104.25562499999999</v>
      </c>
      <c r="J834">
        <f t="shared" si="67"/>
        <v>67.865624999999994</v>
      </c>
      <c r="M834">
        <f t="shared" si="71"/>
        <v>494.92359375000001</v>
      </c>
      <c r="N834">
        <f t="shared" si="72"/>
        <v>29.022656249999955</v>
      </c>
      <c r="P834" s="5">
        <v>0.253690625</v>
      </c>
      <c r="Q834" s="5">
        <v>0.27883750000000002</v>
      </c>
      <c r="R834" s="5">
        <v>0.29386250000000003</v>
      </c>
      <c r="S834" s="5">
        <v>0.23930625</v>
      </c>
      <c r="T834" s="5">
        <v>0.27657499999999996</v>
      </c>
      <c r="U834" s="5">
        <v>0.34751874999999999</v>
      </c>
      <c r="V834" s="5">
        <v>0.22621875</v>
      </c>
      <c r="W834" s="5"/>
      <c r="X834" s="5"/>
      <c r="AE834" s="5"/>
      <c r="AF834" s="5"/>
      <c r="AG834" s="5"/>
    </row>
    <row r="835" spans="1:33" x14ac:dyDescent="0.3">
      <c r="A835" s="2" t="s">
        <v>11</v>
      </c>
      <c r="B835" s="3">
        <v>42312</v>
      </c>
      <c r="C835" s="6"/>
      <c r="D835">
        <f t="shared" si="68"/>
        <v>36.39421875</v>
      </c>
      <c r="E835">
        <f t="shared" si="69"/>
        <v>41.354062500000005</v>
      </c>
      <c r="F835">
        <f t="shared" si="70"/>
        <v>87.725625000000008</v>
      </c>
      <c r="G835">
        <f t="shared" si="64"/>
        <v>71.831249999999997</v>
      </c>
      <c r="H835">
        <f t="shared" si="65"/>
        <v>82.981875000000002</v>
      </c>
      <c r="I835">
        <f t="shared" si="66"/>
        <v>104.29125000000002</v>
      </c>
      <c r="J835">
        <f t="shared" si="67"/>
        <v>67.863749999999996</v>
      </c>
      <c r="M835">
        <f t="shared" si="71"/>
        <v>492.44203125000001</v>
      </c>
      <c r="N835">
        <f t="shared" si="72"/>
        <v>26.541093749999959</v>
      </c>
      <c r="P835" s="5">
        <v>0.242628125</v>
      </c>
      <c r="Q835" s="5">
        <v>0.27569375000000002</v>
      </c>
      <c r="R835" s="5">
        <v>0.29241875000000001</v>
      </c>
      <c r="S835" s="5">
        <v>0.2394375</v>
      </c>
      <c r="T835" s="5">
        <v>0.27660625</v>
      </c>
      <c r="U835" s="5">
        <v>0.34763750000000004</v>
      </c>
      <c r="V835" s="5">
        <v>0.22621249999999998</v>
      </c>
      <c r="W835" s="5"/>
      <c r="X835" s="5"/>
      <c r="AE835" s="5"/>
      <c r="AF835" s="5"/>
      <c r="AG835" s="5"/>
    </row>
    <row r="836" spans="1:33" x14ac:dyDescent="0.3">
      <c r="A836" s="2" t="s">
        <v>11</v>
      </c>
      <c r="B836" s="3">
        <v>42313</v>
      </c>
      <c r="C836" s="6"/>
      <c r="D836">
        <f t="shared" si="68"/>
        <v>34.223906249999999</v>
      </c>
      <c r="E836">
        <f t="shared" si="69"/>
        <v>40.454999999999998</v>
      </c>
      <c r="F836">
        <f t="shared" si="70"/>
        <v>87.048749999999998</v>
      </c>
      <c r="G836">
        <f t="shared" si="64"/>
        <v>71.831249999999997</v>
      </c>
      <c r="H836">
        <f t="shared" si="65"/>
        <v>83.002499999999998</v>
      </c>
      <c r="I836">
        <f t="shared" si="66"/>
        <v>104.281875</v>
      </c>
      <c r="J836">
        <f t="shared" si="67"/>
        <v>67.888125000000002</v>
      </c>
      <c r="M836">
        <f t="shared" si="71"/>
        <v>488.73140625000002</v>
      </c>
      <c r="N836">
        <f t="shared" si="72"/>
        <v>22.830468749999966</v>
      </c>
      <c r="P836" s="5">
        <v>0.228159375</v>
      </c>
      <c r="Q836" s="5">
        <v>0.2697</v>
      </c>
      <c r="R836" s="5">
        <v>0.29016249999999999</v>
      </c>
      <c r="S836" s="5">
        <v>0.2394375</v>
      </c>
      <c r="T836" s="5">
        <v>0.276675</v>
      </c>
      <c r="U836" s="5">
        <v>0.34760625000000001</v>
      </c>
      <c r="V836" s="5">
        <v>0.22629375000000002</v>
      </c>
      <c r="W836" s="5"/>
      <c r="X836" s="5"/>
      <c r="AE836" s="5"/>
      <c r="AF836" s="5">
        <v>0.54159733626506557</v>
      </c>
      <c r="AG836" s="5"/>
    </row>
    <row r="837" spans="1:33" x14ac:dyDescent="0.3">
      <c r="A837" s="2" t="s">
        <v>11</v>
      </c>
      <c r="B837" s="3">
        <v>42314</v>
      </c>
      <c r="C837" s="6"/>
      <c r="D837">
        <f t="shared" si="68"/>
        <v>38.257031250000004</v>
      </c>
      <c r="E837">
        <f t="shared" si="69"/>
        <v>40.355624999999996</v>
      </c>
      <c r="F837">
        <f t="shared" si="70"/>
        <v>86.715000000000003</v>
      </c>
      <c r="G837">
        <f t="shared" si="64"/>
        <v>71.855625000000003</v>
      </c>
      <c r="H837">
        <f t="shared" si="65"/>
        <v>82.957499999999996</v>
      </c>
      <c r="I837">
        <f t="shared" si="66"/>
        <v>104.28375</v>
      </c>
      <c r="J837">
        <f t="shared" si="67"/>
        <v>67.905000000000001</v>
      </c>
      <c r="M837">
        <f t="shared" si="71"/>
        <v>492.32953125000006</v>
      </c>
      <c r="N837">
        <f t="shared" si="72"/>
        <v>26.428593750000005</v>
      </c>
      <c r="P837" s="5">
        <v>0.25504687500000001</v>
      </c>
      <c r="Q837" s="5">
        <v>0.26903749999999998</v>
      </c>
      <c r="R837" s="5">
        <v>0.28905000000000003</v>
      </c>
      <c r="S837" s="5">
        <v>0.23951875000000003</v>
      </c>
      <c r="T837" s="5">
        <v>0.27652499999999997</v>
      </c>
      <c r="U837" s="5">
        <v>0.34761249999999999</v>
      </c>
      <c r="V837" s="5">
        <v>0.22635</v>
      </c>
      <c r="W837" s="5"/>
      <c r="X837" s="5"/>
      <c r="AE837" s="5"/>
      <c r="AF837" s="5"/>
      <c r="AG837" s="5"/>
    </row>
    <row r="838" spans="1:33" x14ac:dyDescent="0.3">
      <c r="A838" s="2" t="s">
        <v>11</v>
      </c>
      <c r="B838" s="3">
        <v>42315</v>
      </c>
      <c r="C838" s="6"/>
      <c r="D838">
        <f t="shared" si="68"/>
        <v>36.148125</v>
      </c>
      <c r="E838">
        <f t="shared" si="69"/>
        <v>40.154062500000002</v>
      </c>
      <c r="F838">
        <f t="shared" si="70"/>
        <v>86.594999999999999</v>
      </c>
      <c r="G838">
        <f t="shared" si="64"/>
        <v>71.919375000000002</v>
      </c>
      <c r="H838">
        <f t="shared" si="65"/>
        <v>82.93312499999999</v>
      </c>
      <c r="I838">
        <f t="shared" si="66"/>
        <v>104.28375000000001</v>
      </c>
      <c r="J838">
        <f t="shared" si="67"/>
        <v>67.901250000000005</v>
      </c>
      <c r="M838">
        <f t="shared" si="71"/>
        <v>489.9346875</v>
      </c>
      <c r="N838">
        <f t="shared" si="72"/>
        <v>24.033749999999941</v>
      </c>
      <c r="P838" s="5">
        <v>0.24098750000000002</v>
      </c>
      <c r="Q838" s="5">
        <v>0.26769375000000001</v>
      </c>
      <c r="R838" s="5">
        <v>0.28865000000000002</v>
      </c>
      <c r="S838" s="5">
        <v>0.23973125000000001</v>
      </c>
      <c r="T838" s="5">
        <v>0.27644374999999999</v>
      </c>
      <c r="U838" s="5">
        <v>0.34761250000000005</v>
      </c>
      <c r="V838" s="5">
        <v>0.22633750000000002</v>
      </c>
      <c r="W838" s="5"/>
      <c r="X838" s="5"/>
      <c r="AE838" s="5"/>
      <c r="AF838" s="5"/>
      <c r="AG838" s="5"/>
    </row>
    <row r="839" spans="1:33" x14ac:dyDescent="0.3">
      <c r="A839" s="2" t="s">
        <v>11</v>
      </c>
      <c r="B839" s="3">
        <v>42316</v>
      </c>
      <c r="C839" s="6"/>
      <c r="D839">
        <f t="shared" si="68"/>
        <v>34.634531250000002</v>
      </c>
      <c r="E839">
        <f t="shared" si="69"/>
        <v>39.795937499999994</v>
      </c>
      <c r="F839">
        <f t="shared" si="70"/>
        <v>86.409374999999983</v>
      </c>
      <c r="G839">
        <f t="shared" si="64"/>
        <v>72.009374999999991</v>
      </c>
      <c r="H839">
        <f t="shared" si="65"/>
        <v>82.970625000000013</v>
      </c>
      <c r="I839">
        <f t="shared" si="66"/>
        <v>104.28</v>
      </c>
      <c r="J839">
        <f t="shared" si="67"/>
        <v>67.908749999999998</v>
      </c>
      <c r="M839">
        <f t="shared" si="71"/>
        <v>488.00859374999999</v>
      </c>
      <c r="N839">
        <f t="shared" si="72"/>
        <v>22.107656249999934</v>
      </c>
      <c r="P839" s="5">
        <v>0.230896875</v>
      </c>
      <c r="Q839" s="5">
        <v>0.26530624999999997</v>
      </c>
      <c r="R839" s="5">
        <v>0.28803124999999996</v>
      </c>
      <c r="S839" s="5">
        <v>0.24003124999999997</v>
      </c>
      <c r="T839" s="5">
        <v>0.27656875000000003</v>
      </c>
      <c r="U839" s="5">
        <v>0.34760000000000002</v>
      </c>
      <c r="V839" s="5">
        <v>0.22636249999999999</v>
      </c>
      <c r="W839" s="5"/>
      <c r="X839" s="5"/>
      <c r="AE839" s="5"/>
      <c r="AF839" s="5"/>
      <c r="AG839" s="5"/>
    </row>
    <row r="840" spans="1:33" x14ac:dyDescent="0.3">
      <c r="A840" s="2" t="s">
        <v>11</v>
      </c>
      <c r="B840" s="3">
        <v>42317</v>
      </c>
      <c r="C840" s="6"/>
      <c r="D840">
        <f t="shared" si="68"/>
        <v>32.336718750000003</v>
      </c>
      <c r="E840">
        <f t="shared" si="69"/>
        <v>38.916562500000005</v>
      </c>
      <c r="F840">
        <f t="shared" si="70"/>
        <v>85.905000000000001</v>
      </c>
      <c r="G840">
        <f t="shared" si="64"/>
        <v>72.140625</v>
      </c>
      <c r="H840">
        <f t="shared" si="65"/>
        <v>83.008125000000007</v>
      </c>
      <c r="I840">
        <f t="shared" si="66"/>
        <v>104.296875</v>
      </c>
      <c r="J840">
        <f t="shared" si="67"/>
        <v>67.940624999999997</v>
      </c>
      <c r="M840">
        <f t="shared" si="71"/>
        <v>484.54453125000003</v>
      </c>
      <c r="N840">
        <f t="shared" si="72"/>
        <v>18.64359374999998</v>
      </c>
      <c r="P840" s="5">
        <v>0.21557812500000001</v>
      </c>
      <c r="Q840" s="5">
        <v>0.25944375000000003</v>
      </c>
      <c r="R840" s="5">
        <v>0.28634999999999999</v>
      </c>
      <c r="S840" s="5">
        <v>0.24046874999999998</v>
      </c>
      <c r="T840" s="5">
        <v>0.27669375000000002</v>
      </c>
      <c r="U840" s="5">
        <v>0.34765625</v>
      </c>
      <c r="V840" s="5">
        <v>0.22646875</v>
      </c>
      <c r="W840" s="5"/>
      <c r="X840" s="5"/>
      <c r="AE840" s="5"/>
      <c r="AF840" s="5"/>
      <c r="AG840" s="5"/>
    </row>
    <row r="841" spans="1:33" x14ac:dyDescent="0.3">
      <c r="A841" s="2" t="s">
        <v>11</v>
      </c>
      <c r="B841" s="3">
        <v>42318</v>
      </c>
      <c r="C841" s="6"/>
      <c r="D841">
        <f t="shared" si="68"/>
        <v>29.876249999999999</v>
      </c>
      <c r="E841">
        <f t="shared" si="69"/>
        <v>37.689374999999998</v>
      </c>
      <c r="F841">
        <f t="shared" si="70"/>
        <v>85.23</v>
      </c>
      <c r="G841">
        <f t="shared" si="64"/>
        <v>72.224999999999994</v>
      </c>
      <c r="H841">
        <f t="shared" si="65"/>
        <v>83.030625000000001</v>
      </c>
      <c r="I841">
        <f t="shared" si="66"/>
        <v>104.3325</v>
      </c>
      <c r="J841">
        <f t="shared" si="67"/>
        <v>67.957499999999996</v>
      </c>
      <c r="M841">
        <f t="shared" si="71"/>
        <v>480.34124999999995</v>
      </c>
      <c r="N841">
        <f t="shared" si="72"/>
        <v>14.440312499999891</v>
      </c>
      <c r="P841" s="5">
        <v>0.19917499999999999</v>
      </c>
      <c r="Q841" s="5">
        <v>0.2512625</v>
      </c>
      <c r="R841" s="5">
        <v>0.28410000000000002</v>
      </c>
      <c r="S841" s="5">
        <v>0.24074999999999999</v>
      </c>
      <c r="T841" s="5">
        <v>0.27676875000000001</v>
      </c>
      <c r="U841" s="5">
        <v>0.347775</v>
      </c>
      <c r="V841" s="5">
        <v>0.22652499999999998</v>
      </c>
      <c r="W841" s="5"/>
      <c r="X841" s="5"/>
      <c r="AE841" s="5">
        <v>0.60467598331662276</v>
      </c>
      <c r="AF841" s="5">
        <v>0.67543301978225212</v>
      </c>
      <c r="AG841" s="5"/>
    </row>
    <row r="842" spans="1:33" x14ac:dyDescent="0.3">
      <c r="A842" s="2" t="s">
        <v>11</v>
      </c>
      <c r="B842" s="3">
        <v>42319</v>
      </c>
      <c r="C842" s="6"/>
      <c r="D842">
        <f t="shared" si="68"/>
        <v>28.588593749999998</v>
      </c>
      <c r="E842">
        <f t="shared" si="69"/>
        <v>36.990937500000001</v>
      </c>
      <c r="F842">
        <f t="shared" si="70"/>
        <v>84.684374999999989</v>
      </c>
      <c r="G842">
        <f t="shared" si="64"/>
        <v>72.328125</v>
      </c>
      <c r="H842">
        <f t="shared" si="65"/>
        <v>83.060625000000002</v>
      </c>
      <c r="I842">
        <f t="shared" si="66"/>
        <v>104.34374999999999</v>
      </c>
      <c r="J842">
        <f t="shared" si="67"/>
        <v>67.953749999999999</v>
      </c>
      <c r="M842">
        <f t="shared" si="71"/>
        <v>477.95015625000002</v>
      </c>
      <c r="N842">
        <f t="shared" si="72"/>
        <v>12.049218749999966</v>
      </c>
      <c r="P842" s="5">
        <v>0.19059062499999999</v>
      </c>
      <c r="Q842" s="5">
        <v>0.24660625</v>
      </c>
      <c r="R842" s="5">
        <v>0.28228124999999998</v>
      </c>
      <c r="S842" s="5">
        <v>0.24109375</v>
      </c>
      <c r="T842" s="5">
        <v>0.27686875</v>
      </c>
      <c r="U842" s="5">
        <v>0.34781249999999997</v>
      </c>
      <c r="V842" s="5">
        <v>0.22651250000000001</v>
      </c>
      <c r="W842" s="5"/>
      <c r="X842" s="5"/>
      <c r="AE842" s="5"/>
      <c r="AF842" s="5"/>
      <c r="AG842" s="5"/>
    </row>
    <row r="843" spans="1:33" x14ac:dyDescent="0.3">
      <c r="A843" s="2" t="s">
        <v>11</v>
      </c>
      <c r="B843" s="3">
        <v>42320</v>
      </c>
      <c r="C843" s="6"/>
      <c r="D843">
        <f t="shared" si="68"/>
        <v>33.902812499999996</v>
      </c>
      <c r="E843">
        <f t="shared" si="69"/>
        <v>36.751875000000005</v>
      </c>
      <c r="F843">
        <f t="shared" si="70"/>
        <v>83.915625000000006</v>
      </c>
      <c r="G843">
        <f t="shared" si="64"/>
        <v>72.350625000000008</v>
      </c>
      <c r="H843">
        <f t="shared" si="65"/>
        <v>83.115000000000009</v>
      </c>
      <c r="I843">
        <f t="shared" si="66"/>
        <v>104.34937500000001</v>
      </c>
      <c r="J843">
        <f t="shared" si="67"/>
        <v>67.996875000000003</v>
      </c>
      <c r="M843">
        <f t="shared" si="71"/>
        <v>482.38218750000004</v>
      </c>
      <c r="N843">
        <f t="shared" si="72"/>
        <v>16.481249999999989</v>
      </c>
      <c r="P843" s="5">
        <v>0.22601874999999999</v>
      </c>
      <c r="Q843" s="5">
        <v>0.24501250000000002</v>
      </c>
      <c r="R843" s="5">
        <v>0.27971875000000002</v>
      </c>
      <c r="S843" s="5">
        <v>0.24116875000000002</v>
      </c>
      <c r="T843" s="5">
        <v>0.27705000000000002</v>
      </c>
      <c r="U843" s="5">
        <v>0.34783125000000004</v>
      </c>
      <c r="V843" s="5">
        <v>0.22665625</v>
      </c>
      <c r="W843" s="5"/>
      <c r="X843" s="5"/>
      <c r="AE843" s="5">
        <v>0.62123307305545905</v>
      </c>
      <c r="AF843" s="5">
        <v>0.80408894924961638</v>
      </c>
      <c r="AG843" s="5"/>
    </row>
    <row r="844" spans="1:33" x14ac:dyDescent="0.3">
      <c r="A844" s="2" t="s">
        <v>11</v>
      </c>
      <c r="B844" s="3">
        <v>42321</v>
      </c>
      <c r="C844" s="6"/>
      <c r="D844">
        <f t="shared" si="68"/>
        <v>31.877812499999997</v>
      </c>
      <c r="E844">
        <f t="shared" si="69"/>
        <v>36.302812500000002</v>
      </c>
      <c r="F844">
        <f t="shared" si="70"/>
        <v>83.144999999999996</v>
      </c>
      <c r="G844">
        <f t="shared" si="64"/>
        <v>72.292500000000004</v>
      </c>
      <c r="H844">
        <f t="shared" si="65"/>
        <v>83.111249999999998</v>
      </c>
      <c r="I844">
        <f t="shared" si="66"/>
        <v>104.360625</v>
      </c>
      <c r="J844">
        <f t="shared" si="67"/>
        <v>68.008125000000007</v>
      </c>
      <c r="M844">
        <f t="shared" si="71"/>
        <v>479.09812500000004</v>
      </c>
      <c r="N844">
        <f t="shared" si="72"/>
        <v>13.197187499999984</v>
      </c>
      <c r="P844" s="5">
        <v>0.21251874999999998</v>
      </c>
      <c r="Q844" s="5">
        <v>0.24201875</v>
      </c>
      <c r="R844" s="5">
        <v>0.27715000000000001</v>
      </c>
      <c r="S844" s="5">
        <v>0.24097500000000002</v>
      </c>
      <c r="T844" s="5">
        <v>0.27703749999999999</v>
      </c>
      <c r="U844" s="5">
        <v>0.34786875</v>
      </c>
      <c r="V844" s="5">
        <v>0.22669375000000003</v>
      </c>
      <c r="W844" s="5"/>
      <c r="X844" s="5"/>
      <c r="AE844" s="5"/>
      <c r="AF844" s="5"/>
      <c r="AG844" s="5"/>
    </row>
    <row r="845" spans="1:33" x14ac:dyDescent="0.3">
      <c r="A845" s="2" t="s">
        <v>11</v>
      </c>
      <c r="B845" s="3">
        <v>42322</v>
      </c>
      <c r="C845" s="6"/>
      <c r="D845">
        <f t="shared" si="68"/>
        <v>29.983125000000001</v>
      </c>
      <c r="E845">
        <f t="shared" si="69"/>
        <v>35.689687500000005</v>
      </c>
      <c r="F845">
        <f t="shared" si="70"/>
        <v>82.396874999999994</v>
      </c>
      <c r="G845">
        <f t="shared" si="64"/>
        <v>72.247500000000002</v>
      </c>
      <c r="H845">
        <f t="shared" si="65"/>
        <v>83.113125000000011</v>
      </c>
      <c r="I845">
        <f t="shared" si="66"/>
        <v>104.38687499999999</v>
      </c>
      <c r="J845">
        <f t="shared" si="67"/>
        <v>68.008125000000007</v>
      </c>
      <c r="M845">
        <f t="shared" si="71"/>
        <v>475.8253125</v>
      </c>
      <c r="N845">
        <f t="shared" si="72"/>
        <v>9.9243749999999409</v>
      </c>
      <c r="P845" s="5">
        <v>0.1998875</v>
      </c>
      <c r="Q845" s="5">
        <v>0.23793125000000001</v>
      </c>
      <c r="R845" s="5">
        <v>0.27465624999999999</v>
      </c>
      <c r="S845" s="5">
        <v>0.24082500000000001</v>
      </c>
      <c r="T845" s="5">
        <v>0.27704375000000003</v>
      </c>
      <c r="U845" s="5">
        <v>0.34795624999999997</v>
      </c>
      <c r="V845" s="5">
        <v>0.22669375000000003</v>
      </c>
      <c r="W845" s="5"/>
      <c r="X845" s="5"/>
      <c r="AE845" s="5"/>
      <c r="AF845" s="5"/>
      <c r="AG845" s="5"/>
    </row>
    <row r="846" spans="1:33" x14ac:dyDescent="0.3">
      <c r="A846" s="2" t="s">
        <v>11</v>
      </c>
      <c r="B846" s="3">
        <v>42323</v>
      </c>
      <c r="C846" s="6"/>
      <c r="D846">
        <f t="shared" si="68"/>
        <v>28.49578125</v>
      </c>
      <c r="E846">
        <f t="shared" si="69"/>
        <v>35.115937500000001</v>
      </c>
      <c r="F846">
        <f t="shared" si="70"/>
        <v>81.718125000000001</v>
      </c>
      <c r="G846">
        <f t="shared" si="64"/>
        <v>72.178124999999994</v>
      </c>
      <c r="H846">
        <f t="shared" si="65"/>
        <v>83.115000000000009</v>
      </c>
      <c r="I846">
        <f t="shared" si="66"/>
        <v>104.42249999999999</v>
      </c>
      <c r="J846">
        <f t="shared" si="67"/>
        <v>68.047499999999999</v>
      </c>
      <c r="M846">
        <f t="shared" si="71"/>
        <v>473.09296875000007</v>
      </c>
      <c r="N846">
        <f t="shared" si="72"/>
        <v>7.1920312500000136</v>
      </c>
      <c r="P846" s="5">
        <v>0.18997187500000001</v>
      </c>
      <c r="Q846" s="5">
        <v>0.23410625000000002</v>
      </c>
      <c r="R846" s="5">
        <v>0.27239374999999999</v>
      </c>
      <c r="S846" s="5">
        <v>0.24059375</v>
      </c>
      <c r="T846" s="5">
        <v>0.27705000000000002</v>
      </c>
      <c r="U846" s="5">
        <v>0.34807499999999997</v>
      </c>
      <c r="V846" s="5">
        <v>0.226825</v>
      </c>
      <c r="W846" s="5"/>
      <c r="X846" s="5"/>
      <c r="AE846" s="5"/>
      <c r="AF846" s="5"/>
      <c r="AG846" s="5"/>
    </row>
    <row r="847" spans="1:33" x14ac:dyDescent="0.3">
      <c r="A847" s="2" t="s">
        <v>11</v>
      </c>
      <c r="B847" s="3">
        <v>42324</v>
      </c>
      <c r="C847" s="6"/>
      <c r="D847">
        <f t="shared" si="68"/>
        <v>26.516718750000003</v>
      </c>
      <c r="E847">
        <f t="shared" si="69"/>
        <v>34.018124999999998</v>
      </c>
      <c r="F847">
        <f t="shared" si="70"/>
        <v>80.662499999999994</v>
      </c>
      <c r="G847">
        <f t="shared" si="64"/>
        <v>72.078749999999999</v>
      </c>
      <c r="H847">
        <f t="shared" si="65"/>
        <v>83.09812500000001</v>
      </c>
      <c r="I847">
        <f t="shared" si="66"/>
        <v>104.42249999999999</v>
      </c>
      <c r="J847">
        <f t="shared" si="67"/>
        <v>68.043749999999989</v>
      </c>
      <c r="M847">
        <f t="shared" si="71"/>
        <v>468.84046874999996</v>
      </c>
      <c r="N847">
        <f t="shared" si="72"/>
        <v>2.9395312499999022</v>
      </c>
      <c r="P847" s="5">
        <v>0.17677812500000001</v>
      </c>
      <c r="Q847" s="5">
        <v>0.2267875</v>
      </c>
      <c r="R847" s="5">
        <v>0.26887499999999998</v>
      </c>
      <c r="S847" s="5">
        <v>0.24026249999999999</v>
      </c>
      <c r="T847" s="5">
        <v>0.27699375000000004</v>
      </c>
      <c r="U847" s="5">
        <v>0.34807499999999997</v>
      </c>
      <c r="V847" s="5">
        <v>0.22681249999999997</v>
      </c>
      <c r="W847" s="5"/>
      <c r="X847" s="5"/>
      <c r="AE847" s="5"/>
      <c r="AF847" s="5"/>
      <c r="AG847" s="5"/>
    </row>
    <row r="848" spans="1:33" x14ac:dyDescent="0.3">
      <c r="A848" s="2" t="s">
        <v>11</v>
      </c>
      <c r="B848" s="3">
        <v>42325</v>
      </c>
      <c r="C848" s="6"/>
      <c r="D848">
        <f t="shared" si="68"/>
        <v>25.029843750000001</v>
      </c>
      <c r="E848">
        <f t="shared" si="69"/>
        <v>33.193125000000002</v>
      </c>
      <c r="F848">
        <f t="shared" si="70"/>
        <v>79.775624999999991</v>
      </c>
      <c r="G848">
        <f t="shared" si="64"/>
        <v>72.005624999999995</v>
      </c>
      <c r="H848">
        <f t="shared" si="65"/>
        <v>83.068124999999995</v>
      </c>
      <c r="I848">
        <f t="shared" si="66"/>
        <v>104.42249999999999</v>
      </c>
      <c r="J848">
        <f t="shared" si="67"/>
        <v>68.036249999999995</v>
      </c>
      <c r="M848">
        <f t="shared" si="71"/>
        <v>465.53109374999997</v>
      </c>
      <c r="N848">
        <f t="shared" si="72"/>
        <v>-0.3698437500000864</v>
      </c>
      <c r="P848" s="5">
        <v>0.16686562500000002</v>
      </c>
      <c r="Q848" s="5">
        <v>0.2212875</v>
      </c>
      <c r="R848" s="5">
        <v>0.26591874999999998</v>
      </c>
      <c r="S848" s="5">
        <v>0.24001875</v>
      </c>
      <c r="T848" s="5">
        <v>0.27689374999999999</v>
      </c>
      <c r="U848" s="5">
        <v>0.34807499999999997</v>
      </c>
      <c r="V848" s="5">
        <v>0.22678749999999998</v>
      </c>
      <c r="W848" s="5"/>
      <c r="X848" s="5"/>
      <c r="AE848" s="5">
        <v>0.78634389584861752</v>
      </c>
      <c r="AF848" s="5">
        <v>0.79786744311658642</v>
      </c>
      <c r="AG848" s="5"/>
    </row>
    <row r="849" spans="1:33" x14ac:dyDescent="0.3">
      <c r="A849" s="2" t="s">
        <v>11</v>
      </c>
      <c r="B849" s="3">
        <v>42326</v>
      </c>
      <c r="C849" s="6"/>
      <c r="D849">
        <f t="shared" si="68"/>
        <v>23.482499999999995</v>
      </c>
      <c r="E849">
        <f t="shared" si="69"/>
        <v>32.139375000000001</v>
      </c>
      <c r="F849">
        <f t="shared" si="70"/>
        <v>78.616874999999993</v>
      </c>
      <c r="G849">
        <f t="shared" si="64"/>
        <v>71.900624999999991</v>
      </c>
      <c r="H849">
        <f t="shared" si="65"/>
        <v>83.070000000000007</v>
      </c>
      <c r="I849">
        <f t="shared" si="66"/>
        <v>104.41687499999999</v>
      </c>
      <c r="J849">
        <f t="shared" si="67"/>
        <v>68.036249999999995</v>
      </c>
      <c r="M849">
        <f t="shared" si="71"/>
        <v>461.66249999999997</v>
      </c>
      <c r="N849">
        <f t="shared" si="72"/>
        <v>-4.2384375000000887</v>
      </c>
      <c r="P849" s="5">
        <v>0.15654999999999997</v>
      </c>
      <c r="Q849" s="5">
        <v>0.21426250000000002</v>
      </c>
      <c r="R849" s="5">
        <v>0.26205624999999999</v>
      </c>
      <c r="S849" s="5">
        <v>0.23966874999999999</v>
      </c>
      <c r="T849" s="5">
        <v>0.27690000000000003</v>
      </c>
      <c r="U849" s="5">
        <v>0.34805624999999996</v>
      </c>
      <c r="V849" s="5">
        <v>0.22678749999999998</v>
      </c>
      <c r="W849" s="5"/>
      <c r="X849" s="5"/>
      <c r="AE849" s="5"/>
      <c r="AF849" s="5"/>
      <c r="AG849" s="5"/>
    </row>
    <row r="850" spans="1:33" x14ac:dyDescent="0.3">
      <c r="A850" s="2" t="s">
        <v>11</v>
      </c>
      <c r="B850" s="3">
        <v>42327</v>
      </c>
      <c r="C850" s="6"/>
      <c r="D850">
        <f t="shared" si="68"/>
        <v>31.231406249999999</v>
      </c>
      <c r="E850">
        <f t="shared" si="69"/>
        <v>32.139375000000001</v>
      </c>
      <c r="F850">
        <f t="shared" si="70"/>
        <v>77.428125000000009</v>
      </c>
      <c r="G850">
        <f t="shared" si="64"/>
        <v>71.769374999999997</v>
      </c>
      <c r="H850">
        <f t="shared" si="65"/>
        <v>83.049375000000012</v>
      </c>
      <c r="I850">
        <f t="shared" si="66"/>
        <v>104.42249999999999</v>
      </c>
      <c r="J850">
        <f t="shared" si="67"/>
        <v>68.038125000000008</v>
      </c>
      <c r="M850">
        <f t="shared" si="71"/>
        <v>468.07828125000003</v>
      </c>
      <c r="N850">
        <f t="shared" si="72"/>
        <v>2.1773437499999773</v>
      </c>
      <c r="P850" s="5">
        <v>0.208209375</v>
      </c>
      <c r="Q850" s="5">
        <v>0.21426249999999999</v>
      </c>
      <c r="R850" s="5">
        <v>0.25809375000000001</v>
      </c>
      <c r="S850" s="5">
        <v>0.23923125000000001</v>
      </c>
      <c r="T850" s="5">
        <v>0.27683125000000003</v>
      </c>
      <c r="U850" s="5">
        <v>0.34807499999999997</v>
      </c>
      <c r="V850" s="5">
        <v>0.22679375000000002</v>
      </c>
      <c r="W850" s="5"/>
      <c r="X850" s="5"/>
      <c r="AE850" s="5"/>
      <c r="AF850" s="5"/>
      <c r="AG850" s="5">
        <v>2.9050000000000002</v>
      </c>
    </row>
    <row r="851" spans="1:33" x14ac:dyDescent="0.3">
      <c r="A851" s="2" t="s">
        <v>11</v>
      </c>
      <c r="B851" s="3">
        <v>42328</v>
      </c>
      <c r="C851" s="6"/>
      <c r="D851">
        <f t="shared" si="68"/>
        <v>32.282343750000003</v>
      </c>
      <c r="E851">
        <f t="shared" si="69"/>
        <v>31.879687499999999</v>
      </c>
      <c r="F851">
        <f t="shared" si="70"/>
        <v>76.565625000000011</v>
      </c>
      <c r="G851">
        <f t="shared" si="64"/>
        <v>71.617499999999993</v>
      </c>
      <c r="H851">
        <f t="shared" si="65"/>
        <v>83.038125000000008</v>
      </c>
      <c r="I851">
        <f t="shared" si="66"/>
        <v>104.42249999999999</v>
      </c>
      <c r="J851">
        <f t="shared" si="67"/>
        <v>68.079375000000013</v>
      </c>
      <c r="M851">
        <f t="shared" si="71"/>
        <v>467.88515625000002</v>
      </c>
      <c r="N851">
        <f t="shared" si="72"/>
        <v>1.9842187499999682</v>
      </c>
      <c r="P851" s="5">
        <v>0.21521562499999999</v>
      </c>
      <c r="Q851" s="5">
        <v>0.21253125</v>
      </c>
      <c r="R851" s="5">
        <v>0.25521875000000005</v>
      </c>
      <c r="S851" s="5">
        <v>0.23872499999999999</v>
      </c>
      <c r="T851" s="5">
        <v>0.27679375000000001</v>
      </c>
      <c r="U851" s="5">
        <v>0.34807499999999997</v>
      </c>
      <c r="V851" s="5">
        <v>0.22693125000000003</v>
      </c>
      <c r="W851" s="5"/>
      <c r="X851" s="5"/>
      <c r="AE851" s="5"/>
      <c r="AF851" s="5">
        <v>0.87740006192626918</v>
      </c>
      <c r="AG851" s="5"/>
    </row>
    <row r="852" spans="1:33" x14ac:dyDescent="0.3">
      <c r="A852" s="2" t="s">
        <v>11</v>
      </c>
      <c r="B852" s="3">
        <v>42329</v>
      </c>
      <c r="C852" s="6"/>
      <c r="D852">
        <f t="shared" si="68"/>
        <v>30.033281249999998</v>
      </c>
      <c r="E852">
        <f t="shared" si="69"/>
        <v>31.852499999999999</v>
      </c>
      <c r="F852">
        <f t="shared" si="70"/>
        <v>76.081874999999997</v>
      </c>
      <c r="G852">
        <f t="shared" si="64"/>
        <v>71.493749999999991</v>
      </c>
      <c r="H852">
        <f t="shared" si="65"/>
        <v>82.998749999999987</v>
      </c>
      <c r="I852">
        <f t="shared" si="66"/>
        <v>104.379375</v>
      </c>
      <c r="J852">
        <f t="shared" si="67"/>
        <v>68.084999999999994</v>
      </c>
      <c r="M852">
        <f t="shared" si="71"/>
        <v>464.92453124999992</v>
      </c>
      <c r="N852">
        <f t="shared" si="72"/>
        <v>-0.9764062500001387</v>
      </c>
      <c r="P852" s="5">
        <v>0.20022187499999999</v>
      </c>
      <c r="Q852" s="5">
        <v>0.21234999999999998</v>
      </c>
      <c r="R852" s="5">
        <v>0.25360624999999998</v>
      </c>
      <c r="S852" s="5">
        <v>0.23831249999999998</v>
      </c>
      <c r="T852" s="5">
        <v>0.27666249999999998</v>
      </c>
      <c r="U852" s="5">
        <v>0.34793124999999997</v>
      </c>
      <c r="V852" s="5">
        <v>0.22694999999999999</v>
      </c>
      <c r="W852" s="5"/>
      <c r="X852" s="5"/>
      <c r="AE852" s="5"/>
      <c r="AF852" s="5"/>
      <c r="AG852" s="5"/>
    </row>
    <row r="853" spans="1:33" x14ac:dyDescent="0.3">
      <c r="A853" s="2" t="s">
        <v>11</v>
      </c>
      <c r="B853" s="3">
        <v>42330</v>
      </c>
      <c r="C853" s="6"/>
      <c r="D853">
        <f t="shared" si="68"/>
        <v>27.39</v>
      </c>
      <c r="E853">
        <f t="shared" si="69"/>
        <v>31.456875</v>
      </c>
      <c r="F853">
        <f t="shared" si="70"/>
        <v>75.388124999999988</v>
      </c>
      <c r="G853">
        <f t="shared" si="64"/>
        <v>71.325000000000003</v>
      </c>
      <c r="H853">
        <f t="shared" si="65"/>
        <v>82.98</v>
      </c>
      <c r="I853">
        <f t="shared" si="66"/>
        <v>104.37374999999999</v>
      </c>
      <c r="J853">
        <f t="shared" si="67"/>
        <v>68.056874999999991</v>
      </c>
      <c r="M853">
        <f t="shared" si="71"/>
        <v>460.97062499999998</v>
      </c>
      <c r="N853">
        <f t="shared" si="72"/>
        <v>-4.9303125000000705</v>
      </c>
      <c r="P853" s="5">
        <v>0.18260000000000001</v>
      </c>
      <c r="Q853" s="5">
        <v>0.2097125</v>
      </c>
      <c r="R853" s="5">
        <v>0.25129374999999998</v>
      </c>
      <c r="S853" s="5">
        <v>0.23774999999999999</v>
      </c>
      <c r="T853" s="5">
        <v>0.27660000000000001</v>
      </c>
      <c r="U853" s="5">
        <v>0.34791249999999996</v>
      </c>
      <c r="V853" s="5">
        <v>0.22685624999999998</v>
      </c>
      <c r="W853" s="5"/>
      <c r="X853" s="5"/>
      <c r="AE853" s="5"/>
      <c r="AF853" s="5"/>
      <c r="AG853" s="5"/>
    </row>
    <row r="854" spans="1:33" x14ac:dyDescent="0.3">
      <c r="A854" s="2" t="s">
        <v>11</v>
      </c>
      <c r="B854" s="3">
        <v>42331</v>
      </c>
      <c r="C854" s="6"/>
      <c r="D854">
        <f t="shared" si="68"/>
        <v>24.338906249999997</v>
      </c>
      <c r="E854">
        <f t="shared" si="69"/>
        <v>30.4059375</v>
      </c>
      <c r="F854">
        <f t="shared" si="70"/>
        <v>74.128124999999997</v>
      </c>
      <c r="G854">
        <f t="shared" si="64"/>
        <v>71.026875000000004</v>
      </c>
      <c r="H854">
        <f t="shared" si="65"/>
        <v>82.95750000000001</v>
      </c>
      <c r="I854">
        <f t="shared" si="66"/>
        <v>104.375625</v>
      </c>
      <c r="J854">
        <f t="shared" si="67"/>
        <v>68.073750000000004</v>
      </c>
      <c r="M854">
        <f t="shared" si="71"/>
        <v>455.30671875000007</v>
      </c>
      <c r="N854">
        <f t="shared" si="72"/>
        <v>-10.594218749999982</v>
      </c>
      <c r="P854" s="5">
        <v>0.16225937499999998</v>
      </c>
      <c r="Q854" s="5">
        <v>0.20270625</v>
      </c>
      <c r="R854" s="5">
        <v>0.24709375</v>
      </c>
      <c r="S854" s="5">
        <v>0.23675625</v>
      </c>
      <c r="T854" s="5">
        <v>0.27652500000000002</v>
      </c>
      <c r="U854" s="5">
        <v>0.34791875</v>
      </c>
      <c r="V854" s="5">
        <v>0.22691250000000002</v>
      </c>
      <c r="W854" s="5"/>
      <c r="X854" s="5"/>
      <c r="AE854" s="5">
        <v>0.784728788325321</v>
      </c>
      <c r="AF854" s="5">
        <v>0.86809556834329493</v>
      </c>
      <c r="AG854" s="5"/>
    </row>
    <row r="855" spans="1:33" x14ac:dyDescent="0.3">
      <c r="A855" s="2" t="s">
        <v>11</v>
      </c>
      <c r="B855" s="3">
        <v>42332</v>
      </c>
      <c r="C855" s="6"/>
      <c r="D855">
        <f t="shared" si="68"/>
        <v>21.501093749999999</v>
      </c>
      <c r="E855">
        <f t="shared" si="69"/>
        <v>28.876875000000002</v>
      </c>
      <c r="F855">
        <f t="shared" si="70"/>
        <v>72.226875000000007</v>
      </c>
      <c r="G855">
        <f t="shared" si="64"/>
        <v>70.653750000000002</v>
      </c>
      <c r="H855">
        <f t="shared" si="65"/>
        <v>82.931250000000006</v>
      </c>
      <c r="I855">
        <f t="shared" si="66"/>
        <v>104.375625</v>
      </c>
      <c r="J855">
        <f t="shared" si="67"/>
        <v>68.077500000000001</v>
      </c>
      <c r="M855">
        <f t="shared" si="71"/>
        <v>448.64296875000002</v>
      </c>
      <c r="N855">
        <f t="shared" si="72"/>
        <v>-17.257968750000032</v>
      </c>
      <c r="P855" s="5">
        <v>0.143340625</v>
      </c>
      <c r="Q855" s="5">
        <v>0.1925125</v>
      </c>
      <c r="R855" s="5">
        <v>0.24075625</v>
      </c>
      <c r="S855" s="5">
        <v>0.23551250000000001</v>
      </c>
      <c r="T855" s="5">
        <v>0.2764375</v>
      </c>
      <c r="U855" s="5">
        <v>0.34791875</v>
      </c>
      <c r="V855" s="5">
        <v>0.22692499999999999</v>
      </c>
      <c r="W855" s="5"/>
      <c r="X855" s="5"/>
      <c r="AE855" s="5"/>
      <c r="AF855" s="5"/>
      <c r="AG855" s="5"/>
    </row>
    <row r="856" spans="1:33" x14ac:dyDescent="0.3">
      <c r="A856" s="2" t="s">
        <v>11</v>
      </c>
      <c r="B856" s="3">
        <v>42333</v>
      </c>
      <c r="C856" s="6"/>
      <c r="D856">
        <f t="shared" si="68"/>
        <v>19.269374999999997</v>
      </c>
      <c r="E856">
        <f t="shared" si="69"/>
        <v>27.327187499999997</v>
      </c>
      <c r="F856">
        <f t="shared" si="70"/>
        <v>70.203749999999999</v>
      </c>
      <c r="G856">
        <f t="shared" si="64"/>
        <v>70.280625000000015</v>
      </c>
      <c r="H856">
        <f t="shared" si="65"/>
        <v>82.903125000000003</v>
      </c>
      <c r="I856">
        <f t="shared" si="66"/>
        <v>104.40562500000001</v>
      </c>
      <c r="J856">
        <f t="shared" si="67"/>
        <v>68.073750000000004</v>
      </c>
      <c r="M856">
        <f t="shared" si="71"/>
        <v>442.46343750000005</v>
      </c>
      <c r="N856">
        <f t="shared" si="72"/>
        <v>-23.4375</v>
      </c>
      <c r="P856" s="5">
        <v>0.12846249999999998</v>
      </c>
      <c r="Q856" s="5">
        <v>0.18218124999999999</v>
      </c>
      <c r="R856" s="5">
        <v>0.23401250000000001</v>
      </c>
      <c r="S856" s="5">
        <v>0.23426875000000003</v>
      </c>
      <c r="T856" s="5">
        <v>0.27634375</v>
      </c>
      <c r="U856" s="5">
        <v>0.34801875000000004</v>
      </c>
      <c r="V856" s="5">
        <v>0.22691250000000002</v>
      </c>
      <c r="W856" s="5"/>
      <c r="X856" s="5"/>
      <c r="AE856" s="5"/>
      <c r="AF856" s="5"/>
      <c r="AG856" s="5"/>
    </row>
    <row r="857" spans="1:33" x14ac:dyDescent="0.3">
      <c r="A857" s="2" t="s">
        <v>11</v>
      </c>
      <c r="B857" s="3">
        <v>42334</v>
      </c>
      <c r="C857" s="6"/>
      <c r="D857">
        <f t="shared" si="68"/>
        <v>36.432656250000001</v>
      </c>
      <c r="E857">
        <f t="shared" si="69"/>
        <v>32.250937499999999</v>
      </c>
      <c r="F857">
        <f t="shared" si="70"/>
        <v>71.548124999999999</v>
      </c>
      <c r="G857">
        <f t="shared" si="64"/>
        <v>70.145624999999995</v>
      </c>
      <c r="H857">
        <f t="shared" si="65"/>
        <v>82.884375000000006</v>
      </c>
      <c r="I857">
        <f t="shared" si="66"/>
        <v>104.40562500000001</v>
      </c>
      <c r="J857">
        <f t="shared" si="67"/>
        <v>68.092500000000001</v>
      </c>
      <c r="M857">
        <f t="shared" si="71"/>
        <v>465.75984374999996</v>
      </c>
      <c r="N857">
        <f t="shared" si="72"/>
        <v>-0.1410937500000955</v>
      </c>
      <c r="P857" s="5">
        <v>0.24288437499999999</v>
      </c>
      <c r="Q857" s="5">
        <v>0.21500625000000001</v>
      </c>
      <c r="R857" s="5">
        <v>0.23849375</v>
      </c>
      <c r="S857" s="5">
        <v>0.23381874999999999</v>
      </c>
      <c r="T857" s="5">
        <v>0.27628125000000003</v>
      </c>
      <c r="U857" s="5">
        <v>0.34801875000000004</v>
      </c>
      <c r="V857" s="5">
        <v>0.22697500000000001</v>
      </c>
      <c r="W857" s="5"/>
      <c r="X857" s="5"/>
      <c r="AE857" s="5"/>
      <c r="AF857" s="5"/>
      <c r="AG857" s="5"/>
    </row>
    <row r="858" spans="1:33" x14ac:dyDescent="0.3">
      <c r="A858" s="2" t="s">
        <v>11</v>
      </c>
      <c r="B858" s="3">
        <v>42335</v>
      </c>
      <c r="C858" s="6"/>
      <c r="D858">
        <f t="shared" si="68"/>
        <v>32.332500000000003</v>
      </c>
      <c r="E858">
        <f t="shared" si="69"/>
        <v>31.706249999999997</v>
      </c>
      <c r="F858">
        <f t="shared" si="70"/>
        <v>71.756249999999994</v>
      </c>
      <c r="G858">
        <f t="shared" si="64"/>
        <v>69.967500000000001</v>
      </c>
      <c r="H858">
        <f t="shared" si="65"/>
        <v>82.886250000000004</v>
      </c>
      <c r="I858">
        <f t="shared" si="66"/>
        <v>104.43375000000002</v>
      </c>
      <c r="J858">
        <f t="shared" si="67"/>
        <v>68.068124999999995</v>
      </c>
      <c r="M858">
        <f t="shared" si="71"/>
        <v>461.15062500000005</v>
      </c>
      <c r="N858">
        <f t="shared" si="72"/>
        <v>-4.7503125000000068</v>
      </c>
      <c r="P858" s="5">
        <v>0.21555000000000002</v>
      </c>
      <c r="Q858" s="5">
        <v>0.21137499999999998</v>
      </c>
      <c r="R858" s="5">
        <v>0.2391875</v>
      </c>
      <c r="S858" s="5">
        <v>0.23322500000000002</v>
      </c>
      <c r="T858" s="5">
        <v>0.27628750000000002</v>
      </c>
      <c r="U858" s="5">
        <v>0.34811250000000005</v>
      </c>
      <c r="V858" s="5">
        <v>0.22689375000000001</v>
      </c>
      <c r="W858" s="5"/>
      <c r="X858" s="5"/>
      <c r="AE858" s="5"/>
      <c r="AF858" s="5"/>
      <c r="AG858" s="5"/>
    </row>
    <row r="859" spans="1:33" x14ac:dyDescent="0.3">
      <c r="A859" s="2" t="s">
        <v>11</v>
      </c>
      <c r="B859" s="3">
        <v>42336</v>
      </c>
      <c r="C859" s="6"/>
      <c r="D859">
        <f t="shared" si="68"/>
        <v>27.446249999999999</v>
      </c>
      <c r="E859">
        <f t="shared" si="69"/>
        <v>30.419062499999999</v>
      </c>
      <c r="F859">
        <f t="shared" si="70"/>
        <v>71.034374999999997</v>
      </c>
      <c r="G859">
        <f t="shared" si="64"/>
        <v>69.731250000000003</v>
      </c>
      <c r="H859">
        <f t="shared" si="65"/>
        <v>82.871250000000003</v>
      </c>
      <c r="I859">
        <f t="shared" si="66"/>
        <v>104.44312499999999</v>
      </c>
      <c r="J859">
        <f t="shared" si="67"/>
        <v>68.054999999999993</v>
      </c>
      <c r="M859">
        <f t="shared" si="71"/>
        <v>454.00031250000001</v>
      </c>
      <c r="N859">
        <f t="shared" si="72"/>
        <v>-11.900625000000048</v>
      </c>
      <c r="P859" s="5">
        <v>0.182975</v>
      </c>
      <c r="Q859" s="5">
        <v>0.20279374999999999</v>
      </c>
      <c r="R859" s="5">
        <v>0.23678125</v>
      </c>
      <c r="S859" s="5">
        <v>0.23243749999999999</v>
      </c>
      <c r="T859" s="5">
        <v>0.27623750000000002</v>
      </c>
      <c r="U859" s="5">
        <v>0.34814374999999997</v>
      </c>
      <c r="V859" s="5">
        <v>0.22685</v>
      </c>
      <c r="W859" s="5"/>
      <c r="X859" s="5"/>
      <c r="AE859" s="5"/>
      <c r="AF859" s="5"/>
      <c r="AG859" s="5"/>
    </row>
    <row r="860" spans="1:33" x14ac:dyDescent="0.3">
      <c r="A860" s="2" t="s">
        <v>11</v>
      </c>
      <c r="B860" s="3">
        <v>42337</v>
      </c>
      <c r="C860" s="6"/>
      <c r="D860">
        <f t="shared" si="68"/>
        <v>24.942187499999999</v>
      </c>
      <c r="E860">
        <f t="shared" si="69"/>
        <v>29.746874999999999</v>
      </c>
      <c r="F860">
        <f t="shared" si="70"/>
        <v>70.683750000000003</v>
      </c>
      <c r="G860">
        <f t="shared" si="64"/>
        <v>69.478125000000006</v>
      </c>
      <c r="H860">
        <f t="shared" si="65"/>
        <v>82.843124999999986</v>
      </c>
      <c r="I860">
        <f t="shared" si="66"/>
        <v>104.47499999999999</v>
      </c>
      <c r="J860">
        <f t="shared" si="67"/>
        <v>68.064374999999998</v>
      </c>
      <c r="M860">
        <f t="shared" si="71"/>
        <v>450.23343749999998</v>
      </c>
      <c r="N860">
        <f t="shared" si="72"/>
        <v>-15.667500000000075</v>
      </c>
      <c r="P860" s="5">
        <v>0.16628124999999999</v>
      </c>
      <c r="Q860" s="5">
        <v>0.1983125</v>
      </c>
      <c r="R860" s="5">
        <v>0.23561250000000003</v>
      </c>
      <c r="S860" s="5">
        <v>0.23159375000000001</v>
      </c>
      <c r="T860" s="5">
        <v>0.27614374999999997</v>
      </c>
      <c r="U860" s="5">
        <v>0.34825</v>
      </c>
      <c r="V860" s="5">
        <v>0.22688124999999998</v>
      </c>
      <c r="W860" s="5"/>
      <c r="X860" s="5"/>
      <c r="AE860" s="5"/>
      <c r="AF860" s="5"/>
      <c r="AG860" s="5"/>
    </row>
    <row r="861" spans="1:33" x14ac:dyDescent="0.3">
      <c r="A861" s="2" t="s">
        <v>11</v>
      </c>
      <c r="B861" s="3">
        <v>42338</v>
      </c>
      <c r="C861" s="6"/>
      <c r="D861">
        <f t="shared" si="68"/>
        <v>22.986093749999998</v>
      </c>
      <c r="E861">
        <f t="shared" si="69"/>
        <v>29.053125000000001</v>
      </c>
      <c r="F861">
        <f t="shared" si="70"/>
        <v>69.999375000000001</v>
      </c>
      <c r="G861">
        <f t="shared" si="64"/>
        <v>69.174374999999998</v>
      </c>
      <c r="H861">
        <f t="shared" si="65"/>
        <v>82.796250000000001</v>
      </c>
      <c r="I861">
        <f t="shared" si="66"/>
        <v>104.4825</v>
      </c>
      <c r="J861">
        <f t="shared" si="67"/>
        <v>68.107499999999987</v>
      </c>
      <c r="M861">
        <f t="shared" si="71"/>
        <v>446.59921874999998</v>
      </c>
      <c r="N861">
        <f t="shared" si="72"/>
        <v>-19.301718750000077</v>
      </c>
      <c r="P861" s="5">
        <v>0.15324062499999999</v>
      </c>
      <c r="Q861" s="5">
        <v>0.19368750000000001</v>
      </c>
      <c r="R861" s="5">
        <v>0.23333124999999999</v>
      </c>
      <c r="S861" s="5">
        <v>0.23058125000000002</v>
      </c>
      <c r="T861" s="5">
        <v>0.2759875</v>
      </c>
      <c r="U861" s="5">
        <v>0.348275</v>
      </c>
      <c r="V861" s="5">
        <v>0.22702499999999998</v>
      </c>
      <c r="W861" s="5"/>
      <c r="X861" s="5"/>
      <c r="AE861" s="5">
        <v>0.81748887941301329</v>
      </c>
      <c r="AF861" s="5">
        <v>0.86462852532633405</v>
      </c>
      <c r="AG861" s="5"/>
    </row>
    <row r="862" spans="1:33" x14ac:dyDescent="0.3">
      <c r="A862" s="2" t="s">
        <v>11</v>
      </c>
      <c r="B862" s="3">
        <v>42339</v>
      </c>
      <c r="C862" s="6"/>
      <c r="D862">
        <f t="shared" si="68"/>
        <v>21.237187499999997</v>
      </c>
      <c r="E862">
        <f t="shared" si="69"/>
        <v>28.251562499999995</v>
      </c>
      <c r="F862">
        <f t="shared" si="70"/>
        <v>69.118125000000006</v>
      </c>
      <c r="G862">
        <f t="shared" si="64"/>
        <v>68.756249999999994</v>
      </c>
      <c r="H862">
        <f t="shared" si="65"/>
        <v>82.753124999999997</v>
      </c>
      <c r="I862">
        <f t="shared" si="66"/>
        <v>104.47874999999998</v>
      </c>
      <c r="J862">
        <f t="shared" si="67"/>
        <v>68.101874999999993</v>
      </c>
      <c r="M862">
        <f t="shared" si="71"/>
        <v>442.69687499999998</v>
      </c>
      <c r="N862">
        <f t="shared" si="72"/>
        <v>-23.204062500000077</v>
      </c>
      <c r="P862" s="5">
        <v>0.14158124999999999</v>
      </c>
      <c r="Q862" s="5">
        <v>0.18834374999999998</v>
      </c>
      <c r="R862" s="5">
        <v>0.23039375000000001</v>
      </c>
      <c r="S862" s="5">
        <v>0.22918749999999999</v>
      </c>
      <c r="T862" s="5">
        <v>0.27584375</v>
      </c>
      <c r="U862" s="5">
        <v>0.34826249999999992</v>
      </c>
      <c r="V862" s="5">
        <v>0.22700624999999997</v>
      </c>
      <c r="W862" s="5"/>
      <c r="X862" s="5"/>
      <c r="AE862" s="5"/>
      <c r="AF862" s="5"/>
      <c r="AG862" s="5"/>
    </row>
    <row r="863" spans="1:33" x14ac:dyDescent="0.3">
      <c r="A863" s="2" t="s">
        <v>11</v>
      </c>
      <c r="B863" s="3">
        <v>42340</v>
      </c>
      <c r="C863" s="6"/>
      <c r="D863">
        <f t="shared" si="68"/>
        <v>18.545156249999998</v>
      </c>
      <c r="E863">
        <f t="shared" si="69"/>
        <v>26.61</v>
      </c>
      <c r="F863">
        <f t="shared" si="70"/>
        <v>66.877499999999998</v>
      </c>
      <c r="G863">
        <f t="shared" si="64"/>
        <v>68.068124999999995</v>
      </c>
      <c r="H863">
        <f t="shared" si="65"/>
        <v>82.631249999999994</v>
      </c>
      <c r="I863">
        <f t="shared" si="66"/>
        <v>104.48812499999998</v>
      </c>
      <c r="J863">
        <f t="shared" si="67"/>
        <v>68.084999999999994</v>
      </c>
      <c r="M863">
        <f t="shared" si="71"/>
        <v>435.30515624999992</v>
      </c>
      <c r="N863">
        <f t="shared" si="72"/>
        <v>-30.59578125000013</v>
      </c>
      <c r="P863" s="5">
        <v>0.12363437499999999</v>
      </c>
      <c r="Q863" s="5">
        <v>0.1774</v>
      </c>
      <c r="R863" s="5">
        <v>0.22292500000000001</v>
      </c>
      <c r="S863" s="5">
        <v>0.22689375000000001</v>
      </c>
      <c r="T863" s="5">
        <v>0.2754375</v>
      </c>
      <c r="U863" s="5">
        <v>0.34829374999999996</v>
      </c>
      <c r="V863" s="5">
        <v>0.22694999999999999</v>
      </c>
      <c r="W863" s="5"/>
      <c r="X863" s="5"/>
      <c r="AE863" s="5"/>
      <c r="AF863" s="5"/>
      <c r="AG863" s="5"/>
    </row>
    <row r="864" spans="1:33" x14ac:dyDescent="0.3">
      <c r="A864" s="2" t="s">
        <v>11</v>
      </c>
      <c r="B864" s="3">
        <v>42341</v>
      </c>
      <c r="C864" s="6"/>
      <c r="D864">
        <f t="shared" si="68"/>
        <v>39.304218749999997</v>
      </c>
      <c r="E864">
        <f t="shared" si="69"/>
        <v>31.230000000000004</v>
      </c>
      <c r="F864">
        <f t="shared" si="70"/>
        <v>73.400624999999991</v>
      </c>
      <c r="G864">
        <f t="shared" si="64"/>
        <v>67.766249999999999</v>
      </c>
      <c r="H864">
        <f t="shared" si="65"/>
        <v>82.569374999999994</v>
      </c>
      <c r="I864">
        <f t="shared" si="66"/>
        <v>104.484375</v>
      </c>
      <c r="J864">
        <f t="shared" si="67"/>
        <v>68.079374999999999</v>
      </c>
      <c r="M864">
        <f t="shared" si="71"/>
        <v>466.83421874999999</v>
      </c>
      <c r="N864">
        <f t="shared" si="72"/>
        <v>0.93328124999993634</v>
      </c>
      <c r="P864" s="5">
        <v>0.262028125</v>
      </c>
      <c r="Q864" s="5">
        <v>0.20820000000000002</v>
      </c>
      <c r="R864" s="5">
        <v>0.24466874999999999</v>
      </c>
      <c r="S864" s="5">
        <v>0.22588750000000002</v>
      </c>
      <c r="T864" s="5">
        <v>0.27523124999999998</v>
      </c>
      <c r="U864" s="5">
        <v>0.34828124999999999</v>
      </c>
      <c r="V864" s="5">
        <v>0.22693124999999997</v>
      </c>
      <c r="W864" s="5"/>
      <c r="X864" s="5"/>
      <c r="AE864" s="5"/>
      <c r="AF864" s="5"/>
      <c r="AG864" s="5">
        <v>3.2725</v>
      </c>
    </row>
    <row r="865" spans="1:33" x14ac:dyDescent="0.3">
      <c r="A865" s="2" t="s">
        <v>11</v>
      </c>
      <c r="B865" s="3">
        <v>42342</v>
      </c>
      <c r="C865" s="6"/>
      <c r="D865">
        <f t="shared" si="68"/>
        <v>34.846875000000004</v>
      </c>
      <c r="E865">
        <f t="shared" si="69"/>
        <v>31.698750000000008</v>
      </c>
      <c r="F865">
        <f t="shared" si="70"/>
        <v>71.923125000000013</v>
      </c>
      <c r="G865">
        <f t="shared" si="64"/>
        <v>67.578749999999999</v>
      </c>
      <c r="H865">
        <f t="shared" si="65"/>
        <v>82.537500000000009</v>
      </c>
      <c r="I865">
        <f t="shared" si="66"/>
        <v>104.4975</v>
      </c>
      <c r="J865">
        <f t="shared" si="67"/>
        <v>68.090625000000003</v>
      </c>
      <c r="M865">
        <f t="shared" si="71"/>
        <v>461.17312500000003</v>
      </c>
      <c r="N865">
        <f t="shared" si="72"/>
        <v>-4.7278125000000273</v>
      </c>
      <c r="P865" s="5">
        <v>0.23231250000000001</v>
      </c>
      <c r="Q865" s="5">
        <v>0.21132500000000004</v>
      </c>
      <c r="R865" s="5">
        <v>0.23974375000000003</v>
      </c>
      <c r="S865" s="5">
        <v>0.2252625</v>
      </c>
      <c r="T865" s="5">
        <v>0.27512500000000001</v>
      </c>
      <c r="U865" s="5">
        <v>0.348325</v>
      </c>
      <c r="V865" s="5">
        <v>0.22696875</v>
      </c>
      <c r="W865" s="5"/>
      <c r="X865" s="5"/>
      <c r="AE865" s="5">
        <v>0.83587279404359172</v>
      </c>
      <c r="AF865" s="5">
        <v>0.85920486872488733</v>
      </c>
      <c r="AG865" s="5"/>
    </row>
    <row r="866" spans="1:33" x14ac:dyDescent="0.3">
      <c r="A866" s="2" t="s">
        <v>11</v>
      </c>
      <c r="B866" s="3">
        <v>42343</v>
      </c>
      <c r="C866" s="6"/>
      <c r="D866">
        <f t="shared" si="68"/>
        <v>30.838125000000002</v>
      </c>
      <c r="E866">
        <f t="shared" si="69"/>
        <v>31.035937500000003</v>
      </c>
      <c r="F866">
        <f t="shared" si="70"/>
        <v>70.95</v>
      </c>
      <c r="G866">
        <f t="shared" si="64"/>
        <v>67.423124999999999</v>
      </c>
      <c r="H866">
        <f t="shared" si="65"/>
        <v>82.507500000000007</v>
      </c>
      <c r="I866">
        <f t="shared" si="66"/>
        <v>104.5125</v>
      </c>
      <c r="J866">
        <f t="shared" si="67"/>
        <v>68.071875000000006</v>
      </c>
      <c r="M866">
        <f t="shared" si="71"/>
        <v>455.33906250000007</v>
      </c>
      <c r="N866">
        <f t="shared" si="72"/>
        <v>-10.561874999999986</v>
      </c>
      <c r="P866" s="5">
        <v>0.20558750000000001</v>
      </c>
      <c r="Q866" s="5">
        <v>0.20690625000000001</v>
      </c>
      <c r="R866" s="5">
        <v>0.23649999999999999</v>
      </c>
      <c r="S866" s="5">
        <v>0.22474374999999999</v>
      </c>
      <c r="T866" s="5">
        <v>0.27502500000000002</v>
      </c>
      <c r="U866" s="5">
        <v>0.34837499999999999</v>
      </c>
      <c r="V866" s="5">
        <v>0.22690625</v>
      </c>
      <c r="W866" s="5"/>
      <c r="X866" s="5"/>
      <c r="AE866" s="5"/>
      <c r="AF866" s="5"/>
      <c r="AG866" s="5"/>
    </row>
    <row r="867" spans="1:33" x14ac:dyDescent="0.3">
      <c r="A867" s="2" t="s">
        <v>11</v>
      </c>
      <c r="B867" s="3">
        <v>42344</v>
      </c>
      <c r="C867" s="6"/>
      <c r="D867">
        <f t="shared" si="68"/>
        <v>27.975000000000001</v>
      </c>
      <c r="E867">
        <f t="shared" si="69"/>
        <v>30.459374999999998</v>
      </c>
      <c r="F867">
        <f t="shared" si="70"/>
        <v>70.209374999999994</v>
      </c>
      <c r="G867">
        <f t="shared" si="64"/>
        <v>67.235624999999999</v>
      </c>
      <c r="H867">
        <f t="shared" si="65"/>
        <v>82.466250000000002</v>
      </c>
      <c r="I867">
        <f t="shared" si="66"/>
        <v>104.52562500000001</v>
      </c>
      <c r="J867">
        <f t="shared" si="67"/>
        <v>68.068124999999995</v>
      </c>
      <c r="M867">
        <f t="shared" si="71"/>
        <v>450.93937500000004</v>
      </c>
      <c r="N867">
        <f t="shared" si="72"/>
        <v>-14.961562500000014</v>
      </c>
      <c r="P867" s="5">
        <v>0.1865</v>
      </c>
      <c r="Q867" s="5">
        <v>0.20306249999999998</v>
      </c>
      <c r="R867" s="5">
        <v>0.23403125</v>
      </c>
      <c r="S867" s="5">
        <v>0.22411874999999998</v>
      </c>
      <c r="T867" s="5">
        <v>0.27488750000000001</v>
      </c>
      <c r="U867" s="5">
        <v>0.34841875</v>
      </c>
      <c r="V867" s="5">
        <v>0.22689375000000001</v>
      </c>
      <c r="W867" s="5"/>
      <c r="X867" s="5"/>
      <c r="AE867" s="5"/>
      <c r="AF867" s="5"/>
      <c r="AG867" s="5"/>
    </row>
    <row r="868" spans="1:33" x14ac:dyDescent="0.3">
      <c r="A868" s="2" t="s">
        <v>11</v>
      </c>
      <c r="B868" s="3">
        <v>42345</v>
      </c>
      <c r="C868" s="6"/>
      <c r="D868">
        <f t="shared" si="68"/>
        <v>25.053750000000001</v>
      </c>
      <c r="E868">
        <f t="shared" si="69"/>
        <v>29.576249999999998</v>
      </c>
      <c r="F868">
        <f t="shared" si="70"/>
        <v>69.314999999999998</v>
      </c>
      <c r="G868">
        <f t="shared" si="64"/>
        <v>66.988125000000011</v>
      </c>
      <c r="H868">
        <f t="shared" si="65"/>
        <v>82.389375000000001</v>
      </c>
      <c r="I868">
        <f t="shared" si="66"/>
        <v>104.52</v>
      </c>
      <c r="J868">
        <f t="shared" si="67"/>
        <v>68.056874999999991</v>
      </c>
      <c r="M868">
        <f t="shared" si="71"/>
        <v>445.89937499999996</v>
      </c>
      <c r="N868">
        <f t="shared" si="72"/>
        <v>-20.001562500000091</v>
      </c>
      <c r="P868" s="5">
        <v>0.16702500000000001</v>
      </c>
      <c r="Q868" s="5">
        <v>0.19717499999999999</v>
      </c>
      <c r="R868" s="5">
        <v>0.23104999999999998</v>
      </c>
      <c r="S868" s="5">
        <v>0.22329375000000001</v>
      </c>
      <c r="T868" s="5">
        <v>0.27463124999999999</v>
      </c>
      <c r="U868" s="5">
        <v>0.34839999999999999</v>
      </c>
      <c r="V868" s="5">
        <v>0.22685624999999998</v>
      </c>
      <c r="W868" s="5"/>
      <c r="X868" s="5"/>
      <c r="AE868" s="5">
        <v>0.78647558426738506</v>
      </c>
      <c r="AF868" s="5">
        <v>0.85586997196876413</v>
      </c>
      <c r="AG868" s="5"/>
    </row>
    <row r="869" spans="1:33" x14ac:dyDescent="0.3">
      <c r="A869" s="2" t="s">
        <v>11</v>
      </c>
      <c r="B869" s="3">
        <v>42346</v>
      </c>
      <c r="C869" s="6"/>
      <c r="D869">
        <f t="shared" si="68"/>
        <v>21.943124999999995</v>
      </c>
      <c r="E869">
        <f t="shared" si="69"/>
        <v>28.384687499999998</v>
      </c>
      <c r="F869">
        <f t="shared" si="70"/>
        <v>67.996875000000003</v>
      </c>
      <c r="G869">
        <f t="shared" si="64"/>
        <v>66.55125000000001</v>
      </c>
      <c r="H869">
        <f t="shared" si="65"/>
        <v>82.30125000000001</v>
      </c>
      <c r="I869">
        <f t="shared" si="66"/>
        <v>104.5125</v>
      </c>
      <c r="J869">
        <f t="shared" si="67"/>
        <v>68.034374999999997</v>
      </c>
      <c r="M869">
        <f t="shared" si="71"/>
        <v>439.72406250000006</v>
      </c>
      <c r="N869">
        <f t="shared" si="72"/>
        <v>-26.176874999999995</v>
      </c>
      <c r="P869" s="5">
        <v>0.14628749999999996</v>
      </c>
      <c r="Q869" s="5">
        <v>0.18923124999999999</v>
      </c>
      <c r="R869" s="5">
        <v>0.22665625</v>
      </c>
      <c r="S869" s="5">
        <v>0.22183750000000002</v>
      </c>
      <c r="T869" s="5">
        <v>0.27433750000000001</v>
      </c>
      <c r="U869" s="5">
        <v>0.34837499999999999</v>
      </c>
      <c r="V869" s="5">
        <v>0.22678124999999999</v>
      </c>
      <c r="W869" s="5"/>
      <c r="X869" s="5"/>
      <c r="AE869" s="5"/>
      <c r="AF869" s="5"/>
      <c r="AG869" s="5"/>
    </row>
    <row r="870" spans="1:33" x14ac:dyDescent="0.3">
      <c r="A870" s="2" t="s">
        <v>11</v>
      </c>
      <c r="B870" s="3">
        <v>42347</v>
      </c>
      <c r="C870" s="6"/>
      <c r="D870">
        <f t="shared" si="68"/>
        <v>19.945781250000003</v>
      </c>
      <c r="E870">
        <f t="shared" si="69"/>
        <v>27.3553125</v>
      </c>
      <c r="F870">
        <f t="shared" si="70"/>
        <v>66.697500000000005</v>
      </c>
      <c r="G870">
        <f t="shared" si="64"/>
        <v>66.078749999999985</v>
      </c>
      <c r="H870">
        <f t="shared" si="65"/>
        <v>82.155000000000015</v>
      </c>
      <c r="I870">
        <f t="shared" si="66"/>
        <v>104.518125</v>
      </c>
      <c r="J870">
        <f t="shared" si="67"/>
        <v>68.010000000000005</v>
      </c>
      <c r="M870">
        <f t="shared" si="71"/>
        <v>434.76046875000003</v>
      </c>
      <c r="N870">
        <f t="shared" si="72"/>
        <v>-31.140468750000025</v>
      </c>
      <c r="P870" s="5">
        <v>0.13297187500000002</v>
      </c>
      <c r="Q870" s="5">
        <v>0.18236875</v>
      </c>
      <c r="R870" s="5">
        <v>0.22232499999999999</v>
      </c>
      <c r="S870" s="5">
        <v>0.22026249999999997</v>
      </c>
      <c r="T870" s="5">
        <v>0.27385000000000004</v>
      </c>
      <c r="U870" s="5">
        <v>0.34839375</v>
      </c>
      <c r="V870" s="5">
        <v>0.22670000000000001</v>
      </c>
      <c r="W870" s="5"/>
      <c r="X870" s="5"/>
      <c r="AE870" s="5"/>
      <c r="AF870" s="5"/>
      <c r="AG870" s="5"/>
    </row>
    <row r="871" spans="1:33" x14ac:dyDescent="0.3">
      <c r="A871" s="2" t="s">
        <v>11</v>
      </c>
      <c r="B871" s="3">
        <v>42348</v>
      </c>
      <c r="C871" s="6"/>
      <c r="D871">
        <f t="shared" si="68"/>
        <v>38.174062499999991</v>
      </c>
      <c r="E871">
        <f t="shared" si="69"/>
        <v>31.1409375</v>
      </c>
      <c r="F871">
        <f t="shared" si="70"/>
        <v>72.037500000000009</v>
      </c>
      <c r="G871">
        <f t="shared" si="64"/>
        <v>65.422499999999999</v>
      </c>
      <c r="H871">
        <f t="shared" si="65"/>
        <v>82.021875000000009</v>
      </c>
      <c r="I871">
        <f t="shared" si="66"/>
        <v>104.503125</v>
      </c>
      <c r="J871">
        <f t="shared" si="67"/>
        <v>68.032499999999999</v>
      </c>
      <c r="M871">
        <f t="shared" si="71"/>
        <v>461.3325000000001</v>
      </c>
      <c r="N871">
        <f t="shared" si="72"/>
        <v>-4.5684374999999591</v>
      </c>
      <c r="P871" s="5">
        <v>0.25449374999999996</v>
      </c>
      <c r="Q871" s="5">
        <v>0.20760624999999999</v>
      </c>
      <c r="R871" s="5">
        <v>0.24012500000000003</v>
      </c>
      <c r="S871" s="5">
        <v>0.21807499999999999</v>
      </c>
      <c r="T871" s="5">
        <v>0.27340625000000002</v>
      </c>
      <c r="U871" s="5">
        <v>0.34834375000000001</v>
      </c>
      <c r="V871" s="5">
        <v>0.226775</v>
      </c>
      <c r="W871" s="5"/>
      <c r="X871" s="5"/>
      <c r="AE871" s="5"/>
      <c r="AF871" s="5"/>
      <c r="AG871" s="5"/>
    </row>
    <row r="872" spans="1:33" x14ac:dyDescent="0.3">
      <c r="A872" s="2" t="s">
        <v>11</v>
      </c>
      <c r="B872" s="3">
        <v>42349</v>
      </c>
      <c r="C872" s="6"/>
      <c r="D872">
        <f t="shared" si="68"/>
        <v>37.172812499999999</v>
      </c>
      <c r="E872">
        <f t="shared" si="69"/>
        <v>32.450625000000002</v>
      </c>
      <c r="F872">
        <f t="shared" si="70"/>
        <v>71.741250000000008</v>
      </c>
      <c r="G872">
        <f t="shared" si="64"/>
        <v>65.368124999999992</v>
      </c>
      <c r="H872">
        <f t="shared" si="65"/>
        <v>81.986249999999998</v>
      </c>
      <c r="I872">
        <f t="shared" si="66"/>
        <v>104.4975</v>
      </c>
      <c r="J872">
        <f t="shared" si="67"/>
        <v>68.011875000000003</v>
      </c>
      <c r="M872">
        <f t="shared" si="71"/>
        <v>461.22843750000004</v>
      </c>
      <c r="N872">
        <f t="shared" si="72"/>
        <v>-4.6725000000000136</v>
      </c>
      <c r="P872" s="5">
        <v>0.24781875</v>
      </c>
      <c r="Q872" s="5">
        <v>0.21633750000000002</v>
      </c>
      <c r="R872" s="5">
        <v>0.2391375</v>
      </c>
      <c r="S872" s="5">
        <v>0.21789375</v>
      </c>
      <c r="T872" s="5">
        <v>0.27328750000000002</v>
      </c>
      <c r="U872" s="5">
        <v>0.348325</v>
      </c>
      <c r="V872" s="5">
        <v>0.22670625</v>
      </c>
      <c r="W872" s="5"/>
      <c r="X872" s="5"/>
      <c r="AE872" s="5">
        <v>0.95098403168875911</v>
      </c>
      <c r="AF872" s="5">
        <v>0.8495654510637245</v>
      </c>
      <c r="AG872" s="5"/>
    </row>
    <row r="873" spans="1:33" x14ac:dyDescent="0.3">
      <c r="A873" s="2" t="s">
        <v>11</v>
      </c>
      <c r="B873" s="3">
        <v>42350</v>
      </c>
      <c r="C873" s="6"/>
      <c r="D873">
        <f t="shared" si="68"/>
        <v>33.975937500000001</v>
      </c>
      <c r="E873">
        <f t="shared" si="69"/>
        <v>31.824374999999996</v>
      </c>
      <c r="F873">
        <f t="shared" si="70"/>
        <v>70.546875</v>
      </c>
      <c r="G873">
        <f t="shared" si="64"/>
        <v>65.214375000000004</v>
      </c>
      <c r="H873">
        <f t="shared" si="65"/>
        <v>81.907499999999999</v>
      </c>
      <c r="I873">
        <f t="shared" si="66"/>
        <v>104.48812500000001</v>
      </c>
      <c r="J873">
        <f t="shared" si="67"/>
        <v>67.989374999999995</v>
      </c>
      <c r="M873">
        <f t="shared" si="71"/>
        <v>455.94656249999997</v>
      </c>
      <c r="N873">
        <f t="shared" si="72"/>
        <v>-9.9543750000000841</v>
      </c>
      <c r="P873" s="5">
        <v>0.22650624999999999</v>
      </c>
      <c r="Q873" s="5">
        <v>0.21216249999999998</v>
      </c>
      <c r="R873" s="5">
        <v>0.23515625000000001</v>
      </c>
      <c r="S873" s="5">
        <v>0.21738125</v>
      </c>
      <c r="T873" s="5">
        <v>0.27302500000000002</v>
      </c>
      <c r="U873" s="5">
        <v>0.34829375000000001</v>
      </c>
      <c r="V873" s="5">
        <v>0.22663125000000001</v>
      </c>
      <c r="W873" s="5"/>
      <c r="X873" s="5"/>
      <c r="AE873" s="5"/>
      <c r="AF873" s="5"/>
      <c r="AG873" s="5"/>
    </row>
    <row r="874" spans="1:33" x14ac:dyDescent="0.3">
      <c r="A874" s="2" t="s">
        <v>11</v>
      </c>
      <c r="B874" s="3">
        <v>42351</v>
      </c>
      <c r="C874" s="6"/>
      <c r="D874">
        <f t="shared" si="68"/>
        <v>31.478906250000001</v>
      </c>
      <c r="E874">
        <f t="shared" si="69"/>
        <v>31.335937499999996</v>
      </c>
      <c r="F874">
        <f t="shared" si="70"/>
        <v>69.75</v>
      </c>
      <c r="G874">
        <f t="shared" si="64"/>
        <v>65.111249999999998</v>
      </c>
      <c r="H874">
        <f t="shared" si="65"/>
        <v>81.866250000000008</v>
      </c>
      <c r="I874">
        <f t="shared" si="66"/>
        <v>104.48062499999999</v>
      </c>
      <c r="J874">
        <f t="shared" si="67"/>
        <v>67.991249999999994</v>
      </c>
      <c r="M874">
        <f t="shared" si="71"/>
        <v>452.01421874999994</v>
      </c>
      <c r="N874">
        <f t="shared" si="72"/>
        <v>-13.886718750000114</v>
      </c>
      <c r="P874" s="5">
        <v>0.20985937500000001</v>
      </c>
      <c r="Q874" s="5">
        <v>0.20890624999999999</v>
      </c>
      <c r="R874" s="5">
        <v>0.23249999999999998</v>
      </c>
      <c r="S874" s="5">
        <v>0.21703749999999999</v>
      </c>
      <c r="T874" s="5">
        <v>0.27288750000000001</v>
      </c>
      <c r="U874" s="5">
        <v>0.34826874999999996</v>
      </c>
      <c r="V874" s="5">
        <v>0.22663749999999999</v>
      </c>
      <c r="W874" s="5"/>
      <c r="X874" s="5"/>
      <c r="AE874" s="5"/>
      <c r="AF874" s="5"/>
      <c r="AG874" s="5"/>
    </row>
    <row r="875" spans="1:33" x14ac:dyDescent="0.3">
      <c r="A875" s="2" t="s">
        <v>11</v>
      </c>
      <c r="B875" s="3">
        <v>42352</v>
      </c>
      <c r="C875" s="6"/>
      <c r="D875">
        <f t="shared" si="68"/>
        <v>28.076250000000002</v>
      </c>
      <c r="E875">
        <f t="shared" si="69"/>
        <v>30.343125000000001</v>
      </c>
      <c r="F875">
        <f t="shared" si="70"/>
        <v>68.752500000000012</v>
      </c>
      <c r="G875">
        <f t="shared" si="64"/>
        <v>64.873125000000002</v>
      </c>
      <c r="H875">
        <f t="shared" si="65"/>
        <v>81.778125000000003</v>
      </c>
      <c r="I875">
        <f t="shared" si="66"/>
        <v>104.484375</v>
      </c>
      <c r="J875">
        <f t="shared" si="67"/>
        <v>67.970624999999998</v>
      </c>
      <c r="M875">
        <f t="shared" si="71"/>
        <v>446.27812499999999</v>
      </c>
      <c r="N875">
        <f t="shared" si="72"/>
        <v>-19.622812500000066</v>
      </c>
      <c r="P875" s="5">
        <v>0.18717500000000001</v>
      </c>
      <c r="Q875" s="5">
        <v>0.20228750000000001</v>
      </c>
      <c r="R875" s="5">
        <v>0.22917500000000002</v>
      </c>
      <c r="S875" s="5">
        <v>0.21624374999999998</v>
      </c>
      <c r="T875" s="5">
        <v>0.27259375000000002</v>
      </c>
      <c r="U875" s="5">
        <v>0.34828124999999999</v>
      </c>
      <c r="V875" s="5">
        <v>0.22656875000000001</v>
      </c>
      <c r="W875" s="5"/>
      <c r="X875" s="5"/>
      <c r="AE875" s="5">
        <v>0.84226381993127886</v>
      </c>
      <c r="AF875" s="5">
        <v>0.82254632146409112</v>
      </c>
      <c r="AG875" s="5"/>
    </row>
    <row r="876" spans="1:33" x14ac:dyDescent="0.3">
      <c r="A876" s="2" t="s">
        <v>11</v>
      </c>
      <c r="B876" s="3">
        <v>42353</v>
      </c>
      <c r="C876" s="6"/>
      <c r="D876">
        <f t="shared" si="68"/>
        <v>25.229999999999997</v>
      </c>
      <c r="E876">
        <f t="shared" si="69"/>
        <v>29.571562500000002</v>
      </c>
      <c r="F876">
        <f t="shared" si="70"/>
        <v>68.137500000000003</v>
      </c>
      <c r="G876">
        <f t="shared" si="64"/>
        <v>64.638750000000002</v>
      </c>
      <c r="H876">
        <f t="shared" si="65"/>
        <v>81.671250000000001</v>
      </c>
      <c r="I876">
        <f t="shared" si="66"/>
        <v>104.47125000000001</v>
      </c>
      <c r="J876">
        <f t="shared" si="67"/>
        <v>67.949999999999989</v>
      </c>
      <c r="M876">
        <f t="shared" si="71"/>
        <v>441.67031249999997</v>
      </c>
      <c r="N876">
        <f t="shared" si="72"/>
        <v>-24.230625000000089</v>
      </c>
      <c r="P876" s="5">
        <v>0.16819999999999999</v>
      </c>
      <c r="Q876" s="5">
        <v>0.19714375000000001</v>
      </c>
      <c r="R876" s="5">
        <v>0.22712500000000002</v>
      </c>
      <c r="S876" s="5">
        <v>0.2154625</v>
      </c>
      <c r="T876" s="5">
        <v>0.27223750000000002</v>
      </c>
      <c r="U876" s="5">
        <v>0.34823750000000003</v>
      </c>
      <c r="V876" s="5">
        <v>0.22649999999999998</v>
      </c>
      <c r="W876" s="5"/>
      <c r="X876" s="5"/>
      <c r="AE876" s="5"/>
      <c r="AF876" s="5"/>
      <c r="AG876" s="5">
        <v>3.2625000000000002</v>
      </c>
    </row>
    <row r="877" spans="1:33" x14ac:dyDescent="0.3">
      <c r="A877" s="2" t="s">
        <v>11</v>
      </c>
      <c r="B877" s="3">
        <v>42354</v>
      </c>
      <c r="C877" s="6"/>
      <c r="D877">
        <f t="shared" si="68"/>
        <v>23.962031250000003</v>
      </c>
      <c r="E877">
        <f t="shared" si="69"/>
        <v>29.170312499999998</v>
      </c>
      <c r="F877">
        <f t="shared" si="70"/>
        <v>67.760625000000005</v>
      </c>
      <c r="G877">
        <f t="shared" si="64"/>
        <v>64.567499999999995</v>
      </c>
      <c r="H877">
        <f t="shared" si="65"/>
        <v>81.586875000000006</v>
      </c>
      <c r="I877">
        <f t="shared" si="66"/>
        <v>104.43562499999999</v>
      </c>
      <c r="J877">
        <f t="shared" si="67"/>
        <v>67.912499999999994</v>
      </c>
      <c r="M877">
        <f t="shared" si="71"/>
        <v>439.39546875000008</v>
      </c>
      <c r="N877">
        <f t="shared" si="72"/>
        <v>-26.505468749999977</v>
      </c>
      <c r="P877" s="5">
        <v>0.15974687500000001</v>
      </c>
      <c r="Q877" s="5">
        <v>0.19446875</v>
      </c>
      <c r="R877" s="5">
        <v>0.22586875000000001</v>
      </c>
      <c r="S877" s="5">
        <v>0.215225</v>
      </c>
      <c r="T877" s="5">
        <v>0.27195625000000001</v>
      </c>
      <c r="U877" s="5">
        <v>0.34811874999999998</v>
      </c>
      <c r="V877" s="5">
        <v>0.22637499999999999</v>
      </c>
      <c r="W877" s="5"/>
      <c r="X877" s="5"/>
      <c r="AE877" s="5"/>
      <c r="AF877" s="5"/>
      <c r="AG877" s="5"/>
    </row>
    <row r="878" spans="1:33" x14ac:dyDescent="0.3">
      <c r="A878" s="2" t="s">
        <v>11</v>
      </c>
      <c r="B878" s="3">
        <v>42355</v>
      </c>
      <c r="C878" s="6"/>
      <c r="D878">
        <f t="shared" si="68"/>
        <v>46.166718750000001</v>
      </c>
      <c r="E878">
        <f t="shared" si="69"/>
        <v>45.295312500000001</v>
      </c>
      <c r="F878">
        <f t="shared" si="70"/>
        <v>77.73</v>
      </c>
      <c r="G878">
        <f t="shared" ref="G878:G938" si="73">S878*300</f>
        <v>68.621250000000003</v>
      </c>
      <c r="H878">
        <f t="shared" ref="H878:H938" si="74">T878*300</f>
        <v>81.500624999999999</v>
      </c>
      <c r="I878">
        <f t="shared" ref="I878:I938" si="75">U878*300</f>
        <v>104.41500000000001</v>
      </c>
      <c r="J878">
        <f t="shared" ref="J878:J938" si="76">V878*300</f>
        <v>67.936875000000015</v>
      </c>
      <c r="M878">
        <f t="shared" si="71"/>
        <v>491.66578125000001</v>
      </c>
      <c r="N878">
        <f t="shared" si="72"/>
        <v>25.764843749999955</v>
      </c>
      <c r="P878" s="5">
        <v>0.30777812500000001</v>
      </c>
      <c r="Q878" s="5">
        <v>0.30196875000000001</v>
      </c>
      <c r="R878" s="5">
        <v>0.2591</v>
      </c>
      <c r="S878" s="5">
        <v>0.22873750000000001</v>
      </c>
      <c r="T878" s="5">
        <v>0.27166875000000001</v>
      </c>
      <c r="U878" s="5">
        <v>0.34805000000000003</v>
      </c>
      <c r="V878" s="5">
        <v>0.22645625000000003</v>
      </c>
      <c r="W878" s="5"/>
      <c r="X878" s="5"/>
      <c r="AE878" s="5"/>
      <c r="AF878" s="5"/>
      <c r="AG878" s="5"/>
    </row>
    <row r="879" spans="1:33" x14ac:dyDescent="0.3">
      <c r="A879" s="2" t="s">
        <v>11</v>
      </c>
      <c r="B879" s="3">
        <v>42356</v>
      </c>
      <c r="C879" s="6"/>
      <c r="D879">
        <f t="shared" ref="D879:D938" si="77">P879*150</f>
        <v>43.337343750000002</v>
      </c>
      <c r="E879">
        <f t="shared" ref="E879:E938" si="78">Q879*150</f>
        <v>44.284687499999997</v>
      </c>
      <c r="F879">
        <f t="shared" ref="F879:F938" si="79">R879*300</f>
        <v>77.42625000000001</v>
      </c>
      <c r="G879">
        <f t="shared" si="73"/>
        <v>66.669375000000002</v>
      </c>
      <c r="H879">
        <f t="shared" si="74"/>
        <v>81.391875000000013</v>
      </c>
      <c r="I879">
        <f t="shared" si="75"/>
        <v>104.39437500000001</v>
      </c>
      <c r="J879">
        <f t="shared" si="76"/>
        <v>67.875</v>
      </c>
      <c r="M879">
        <f t="shared" ref="M879:M938" si="80">SUM(D879:J879)</f>
        <v>485.37890625000006</v>
      </c>
      <c r="N879">
        <f t="shared" ref="N879:N938" si="81">M879-$M$814</f>
        <v>19.477968750000002</v>
      </c>
      <c r="P879" s="5">
        <v>0.28891562500000001</v>
      </c>
      <c r="Q879" s="5">
        <v>0.29523125</v>
      </c>
      <c r="R879" s="5">
        <v>0.25808750000000003</v>
      </c>
      <c r="S879" s="5">
        <v>0.22223124999999999</v>
      </c>
      <c r="T879" s="5">
        <v>0.27130625000000003</v>
      </c>
      <c r="U879" s="5">
        <v>0.34798125000000002</v>
      </c>
      <c r="V879" s="5">
        <v>0.22625000000000001</v>
      </c>
      <c r="W879" s="5"/>
      <c r="X879" s="5"/>
      <c r="AE879" s="5"/>
      <c r="AF879" s="5"/>
      <c r="AG879" s="5"/>
    </row>
    <row r="880" spans="1:33" x14ac:dyDescent="0.3">
      <c r="A880" s="2" t="s">
        <v>11</v>
      </c>
      <c r="B880" s="3">
        <v>42357</v>
      </c>
      <c r="C880" s="6"/>
      <c r="D880">
        <f t="shared" si="77"/>
        <v>41.221875000000004</v>
      </c>
      <c r="E880">
        <f t="shared" si="78"/>
        <v>43.183125000000004</v>
      </c>
      <c r="F880">
        <f t="shared" si="79"/>
        <v>77.040000000000006</v>
      </c>
      <c r="G880">
        <f t="shared" si="73"/>
        <v>66.375</v>
      </c>
      <c r="H880">
        <f t="shared" si="74"/>
        <v>81.358125000000001</v>
      </c>
      <c r="I880">
        <f t="shared" si="75"/>
        <v>104.38499999999999</v>
      </c>
      <c r="J880">
        <f t="shared" si="76"/>
        <v>67.86</v>
      </c>
      <c r="M880">
        <f t="shared" si="80"/>
        <v>481.42312500000003</v>
      </c>
      <c r="N880">
        <f t="shared" si="81"/>
        <v>15.522187499999973</v>
      </c>
      <c r="P880" s="5">
        <v>0.27481250000000002</v>
      </c>
      <c r="Q880" s="5">
        <v>0.28788750000000002</v>
      </c>
      <c r="R880" s="5">
        <v>0.25680000000000003</v>
      </c>
      <c r="S880" s="5">
        <v>0.22125</v>
      </c>
      <c r="T880" s="5">
        <v>0.27119375000000001</v>
      </c>
      <c r="U880" s="5">
        <v>0.34794999999999998</v>
      </c>
      <c r="V880" s="5">
        <v>0.22620000000000001</v>
      </c>
      <c r="W880" s="5"/>
      <c r="X880" s="5"/>
      <c r="AE880" s="5"/>
      <c r="AF880" s="5"/>
      <c r="AG880" s="5"/>
    </row>
    <row r="881" spans="1:33" x14ac:dyDescent="0.3">
      <c r="A881" s="2" t="s">
        <v>11</v>
      </c>
      <c r="B881" s="3">
        <v>42358</v>
      </c>
      <c r="C881" s="6"/>
      <c r="D881">
        <f t="shared" si="77"/>
        <v>39.340312499999996</v>
      </c>
      <c r="E881">
        <f t="shared" si="78"/>
        <v>42.113437500000003</v>
      </c>
      <c r="F881">
        <f t="shared" si="79"/>
        <v>76.569375000000008</v>
      </c>
      <c r="G881">
        <f t="shared" si="73"/>
        <v>66.356249999999989</v>
      </c>
      <c r="H881">
        <f t="shared" si="74"/>
        <v>81.277500000000003</v>
      </c>
      <c r="I881">
        <f t="shared" si="75"/>
        <v>104.36437500000001</v>
      </c>
      <c r="J881">
        <f t="shared" si="76"/>
        <v>67.861874999999998</v>
      </c>
      <c r="M881">
        <f t="shared" si="80"/>
        <v>477.88312500000001</v>
      </c>
      <c r="N881">
        <f t="shared" si="81"/>
        <v>11.982187499999952</v>
      </c>
      <c r="P881" s="5">
        <v>0.26226874999999999</v>
      </c>
      <c r="Q881" s="5">
        <v>0.28075625000000004</v>
      </c>
      <c r="R881" s="5">
        <v>0.25523125000000002</v>
      </c>
      <c r="S881" s="5">
        <v>0.22118749999999998</v>
      </c>
      <c r="T881" s="5">
        <v>0.27092500000000003</v>
      </c>
      <c r="U881" s="5">
        <v>0.34788125000000003</v>
      </c>
      <c r="V881" s="5">
        <v>0.22620625</v>
      </c>
      <c r="W881" s="5"/>
      <c r="X881" s="5"/>
      <c r="AE881" s="5"/>
      <c r="AF881" s="5"/>
      <c r="AG881" s="5"/>
    </row>
    <row r="882" spans="1:33" x14ac:dyDescent="0.3">
      <c r="A882" s="2" t="s">
        <v>11</v>
      </c>
      <c r="B882" s="3">
        <v>42359</v>
      </c>
      <c r="C882" s="6"/>
      <c r="D882">
        <f t="shared" si="77"/>
        <v>33.894375000000004</v>
      </c>
      <c r="E882">
        <f t="shared" si="78"/>
        <v>39.431249999999999</v>
      </c>
      <c r="F882">
        <f t="shared" si="79"/>
        <v>75.288749999999993</v>
      </c>
      <c r="G882">
        <f t="shared" si="73"/>
        <v>66.1875</v>
      </c>
      <c r="H882">
        <f t="shared" si="74"/>
        <v>81.159374999999997</v>
      </c>
      <c r="I882">
        <f t="shared" si="75"/>
        <v>104.37375000000002</v>
      </c>
      <c r="J882">
        <f t="shared" si="76"/>
        <v>67.820625000000007</v>
      </c>
      <c r="M882">
        <f t="shared" si="80"/>
        <v>468.15562500000004</v>
      </c>
      <c r="N882">
        <f t="shared" si="81"/>
        <v>2.2546874999999886</v>
      </c>
      <c r="P882" s="5">
        <v>0.22596250000000001</v>
      </c>
      <c r="Q882" s="5">
        <v>0.26287499999999997</v>
      </c>
      <c r="R882" s="5">
        <v>0.25096249999999998</v>
      </c>
      <c r="S882" s="5">
        <v>0.22062500000000002</v>
      </c>
      <c r="T882" s="5">
        <v>0.27053125</v>
      </c>
      <c r="U882" s="5">
        <v>0.34791250000000007</v>
      </c>
      <c r="V882" s="5">
        <v>0.22606875000000001</v>
      </c>
      <c r="W882" s="5"/>
      <c r="X882" s="5"/>
      <c r="AE882" s="5">
        <v>0.80759510203944529</v>
      </c>
      <c r="AF882" s="5">
        <v>0.77898086501438679</v>
      </c>
      <c r="AG882" s="5"/>
    </row>
    <row r="883" spans="1:33" x14ac:dyDescent="0.3">
      <c r="A883" s="2" t="s">
        <v>11</v>
      </c>
      <c r="B883" s="3">
        <v>42360</v>
      </c>
      <c r="C883" s="6"/>
      <c r="D883">
        <f t="shared" si="77"/>
        <v>32.547656249999996</v>
      </c>
      <c r="E883">
        <f t="shared" si="78"/>
        <v>38.706562500000004</v>
      </c>
      <c r="F883">
        <f t="shared" si="79"/>
        <v>75.144374999999997</v>
      </c>
      <c r="G883">
        <f t="shared" si="73"/>
        <v>66.44812499999999</v>
      </c>
      <c r="H883">
        <f t="shared" si="74"/>
        <v>81.146249999999995</v>
      </c>
      <c r="I883">
        <f t="shared" si="75"/>
        <v>104.326875</v>
      </c>
      <c r="J883">
        <f t="shared" si="76"/>
        <v>67.820625000000007</v>
      </c>
      <c r="M883">
        <f t="shared" si="80"/>
        <v>466.14046875000003</v>
      </c>
      <c r="N883">
        <f t="shared" si="81"/>
        <v>0.23953124999997044</v>
      </c>
      <c r="P883" s="5">
        <v>0.21698437499999998</v>
      </c>
      <c r="Q883" s="5">
        <v>0.25804375000000002</v>
      </c>
      <c r="R883" s="5">
        <v>0.25048124999999999</v>
      </c>
      <c r="S883" s="5">
        <v>0.22149374999999999</v>
      </c>
      <c r="T883" s="5">
        <v>0.27048749999999999</v>
      </c>
      <c r="U883" s="5">
        <v>0.34775624999999999</v>
      </c>
      <c r="V883" s="5">
        <v>0.22606875000000001</v>
      </c>
      <c r="W883" s="5"/>
      <c r="X883" s="5"/>
      <c r="AE883" s="5"/>
      <c r="AF883" s="5"/>
      <c r="AG883" s="5"/>
    </row>
    <row r="884" spans="1:33" x14ac:dyDescent="0.3">
      <c r="A884" s="2" t="s">
        <v>11</v>
      </c>
      <c r="B884" s="3">
        <v>42361</v>
      </c>
      <c r="C884" s="6"/>
      <c r="D884">
        <f t="shared" si="77"/>
        <v>29.951718749999998</v>
      </c>
      <c r="E884">
        <f t="shared" si="78"/>
        <v>37.245937500000004</v>
      </c>
      <c r="F884">
        <f t="shared" si="79"/>
        <v>74.182500000000005</v>
      </c>
      <c r="G884">
        <f t="shared" si="73"/>
        <v>66.489374999999995</v>
      </c>
      <c r="H884">
        <f t="shared" si="74"/>
        <v>81.076874999999987</v>
      </c>
      <c r="I884">
        <f t="shared" si="75"/>
        <v>104.31</v>
      </c>
      <c r="J884">
        <f t="shared" si="76"/>
        <v>67.805625000000006</v>
      </c>
      <c r="M884">
        <f t="shared" si="80"/>
        <v>461.06203125000002</v>
      </c>
      <c r="N884">
        <f t="shared" si="81"/>
        <v>-4.8389062500000364</v>
      </c>
      <c r="P884" s="5">
        <v>0.19967812499999998</v>
      </c>
      <c r="Q884" s="5">
        <v>0.24830625000000001</v>
      </c>
      <c r="R884" s="5">
        <v>0.24727500000000002</v>
      </c>
      <c r="S884" s="5">
        <v>0.22163125</v>
      </c>
      <c r="T884" s="5">
        <v>0.27025624999999998</v>
      </c>
      <c r="U884" s="5">
        <v>0.34770000000000001</v>
      </c>
      <c r="V884" s="5">
        <v>0.22601875000000002</v>
      </c>
      <c r="W884" s="5"/>
      <c r="X884" s="5"/>
      <c r="AE884" s="5"/>
      <c r="AF884" s="5"/>
      <c r="AG884" s="5"/>
    </row>
    <row r="885" spans="1:33" x14ac:dyDescent="0.3">
      <c r="A885" s="2" t="s">
        <v>11</v>
      </c>
      <c r="B885" s="3">
        <v>42362</v>
      </c>
      <c r="C885" s="6"/>
      <c r="D885">
        <f t="shared" si="77"/>
        <v>46.987031249999994</v>
      </c>
      <c r="E885">
        <f t="shared" si="78"/>
        <v>47.274374999999999</v>
      </c>
      <c r="F885">
        <f t="shared" si="79"/>
        <v>84.078749999999985</v>
      </c>
      <c r="G885">
        <f t="shared" si="73"/>
        <v>68.923124999999999</v>
      </c>
      <c r="H885">
        <f t="shared" si="74"/>
        <v>80.985000000000014</v>
      </c>
      <c r="I885">
        <f t="shared" si="75"/>
        <v>104.28375</v>
      </c>
      <c r="J885">
        <f t="shared" si="76"/>
        <v>67.784999999999997</v>
      </c>
      <c r="M885">
        <f t="shared" si="80"/>
        <v>500.31703125000001</v>
      </c>
      <c r="N885">
        <f t="shared" si="81"/>
        <v>34.416093749999959</v>
      </c>
      <c r="P885" s="5">
        <v>0.31324687499999998</v>
      </c>
      <c r="Q885" s="5">
        <v>0.31516250000000001</v>
      </c>
      <c r="R885" s="5">
        <v>0.28026249999999997</v>
      </c>
      <c r="S885" s="5">
        <v>0.22974375</v>
      </c>
      <c r="T885" s="5">
        <v>0.26995000000000002</v>
      </c>
      <c r="U885" s="5">
        <v>0.34761249999999999</v>
      </c>
      <c r="V885" s="5">
        <v>0.22595000000000001</v>
      </c>
      <c r="W885" s="5"/>
      <c r="X885" s="5"/>
      <c r="AE885" s="5"/>
      <c r="AF885" s="5"/>
      <c r="AG885" s="5"/>
    </row>
    <row r="886" spans="1:33" x14ac:dyDescent="0.3">
      <c r="A886" s="2" t="s">
        <v>11</v>
      </c>
      <c r="B886" s="3">
        <v>42363</v>
      </c>
      <c r="C886" s="6"/>
      <c r="D886">
        <f t="shared" si="77"/>
        <v>43.139062499999994</v>
      </c>
      <c r="E886">
        <f t="shared" si="78"/>
        <v>45.706874999999997</v>
      </c>
      <c r="F886">
        <f t="shared" si="79"/>
        <v>82.56</v>
      </c>
      <c r="G886">
        <f t="shared" si="73"/>
        <v>67.976249999999993</v>
      </c>
      <c r="H886">
        <f t="shared" si="74"/>
        <v>80.956875000000011</v>
      </c>
      <c r="I886">
        <f t="shared" si="75"/>
        <v>104.25375</v>
      </c>
      <c r="J886">
        <f t="shared" si="76"/>
        <v>67.790625000000006</v>
      </c>
      <c r="M886">
        <f t="shared" si="80"/>
        <v>492.38343750000001</v>
      </c>
      <c r="N886">
        <f t="shared" si="81"/>
        <v>26.482499999999959</v>
      </c>
      <c r="P886" s="5">
        <v>0.28759374999999998</v>
      </c>
      <c r="Q886" s="5">
        <v>0.3047125</v>
      </c>
      <c r="R886" s="5">
        <v>0.2752</v>
      </c>
      <c r="S886" s="5">
        <v>0.2265875</v>
      </c>
      <c r="T886" s="5">
        <v>0.26985625000000002</v>
      </c>
      <c r="U886" s="5">
        <v>0.3475125</v>
      </c>
      <c r="V886" s="5">
        <v>0.22596875</v>
      </c>
      <c r="W886" s="5"/>
      <c r="X886" s="5"/>
      <c r="AE886" s="5"/>
      <c r="AF886" s="5"/>
      <c r="AG886" s="5"/>
    </row>
    <row r="887" spans="1:33" x14ac:dyDescent="0.3">
      <c r="A887" s="2" t="s">
        <v>11</v>
      </c>
      <c r="B887" s="3">
        <v>42364</v>
      </c>
      <c r="C887" s="6"/>
      <c r="D887">
        <f t="shared" si="77"/>
        <v>39.666093749999995</v>
      </c>
      <c r="E887">
        <f t="shared" si="78"/>
        <v>43.876874999999998</v>
      </c>
      <c r="F887">
        <f t="shared" si="79"/>
        <v>81.333749999999995</v>
      </c>
      <c r="G887">
        <f t="shared" si="73"/>
        <v>67.961250000000007</v>
      </c>
      <c r="H887">
        <f t="shared" si="74"/>
        <v>80.878125000000011</v>
      </c>
      <c r="I887">
        <f t="shared" si="75"/>
        <v>104.25937499999999</v>
      </c>
      <c r="J887">
        <f t="shared" si="76"/>
        <v>67.713750000000005</v>
      </c>
      <c r="M887">
        <f t="shared" si="80"/>
        <v>485.68921875000001</v>
      </c>
      <c r="N887">
        <f t="shared" si="81"/>
        <v>19.788281249999955</v>
      </c>
      <c r="P887" s="5">
        <v>0.26444062499999998</v>
      </c>
      <c r="Q887" s="5">
        <v>0.29251250000000001</v>
      </c>
      <c r="R887" s="5">
        <v>0.27111249999999998</v>
      </c>
      <c r="S887" s="5">
        <v>0.2265375</v>
      </c>
      <c r="T887" s="5">
        <v>0.26959375000000002</v>
      </c>
      <c r="U887" s="5">
        <v>0.34753124999999996</v>
      </c>
      <c r="V887" s="5">
        <v>0.22571250000000004</v>
      </c>
      <c r="W887" s="5"/>
      <c r="X887" s="5"/>
      <c r="AE887" s="5"/>
      <c r="AF887" s="5"/>
      <c r="AG887" s="5"/>
    </row>
    <row r="888" spans="1:33" x14ac:dyDescent="0.3">
      <c r="A888" s="2" t="s">
        <v>11</v>
      </c>
      <c r="B888" s="3">
        <v>42365</v>
      </c>
      <c r="C888" s="6"/>
      <c r="D888">
        <f t="shared" si="77"/>
        <v>35.801250000000003</v>
      </c>
      <c r="E888">
        <f t="shared" si="78"/>
        <v>41.774999999999999</v>
      </c>
      <c r="F888">
        <f t="shared" si="79"/>
        <v>79.981875000000002</v>
      </c>
      <c r="G888">
        <f t="shared" si="73"/>
        <v>68.026875000000004</v>
      </c>
      <c r="H888">
        <f t="shared" si="74"/>
        <v>80.831249999999997</v>
      </c>
      <c r="I888">
        <f t="shared" si="75"/>
        <v>104.22</v>
      </c>
      <c r="J888">
        <f t="shared" si="76"/>
        <v>67.711874999999992</v>
      </c>
      <c r="M888">
        <f t="shared" si="80"/>
        <v>478.34812499999998</v>
      </c>
      <c r="N888">
        <f t="shared" si="81"/>
        <v>12.447187499999927</v>
      </c>
      <c r="P888" s="5">
        <v>0.23867500000000003</v>
      </c>
      <c r="Q888" s="5">
        <v>0.27849999999999997</v>
      </c>
      <c r="R888" s="5">
        <v>0.26660624999999999</v>
      </c>
      <c r="S888" s="5">
        <v>0.22675624999999999</v>
      </c>
      <c r="T888" s="5">
        <v>0.2694375</v>
      </c>
      <c r="U888" s="5">
        <v>0.34739999999999999</v>
      </c>
      <c r="V888" s="5">
        <v>0.22570625</v>
      </c>
      <c r="W888" s="5"/>
      <c r="X888" s="5"/>
      <c r="AE888" s="5"/>
      <c r="AF888" s="5"/>
      <c r="AG888" s="5"/>
    </row>
    <row r="889" spans="1:33" x14ac:dyDescent="0.3">
      <c r="A889" s="2" t="s">
        <v>11</v>
      </c>
      <c r="B889" s="3">
        <v>42366</v>
      </c>
      <c r="C889" s="6"/>
      <c r="D889">
        <f t="shared" si="77"/>
        <v>31.889531249999997</v>
      </c>
      <c r="E889">
        <f t="shared" si="78"/>
        <v>39.605625000000003</v>
      </c>
      <c r="F889">
        <f t="shared" si="79"/>
        <v>78.483750000000015</v>
      </c>
      <c r="G889">
        <f t="shared" si="73"/>
        <v>68.071875000000006</v>
      </c>
      <c r="H889">
        <f t="shared" si="74"/>
        <v>80.795625000000001</v>
      </c>
      <c r="I889">
        <f t="shared" si="75"/>
        <v>104.20312499999999</v>
      </c>
      <c r="J889">
        <f t="shared" si="76"/>
        <v>67.693124999999995</v>
      </c>
      <c r="M889">
        <f t="shared" si="80"/>
        <v>470.74265625000004</v>
      </c>
      <c r="N889">
        <f t="shared" si="81"/>
        <v>4.8417187499999841</v>
      </c>
      <c r="P889" s="5">
        <v>0.21259687499999999</v>
      </c>
      <c r="Q889" s="5">
        <v>0.26403750000000004</v>
      </c>
      <c r="R889" s="5">
        <v>0.26161250000000003</v>
      </c>
      <c r="S889" s="5">
        <v>0.22690625</v>
      </c>
      <c r="T889" s="5">
        <v>0.26931875</v>
      </c>
      <c r="U889" s="5">
        <v>0.34734374999999995</v>
      </c>
      <c r="V889" s="5">
        <v>0.22564375</v>
      </c>
      <c r="W889" s="5"/>
      <c r="X889" s="5"/>
      <c r="AE889" s="5"/>
      <c r="AF889" s="5"/>
      <c r="AG889" s="5"/>
    </row>
    <row r="890" spans="1:33" x14ac:dyDescent="0.3">
      <c r="A890" s="2" t="s">
        <v>11</v>
      </c>
      <c r="B890" s="3">
        <v>42367</v>
      </c>
      <c r="C890" s="6"/>
      <c r="D890">
        <f t="shared" si="77"/>
        <v>28.197187499999998</v>
      </c>
      <c r="E890">
        <f t="shared" si="78"/>
        <v>37.479374999999997</v>
      </c>
      <c r="F890">
        <f t="shared" si="79"/>
        <v>76.903124999999989</v>
      </c>
      <c r="G890">
        <f t="shared" si="73"/>
        <v>68.021250000000009</v>
      </c>
      <c r="H890">
        <f t="shared" si="74"/>
        <v>80.735624999999999</v>
      </c>
      <c r="I890">
        <f t="shared" si="75"/>
        <v>104.18062500000001</v>
      </c>
      <c r="J890">
        <f t="shared" si="76"/>
        <v>67.678125000000009</v>
      </c>
      <c r="M890">
        <f t="shared" si="80"/>
        <v>463.19531250000006</v>
      </c>
      <c r="N890">
        <f t="shared" si="81"/>
        <v>-2.7056249999999977</v>
      </c>
      <c r="P890" s="5">
        <v>0.18798124999999999</v>
      </c>
      <c r="Q890" s="5">
        <v>0.24986249999999999</v>
      </c>
      <c r="R890" s="5">
        <v>0.25634374999999998</v>
      </c>
      <c r="S890" s="5">
        <v>0.22673750000000001</v>
      </c>
      <c r="T890" s="5">
        <v>0.26911875000000002</v>
      </c>
      <c r="U890" s="5">
        <v>0.34726875000000001</v>
      </c>
      <c r="V890" s="5">
        <v>0.22559375000000001</v>
      </c>
      <c r="W890" s="5"/>
      <c r="X890" s="5"/>
      <c r="AE890" s="5"/>
      <c r="AF890" s="5"/>
      <c r="AG890" s="5"/>
    </row>
    <row r="891" spans="1:33" x14ac:dyDescent="0.3">
      <c r="A891" s="2" t="s">
        <v>11</v>
      </c>
      <c r="B891" s="3">
        <v>42368</v>
      </c>
      <c r="C891" s="6"/>
      <c r="D891">
        <f t="shared" si="77"/>
        <v>26.562187500000004</v>
      </c>
      <c r="E891">
        <f t="shared" si="78"/>
        <v>36.1565625</v>
      </c>
      <c r="F891">
        <f t="shared" si="79"/>
        <v>75.841875000000002</v>
      </c>
      <c r="G891">
        <f t="shared" si="73"/>
        <v>68.073750000000004</v>
      </c>
      <c r="H891">
        <f t="shared" si="74"/>
        <v>80.728125000000006</v>
      </c>
      <c r="I891">
        <f t="shared" si="75"/>
        <v>104.18437499999999</v>
      </c>
      <c r="J891">
        <f t="shared" si="76"/>
        <v>67.653750000000002</v>
      </c>
      <c r="M891">
        <f t="shared" si="80"/>
        <v>459.20062500000006</v>
      </c>
      <c r="N891">
        <f t="shared" si="81"/>
        <v>-6.7003124999999955</v>
      </c>
      <c r="P891" s="5">
        <v>0.17708125000000002</v>
      </c>
      <c r="Q891" s="5">
        <v>0.24104375</v>
      </c>
      <c r="R891" s="5">
        <v>0.25280625000000001</v>
      </c>
      <c r="S891" s="5">
        <v>0.22691250000000002</v>
      </c>
      <c r="T891" s="5">
        <v>0.26909375000000002</v>
      </c>
      <c r="U891" s="5">
        <v>0.34728124999999999</v>
      </c>
      <c r="V891" s="5">
        <v>0.2255125</v>
      </c>
      <c r="W891" s="5"/>
      <c r="X891" s="5"/>
      <c r="AE891" s="5">
        <v>0.91486160449588372</v>
      </c>
      <c r="AF891" s="5">
        <v>0.78350209419039962</v>
      </c>
      <c r="AG891" s="5"/>
    </row>
    <row r="892" spans="1:33" x14ac:dyDescent="0.3">
      <c r="A892" s="2" t="s">
        <v>11</v>
      </c>
      <c r="B892" s="3">
        <v>42369</v>
      </c>
      <c r="C892" s="6"/>
      <c r="D892">
        <f t="shared" si="77"/>
        <v>42.68390625</v>
      </c>
      <c r="E892">
        <f t="shared" si="78"/>
        <v>42.113437499999996</v>
      </c>
      <c r="F892">
        <f t="shared" si="79"/>
        <v>81.170625000000001</v>
      </c>
      <c r="G892">
        <f t="shared" si="73"/>
        <v>68.422499999999985</v>
      </c>
      <c r="H892">
        <f t="shared" si="74"/>
        <v>80.649375000000006</v>
      </c>
      <c r="I892">
        <f t="shared" si="75"/>
        <v>104.18249999999999</v>
      </c>
      <c r="J892">
        <f t="shared" si="76"/>
        <v>67.636875000000003</v>
      </c>
      <c r="M892">
        <f t="shared" si="80"/>
        <v>486.85921874999997</v>
      </c>
      <c r="N892">
        <f t="shared" si="81"/>
        <v>20.958281249999914</v>
      </c>
      <c r="P892" s="5">
        <v>0.284559375</v>
      </c>
      <c r="Q892" s="5">
        <v>0.28075624999999998</v>
      </c>
      <c r="R892" s="5">
        <v>0.27056875000000002</v>
      </c>
      <c r="S892" s="5">
        <v>0.22807499999999997</v>
      </c>
      <c r="T892" s="5">
        <v>0.26883125000000002</v>
      </c>
      <c r="U892" s="5">
        <v>0.34727499999999994</v>
      </c>
      <c r="V892" s="5">
        <v>0.22545625000000002</v>
      </c>
      <c r="W892" s="5"/>
      <c r="X892" s="5"/>
      <c r="AE892" s="5"/>
      <c r="AF892" s="5"/>
      <c r="AG892" s="5"/>
    </row>
    <row r="893" spans="1:33" x14ac:dyDescent="0.3">
      <c r="A893" s="2" t="s">
        <v>11</v>
      </c>
      <c r="B893" s="3">
        <v>42370</v>
      </c>
      <c r="C893" s="6"/>
      <c r="D893">
        <f t="shared" si="77"/>
        <v>38.601093749999997</v>
      </c>
      <c r="E893">
        <f t="shared" si="78"/>
        <v>40.943437500000002</v>
      </c>
      <c r="F893">
        <f t="shared" si="79"/>
        <v>79.723124999999996</v>
      </c>
      <c r="G893">
        <f t="shared" si="73"/>
        <v>68.128124999999997</v>
      </c>
      <c r="H893">
        <f t="shared" si="74"/>
        <v>80.587500000000006</v>
      </c>
      <c r="I893">
        <f t="shared" si="75"/>
        <v>104.13</v>
      </c>
      <c r="J893">
        <f t="shared" si="76"/>
        <v>67.618125000000006</v>
      </c>
      <c r="M893">
        <f t="shared" si="80"/>
        <v>479.73140625000002</v>
      </c>
      <c r="N893">
        <f t="shared" si="81"/>
        <v>13.830468749999966</v>
      </c>
      <c r="P893" s="5">
        <v>0.25734062499999999</v>
      </c>
      <c r="Q893" s="5">
        <v>0.27295625000000001</v>
      </c>
      <c r="R893" s="5">
        <v>0.26574375</v>
      </c>
      <c r="S893" s="5">
        <v>0.22709374999999998</v>
      </c>
      <c r="T893" s="5">
        <v>0.268625</v>
      </c>
      <c r="U893" s="5">
        <v>0.34709999999999996</v>
      </c>
      <c r="V893" s="5">
        <v>0.22539375</v>
      </c>
      <c r="W893" s="5"/>
      <c r="X893" s="5"/>
      <c r="AE893" s="5"/>
      <c r="AF893" s="5"/>
      <c r="AG893" s="5"/>
    </row>
    <row r="894" spans="1:33" x14ac:dyDescent="0.3">
      <c r="A894" s="2" t="s">
        <v>11</v>
      </c>
      <c r="B894" s="3">
        <v>42371</v>
      </c>
      <c r="C894" s="6"/>
      <c r="D894">
        <f t="shared" si="77"/>
        <v>37.547812500000006</v>
      </c>
      <c r="E894">
        <f t="shared" si="78"/>
        <v>40.617187499999993</v>
      </c>
      <c r="F894">
        <f t="shared" si="79"/>
        <v>79.263750000000002</v>
      </c>
      <c r="G894">
        <f t="shared" si="73"/>
        <v>68.276250000000005</v>
      </c>
      <c r="H894">
        <f t="shared" si="74"/>
        <v>80.546250000000001</v>
      </c>
      <c r="I894">
        <f t="shared" si="75"/>
        <v>104.13375000000002</v>
      </c>
      <c r="J894">
        <f t="shared" si="76"/>
        <v>67.576875000000001</v>
      </c>
      <c r="M894">
        <f t="shared" si="80"/>
        <v>477.96187499999996</v>
      </c>
      <c r="N894">
        <f t="shared" si="81"/>
        <v>12.060937499999909</v>
      </c>
      <c r="P894" s="5">
        <v>0.25031875000000003</v>
      </c>
      <c r="Q894" s="5">
        <v>0.27078124999999997</v>
      </c>
      <c r="R894" s="5">
        <v>0.26421250000000002</v>
      </c>
      <c r="S894" s="5">
        <v>0.2275875</v>
      </c>
      <c r="T894" s="5">
        <v>0.26848749999999999</v>
      </c>
      <c r="U894" s="5">
        <v>0.34711250000000005</v>
      </c>
      <c r="V894" s="5">
        <v>0.22525624999999999</v>
      </c>
      <c r="W894" s="5"/>
      <c r="X894" s="5"/>
      <c r="AE894" s="5"/>
      <c r="AF894" s="5"/>
      <c r="AG894" s="5"/>
    </row>
    <row r="895" spans="1:33" x14ac:dyDescent="0.3">
      <c r="A895" s="2" t="s">
        <v>11</v>
      </c>
      <c r="B895" s="3">
        <v>42372</v>
      </c>
      <c r="C895" s="6"/>
      <c r="D895">
        <f t="shared" si="77"/>
        <v>36.605624999999996</v>
      </c>
      <c r="E895">
        <f t="shared" si="78"/>
        <v>40.305937499999999</v>
      </c>
      <c r="F895">
        <f t="shared" si="79"/>
        <v>78.798750000000013</v>
      </c>
      <c r="G895">
        <f t="shared" si="73"/>
        <v>68.394374999999997</v>
      </c>
      <c r="H895">
        <f t="shared" si="74"/>
        <v>80.555625000000006</v>
      </c>
      <c r="I895">
        <f t="shared" si="75"/>
        <v>104.124375</v>
      </c>
      <c r="J895">
        <f t="shared" si="76"/>
        <v>67.576875000000001</v>
      </c>
      <c r="M895">
        <f t="shared" si="80"/>
        <v>476.36156249999999</v>
      </c>
      <c r="N895">
        <f t="shared" si="81"/>
        <v>10.460624999999936</v>
      </c>
      <c r="P895" s="5">
        <v>0.24403749999999999</v>
      </c>
      <c r="Q895" s="5">
        <v>0.26870624999999998</v>
      </c>
      <c r="R895" s="5">
        <v>0.26266250000000002</v>
      </c>
      <c r="S895" s="5">
        <v>0.22798124999999997</v>
      </c>
      <c r="T895" s="5">
        <v>0.26851875000000003</v>
      </c>
      <c r="U895" s="5">
        <v>0.34708125000000001</v>
      </c>
      <c r="V895" s="5">
        <v>0.22525624999999999</v>
      </c>
      <c r="W895" s="5"/>
      <c r="X895" s="5"/>
      <c r="AE895" s="5"/>
      <c r="AF895" s="5"/>
      <c r="AG895" s="5"/>
    </row>
    <row r="896" spans="1:33" x14ac:dyDescent="0.3">
      <c r="A896" s="2" t="s">
        <v>11</v>
      </c>
      <c r="B896" s="3">
        <v>42373</v>
      </c>
      <c r="C896" s="6"/>
      <c r="D896">
        <f t="shared" si="77"/>
        <v>33.95671875</v>
      </c>
      <c r="E896">
        <f t="shared" si="78"/>
        <v>39.169687500000009</v>
      </c>
      <c r="F896">
        <f t="shared" si="79"/>
        <v>77.675624999999997</v>
      </c>
      <c r="G896">
        <f t="shared" si="73"/>
        <v>68.289374999999993</v>
      </c>
      <c r="H896">
        <f t="shared" si="74"/>
        <v>80.51062499999999</v>
      </c>
      <c r="I896">
        <f t="shared" si="75"/>
        <v>104.10187499999999</v>
      </c>
      <c r="J896">
        <f t="shared" si="76"/>
        <v>67.539375000000007</v>
      </c>
      <c r="M896">
        <f t="shared" si="80"/>
        <v>471.24328125</v>
      </c>
      <c r="N896">
        <f t="shared" si="81"/>
        <v>5.3423437499999409</v>
      </c>
      <c r="P896" s="5">
        <v>0.22637812499999999</v>
      </c>
      <c r="Q896" s="5">
        <v>0.26113125000000004</v>
      </c>
      <c r="R896" s="5">
        <v>0.25891874999999998</v>
      </c>
      <c r="S896" s="5">
        <v>0.22763124999999998</v>
      </c>
      <c r="T896" s="5">
        <v>0.26836874999999999</v>
      </c>
      <c r="U896" s="5">
        <v>0.34700624999999996</v>
      </c>
      <c r="V896" s="5">
        <v>0.22513125</v>
      </c>
      <c r="W896" s="5"/>
      <c r="X896" s="5"/>
      <c r="AE896" s="5"/>
      <c r="AF896" s="5"/>
      <c r="AG896" s="5"/>
    </row>
    <row r="897" spans="1:33" x14ac:dyDescent="0.3">
      <c r="A897" s="2" t="s">
        <v>11</v>
      </c>
      <c r="B897" s="3">
        <v>42374</v>
      </c>
      <c r="C897" s="6"/>
      <c r="D897">
        <f t="shared" si="77"/>
        <v>30.717656250000005</v>
      </c>
      <c r="E897">
        <f t="shared" si="78"/>
        <v>37.745625000000004</v>
      </c>
      <c r="F897">
        <f t="shared" si="79"/>
        <v>76.501874999999998</v>
      </c>
      <c r="G897">
        <f t="shared" si="73"/>
        <v>68.171250000000001</v>
      </c>
      <c r="H897">
        <f t="shared" si="74"/>
        <v>80.456250000000011</v>
      </c>
      <c r="I897">
        <f t="shared" si="75"/>
        <v>104.09250000000002</v>
      </c>
      <c r="J897">
        <f t="shared" si="76"/>
        <v>67.494375000000005</v>
      </c>
      <c r="M897">
        <f t="shared" si="80"/>
        <v>465.17953125000003</v>
      </c>
      <c r="N897">
        <f t="shared" si="81"/>
        <v>-0.72140625000002956</v>
      </c>
      <c r="P897" s="5">
        <v>0.20478437500000002</v>
      </c>
      <c r="Q897" s="5">
        <v>0.25163750000000001</v>
      </c>
      <c r="R897" s="5">
        <v>0.25500624999999999</v>
      </c>
      <c r="S897" s="5">
        <v>0.22723749999999998</v>
      </c>
      <c r="T897" s="5">
        <v>0.26818750000000002</v>
      </c>
      <c r="U897" s="5">
        <v>0.34697500000000003</v>
      </c>
      <c r="V897" s="5">
        <v>0.22498124999999999</v>
      </c>
      <c r="W897" s="5"/>
      <c r="X897" s="5"/>
      <c r="AE897" s="5"/>
      <c r="AF897" s="5">
        <v>0.71804195124701264</v>
      </c>
      <c r="AG897" s="5"/>
    </row>
    <row r="898" spans="1:33" x14ac:dyDescent="0.3">
      <c r="A898" s="2" t="s">
        <v>11</v>
      </c>
      <c r="B898" s="3">
        <v>42375</v>
      </c>
      <c r="C898" s="6"/>
      <c r="D898">
        <f t="shared" si="77"/>
        <v>27.577500000000001</v>
      </c>
      <c r="E898">
        <f t="shared" si="78"/>
        <v>36.182812499999997</v>
      </c>
      <c r="F898">
        <f t="shared" si="79"/>
        <v>75.31687500000001</v>
      </c>
      <c r="G898">
        <f t="shared" si="73"/>
        <v>68.049374999999998</v>
      </c>
      <c r="H898">
        <f t="shared" si="74"/>
        <v>80.407499999999999</v>
      </c>
      <c r="I898">
        <f t="shared" si="75"/>
        <v>104.04749999999999</v>
      </c>
      <c r="J898">
        <f t="shared" si="76"/>
        <v>67.5</v>
      </c>
      <c r="M898">
        <f t="shared" si="80"/>
        <v>459.08156250000002</v>
      </c>
      <c r="N898">
        <f t="shared" si="81"/>
        <v>-6.8193750000000364</v>
      </c>
      <c r="P898" s="5">
        <v>0.18385000000000001</v>
      </c>
      <c r="Q898" s="5">
        <v>0.24121874999999998</v>
      </c>
      <c r="R898" s="5">
        <v>0.25105625000000004</v>
      </c>
      <c r="S898" s="5">
        <v>0.22683125000000001</v>
      </c>
      <c r="T898" s="5">
        <v>0.26802500000000001</v>
      </c>
      <c r="U898" s="5">
        <v>0.34682499999999994</v>
      </c>
      <c r="V898" s="5">
        <v>0.22499999999999998</v>
      </c>
      <c r="W898" s="5"/>
      <c r="X898" s="5"/>
      <c r="AE898" s="5">
        <v>0.85983975217848707</v>
      </c>
      <c r="AF898" s="5"/>
      <c r="AG898" s="5">
        <v>2.9074999999999998</v>
      </c>
    </row>
    <row r="899" spans="1:33" x14ac:dyDescent="0.3">
      <c r="A899" s="2" t="s">
        <v>11</v>
      </c>
      <c r="B899" s="3">
        <v>42376</v>
      </c>
      <c r="C899" s="6"/>
      <c r="D899">
        <f t="shared" si="77"/>
        <v>45.148124999999993</v>
      </c>
      <c r="E899">
        <f t="shared" si="78"/>
        <v>40.579687499999999</v>
      </c>
      <c r="F899">
        <f t="shared" si="79"/>
        <v>79.732500000000002</v>
      </c>
      <c r="G899">
        <f t="shared" si="73"/>
        <v>69.29249999999999</v>
      </c>
      <c r="H899">
        <f t="shared" si="74"/>
        <v>80.296875</v>
      </c>
      <c r="I899">
        <f t="shared" si="75"/>
        <v>104.03062499999999</v>
      </c>
      <c r="J899">
        <f t="shared" si="76"/>
        <v>67.460624999999993</v>
      </c>
      <c r="M899">
        <f t="shared" si="80"/>
        <v>486.54093749999998</v>
      </c>
      <c r="N899">
        <f t="shared" si="81"/>
        <v>20.63999999999993</v>
      </c>
      <c r="P899" s="5">
        <v>0.30098749999999996</v>
      </c>
      <c r="Q899" s="5">
        <v>0.27053125</v>
      </c>
      <c r="R899" s="5">
        <v>0.26577499999999998</v>
      </c>
      <c r="S899" s="5">
        <v>0.23097499999999999</v>
      </c>
      <c r="T899" s="5">
        <v>0.26765624999999998</v>
      </c>
      <c r="U899" s="5">
        <v>0.34676874999999996</v>
      </c>
      <c r="V899" s="5">
        <v>0.22486874999999998</v>
      </c>
      <c r="W899" s="5"/>
      <c r="X899" s="5"/>
      <c r="AE899" s="5"/>
      <c r="AF899" s="5"/>
      <c r="AG899" s="5"/>
    </row>
    <row r="900" spans="1:33" x14ac:dyDescent="0.3">
      <c r="A900" s="2" t="s">
        <v>11</v>
      </c>
      <c r="B900" s="3">
        <v>42377</v>
      </c>
      <c r="C900" s="6"/>
      <c r="D900">
        <f t="shared" si="77"/>
        <v>41.58984375</v>
      </c>
      <c r="E900">
        <f t="shared" si="78"/>
        <v>41.169375000000002</v>
      </c>
      <c r="F900">
        <f t="shared" si="79"/>
        <v>79.471874999999997</v>
      </c>
      <c r="G900">
        <f t="shared" si="73"/>
        <v>68.550000000000011</v>
      </c>
      <c r="H900">
        <f t="shared" si="74"/>
        <v>80.242500000000007</v>
      </c>
      <c r="I900">
        <f t="shared" si="75"/>
        <v>103.97812499999999</v>
      </c>
      <c r="J900">
        <f t="shared" si="76"/>
        <v>67.421250000000001</v>
      </c>
      <c r="M900">
        <f t="shared" si="80"/>
        <v>482.42296875</v>
      </c>
      <c r="N900">
        <f t="shared" si="81"/>
        <v>16.522031249999941</v>
      </c>
      <c r="P900" s="5">
        <v>0.27726562500000002</v>
      </c>
      <c r="Q900" s="5">
        <v>0.2744625</v>
      </c>
      <c r="R900" s="5">
        <v>0.26490625000000001</v>
      </c>
      <c r="S900" s="5">
        <v>0.22850000000000004</v>
      </c>
      <c r="T900" s="5">
        <v>0.26747500000000002</v>
      </c>
      <c r="U900" s="5">
        <v>0.34659374999999998</v>
      </c>
      <c r="V900" s="5">
        <v>0.22473750000000001</v>
      </c>
      <c r="W900" s="5"/>
      <c r="X900" s="5"/>
      <c r="AE900" s="5"/>
      <c r="AF900" s="5"/>
      <c r="AG900" s="5"/>
    </row>
    <row r="901" spans="1:33" x14ac:dyDescent="0.3">
      <c r="A901" s="2" t="s">
        <v>11</v>
      </c>
      <c r="B901" s="3">
        <v>42378</v>
      </c>
      <c r="C901" s="6"/>
      <c r="D901">
        <f t="shared" si="77"/>
        <v>38.189062499999999</v>
      </c>
      <c r="E901">
        <f t="shared" si="78"/>
        <v>40.276875000000004</v>
      </c>
      <c r="F901">
        <f t="shared" si="79"/>
        <v>78.605624999999989</v>
      </c>
      <c r="G901">
        <f t="shared" si="73"/>
        <v>68.394374999999997</v>
      </c>
      <c r="H901">
        <f t="shared" si="74"/>
        <v>80.199375000000003</v>
      </c>
      <c r="I901">
        <f t="shared" si="75"/>
        <v>103.96124999999999</v>
      </c>
      <c r="J901">
        <f t="shared" si="76"/>
        <v>67.402500000000003</v>
      </c>
      <c r="M901">
        <f t="shared" si="80"/>
        <v>477.02906250000001</v>
      </c>
      <c r="N901">
        <f t="shared" si="81"/>
        <v>11.128124999999955</v>
      </c>
      <c r="P901" s="5">
        <v>0.25459375000000001</v>
      </c>
      <c r="Q901" s="5">
        <v>0.26851250000000004</v>
      </c>
      <c r="R901" s="5">
        <v>0.26201874999999997</v>
      </c>
      <c r="S901" s="5">
        <v>0.22798125</v>
      </c>
      <c r="T901" s="5">
        <v>0.26733125000000002</v>
      </c>
      <c r="U901" s="5">
        <v>0.3465375</v>
      </c>
      <c r="V901" s="5">
        <v>0.22467500000000001</v>
      </c>
      <c r="W901" s="5"/>
      <c r="X901" s="5"/>
      <c r="AE901" s="5"/>
      <c r="AF901" s="5"/>
      <c r="AG901" s="5"/>
    </row>
    <row r="902" spans="1:33" x14ac:dyDescent="0.3">
      <c r="A902" s="2" t="s">
        <v>11</v>
      </c>
      <c r="B902" s="3">
        <v>42379</v>
      </c>
      <c r="C902" s="6"/>
      <c r="D902">
        <f t="shared" si="77"/>
        <v>34.588593750000001</v>
      </c>
      <c r="E902">
        <f t="shared" si="78"/>
        <v>38.981249999999996</v>
      </c>
      <c r="F902">
        <f t="shared" si="79"/>
        <v>77.461874999999992</v>
      </c>
      <c r="G902">
        <f t="shared" si="73"/>
        <v>68.242500000000007</v>
      </c>
      <c r="H902">
        <f t="shared" si="74"/>
        <v>80.152500000000003</v>
      </c>
      <c r="I902">
        <f t="shared" si="75"/>
        <v>103.92937499999999</v>
      </c>
      <c r="J902">
        <f t="shared" si="76"/>
        <v>67.372500000000002</v>
      </c>
      <c r="M902">
        <f t="shared" si="80"/>
        <v>470.72859374999996</v>
      </c>
      <c r="N902">
        <f t="shared" si="81"/>
        <v>4.8276562499999045</v>
      </c>
      <c r="P902" s="5">
        <v>0.23059062499999999</v>
      </c>
      <c r="Q902" s="5">
        <v>0.25987499999999997</v>
      </c>
      <c r="R902" s="5">
        <v>0.25820624999999997</v>
      </c>
      <c r="S902" s="5">
        <v>0.22747500000000001</v>
      </c>
      <c r="T902" s="5">
        <v>0.267175</v>
      </c>
      <c r="U902" s="5">
        <v>0.34643124999999997</v>
      </c>
      <c r="V902" s="5">
        <v>0.22457500000000002</v>
      </c>
      <c r="W902" s="5"/>
      <c r="X902" s="5"/>
      <c r="AE902" s="5"/>
      <c r="AF902" s="5"/>
      <c r="AG902" s="5"/>
    </row>
    <row r="903" spans="1:33" x14ac:dyDescent="0.3">
      <c r="A903" s="2" t="s">
        <v>11</v>
      </c>
      <c r="B903" s="3">
        <v>42380</v>
      </c>
      <c r="C903" s="6"/>
      <c r="D903">
        <f t="shared" si="77"/>
        <v>31.186875000000001</v>
      </c>
      <c r="E903">
        <f t="shared" si="78"/>
        <v>37.658437500000005</v>
      </c>
      <c r="F903">
        <f t="shared" si="79"/>
        <v>76.291875000000005</v>
      </c>
      <c r="G903">
        <f t="shared" si="73"/>
        <v>68.084999999999994</v>
      </c>
      <c r="H903">
        <f t="shared" si="74"/>
        <v>80.075624999999988</v>
      </c>
      <c r="I903">
        <f t="shared" si="75"/>
        <v>103.895625</v>
      </c>
      <c r="J903">
        <f t="shared" si="76"/>
        <v>67.335000000000008</v>
      </c>
      <c r="M903">
        <f t="shared" si="80"/>
        <v>464.5284375</v>
      </c>
      <c r="N903">
        <f t="shared" si="81"/>
        <v>-1.3725000000000591</v>
      </c>
      <c r="P903" s="5">
        <v>0.2079125</v>
      </c>
      <c r="Q903" s="5">
        <v>0.25105625000000004</v>
      </c>
      <c r="R903" s="5">
        <v>0.25430625000000001</v>
      </c>
      <c r="S903" s="5">
        <v>0.22694999999999999</v>
      </c>
      <c r="T903" s="5">
        <v>0.26691874999999998</v>
      </c>
      <c r="U903" s="5">
        <v>0.34631875000000001</v>
      </c>
      <c r="V903" s="5">
        <v>0.22445000000000004</v>
      </c>
      <c r="W903" s="5"/>
      <c r="X903" s="5"/>
      <c r="AE903" s="5">
        <v>0.89377874606564234</v>
      </c>
      <c r="AF903" s="5">
        <v>0.65982725476298798</v>
      </c>
      <c r="AG903" s="5"/>
    </row>
    <row r="904" spans="1:33" x14ac:dyDescent="0.3">
      <c r="A904" s="2" t="s">
        <v>11</v>
      </c>
      <c r="B904" s="3">
        <v>42381</v>
      </c>
      <c r="C904" s="6"/>
      <c r="D904">
        <f t="shared" si="77"/>
        <v>27.694218750000001</v>
      </c>
      <c r="E904">
        <f t="shared" si="78"/>
        <v>36.041249999999998</v>
      </c>
      <c r="F904">
        <f t="shared" si="79"/>
        <v>75.007499999999993</v>
      </c>
      <c r="G904">
        <f t="shared" si="73"/>
        <v>67.901250000000005</v>
      </c>
      <c r="H904">
        <f t="shared" si="74"/>
        <v>79.996875000000017</v>
      </c>
      <c r="I904">
        <f t="shared" si="75"/>
        <v>103.85062500000001</v>
      </c>
      <c r="J904">
        <f t="shared" si="76"/>
        <v>67.316250000000011</v>
      </c>
      <c r="M904">
        <f t="shared" si="80"/>
        <v>457.80796875000004</v>
      </c>
      <c r="N904">
        <f t="shared" si="81"/>
        <v>-8.0929687500000114</v>
      </c>
      <c r="P904" s="5">
        <v>0.184628125</v>
      </c>
      <c r="Q904" s="5">
        <v>0.24027499999999999</v>
      </c>
      <c r="R904" s="5">
        <v>0.250025</v>
      </c>
      <c r="S904" s="5">
        <v>0.22633750000000002</v>
      </c>
      <c r="T904" s="5">
        <v>0.26665625000000004</v>
      </c>
      <c r="U904" s="5">
        <v>0.34616875000000003</v>
      </c>
      <c r="V904" s="5">
        <v>0.22438750000000002</v>
      </c>
      <c r="W904" s="5"/>
      <c r="X904" s="5"/>
      <c r="AE904" s="5"/>
      <c r="AF904" s="5"/>
      <c r="AG904" s="5"/>
    </row>
    <row r="905" spans="1:33" x14ac:dyDescent="0.3">
      <c r="A905" s="2" t="s">
        <v>11</v>
      </c>
      <c r="B905" s="3">
        <v>42382</v>
      </c>
      <c r="C905" s="6"/>
      <c r="D905">
        <f t="shared" si="77"/>
        <v>25.915312499999995</v>
      </c>
      <c r="E905">
        <f t="shared" si="78"/>
        <v>35.000624999999999</v>
      </c>
      <c r="F905">
        <f t="shared" si="79"/>
        <v>74.270624999999995</v>
      </c>
      <c r="G905">
        <f t="shared" si="73"/>
        <v>67.820625000000007</v>
      </c>
      <c r="H905">
        <f t="shared" si="74"/>
        <v>79.919999999999987</v>
      </c>
      <c r="I905">
        <f t="shared" si="75"/>
        <v>103.82625</v>
      </c>
      <c r="J905">
        <f t="shared" si="76"/>
        <v>67.248750000000001</v>
      </c>
      <c r="M905">
        <f t="shared" si="80"/>
        <v>454.00218749999999</v>
      </c>
      <c r="N905">
        <f t="shared" si="81"/>
        <v>-11.898750000000064</v>
      </c>
      <c r="P905" s="5">
        <v>0.17276874999999997</v>
      </c>
      <c r="Q905" s="5">
        <v>0.2333375</v>
      </c>
      <c r="R905" s="5">
        <v>0.24756875</v>
      </c>
      <c r="S905" s="5">
        <v>0.22606875000000001</v>
      </c>
      <c r="T905" s="5">
        <v>0.26639999999999997</v>
      </c>
      <c r="U905" s="5">
        <v>0.34608749999999999</v>
      </c>
      <c r="V905" s="5">
        <v>0.22416249999999999</v>
      </c>
      <c r="W905" s="5"/>
      <c r="X905" s="5"/>
      <c r="AE905" s="5"/>
      <c r="AF905" s="5"/>
      <c r="AG905" s="5"/>
    </row>
    <row r="906" spans="1:33" x14ac:dyDescent="0.3">
      <c r="A906" s="2" t="s">
        <v>11</v>
      </c>
      <c r="B906" s="3">
        <v>42383</v>
      </c>
      <c r="C906" s="6"/>
      <c r="D906">
        <f t="shared" si="77"/>
        <v>42.113437499999996</v>
      </c>
      <c r="E906">
        <f t="shared" si="78"/>
        <v>39.718124999999993</v>
      </c>
      <c r="F906">
        <f t="shared" si="79"/>
        <v>80.334375000000009</v>
      </c>
      <c r="G906">
        <f t="shared" si="73"/>
        <v>68.683125000000004</v>
      </c>
      <c r="H906">
        <f t="shared" si="74"/>
        <v>79.826250000000016</v>
      </c>
      <c r="I906">
        <f t="shared" si="75"/>
        <v>103.753125</v>
      </c>
      <c r="J906">
        <f t="shared" si="76"/>
        <v>67.231875000000002</v>
      </c>
      <c r="M906">
        <f t="shared" si="80"/>
        <v>481.66031250000003</v>
      </c>
      <c r="N906">
        <f t="shared" si="81"/>
        <v>15.759374999999977</v>
      </c>
      <c r="P906" s="5">
        <v>0.28075624999999998</v>
      </c>
      <c r="Q906" s="5">
        <v>0.26478749999999995</v>
      </c>
      <c r="R906" s="5">
        <v>0.26778125000000003</v>
      </c>
      <c r="S906" s="5">
        <v>0.22894375</v>
      </c>
      <c r="T906" s="5">
        <v>0.26608750000000003</v>
      </c>
      <c r="U906" s="5">
        <v>0.34584375000000001</v>
      </c>
      <c r="V906" s="5">
        <v>0.22410625000000001</v>
      </c>
      <c r="W906" s="5"/>
      <c r="X906" s="5"/>
      <c r="AE906" s="5">
        <v>0.93143635420469839</v>
      </c>
      <c r="AF906" s="5">
        <v>0.62299766966072456</v>
      </c>
      <c r="AG906" s="5"/>
    </row>
    <row r="907" spans="1:33" x14ac:dyDescent="0.3">
      <c r="A907" s="2" t="s">
        <v>11</v>
      </c>
      <c r="B907" s="3">
        <v>42384</v>
      </c>
      <c r="C907" s="6"/>
      <c r="D907">
        <f t="shared" si="77"/>
        <v>38.618437499999999</v>
      </c>
      <c r="E907">
        <f t="shared" si="78"/>
        <v>39.383437499999999</v>
      </c>
      <c r="F907">
        <f t="shared" si="79"/>
        <v>78.688124999999999</v>
      </c>
      <c r="G907">
        <f t="shared" si="73"/>
        <v>68.15625</v>
      </c>
      <c r="H907">
        <f t="shared" si="74"/>
        <v>79.768125000000012</v>
      </c>
      <c r="I907">
        <f t="shared" si="75"/>
        <v>103.753125</v>
      </c>
      <c r="J907">
        <f t="shared" si="76"/>
        <v>67.2</v>
      </c>
      <c r="M907">
        <f t="shared" si="80"/>
        <v>475.5675</v>
      </c>
      <c r="N907">
        <f t="shared" si="81"/>
        <v>9.6665624999999409</v>
      </c>
      <c r="P907" s="5">
        <v>0.25745625</v>
      </c>
      <c r="Q907" s="5">
        <v>0.26255624999999999</v>
      </c>
      <c r="R907" s="5">
        <v>0.26229374999999999</v>
      </c>
      <c r="S907" s="5">
        <v>0.22718750000000001</v>
      </c>
      <c r="T907" s="5">
        <v>0.26589375000000004</v>
      </c>
      <c r="U907" s="5">
        <v>0.34584375000000001</v>
      </c>
      <c r="V907" s="5">
        <v>0.22400000000000003</v>
      </c>
      <c r="W907" s="5"/>
      <c r="X907" s="5"/>
      <c r="AE907" s="5"/>
      <c r="AF907" s="5"/>
      <c r="AG907" s="5"/>
    </row>
    <row r="908" spans="1:33" x14ac:dyDescent="0.3">
      <c r="A908" s="2" t="s">
        <v>11</v>
      </c>
      <c r="B908" s="3">
        <v>42385</v>
      </c>
      <c r="C908" s="6"/>
      <c r="D908">
        <f t="shared" si="77"/>
        <v>37.256718749999997</v>
      </c>
      <c r="E908">
        <f t="shared" si="78"/>
        <v>39.10125</v>
      </c>
      <c r="F908">
        <f t="shared" si="79"/>
        <v>77.945624999999993</v>
      </c>
      <c r="G908">
        <f t="shared" si="73"/>
        <v>68.103750000000005</v>
      </c>
      <c r="H908">
        <f t="shared" si="74"/>
        <v>79.709999999999994</v>
      </c>
      <c r="I908">
        <f t="shared" si="75"/>
        <v>103.719375</v>
      </c>
      <c r="J908">
        <f t="shared" si="76"/>
        <v>67.173749999999998</v>
      </c>
      <c r="M908">
        <f t="shared" si="80"/>
        <v>473.01046874999997</v>
      </c>
      <c r="N908">
        <f t="shared" si="81"/>
        <v>7.1095312499999181</v>
      </c>
      <c r="P908" s="5">
        <v>0.24837812499999998</v>
      </c>
      <c r="Q908" s="5">
        <v>0.26067499999999999</v>
      </c>
      <c r="R908" s="5">
        <v>0.25981874999999999</v>
      </c>
      <c r="S908" s="5">
        <v>0.22701250000000001</v>
      </c>
      <c r="T908" s="5">
        <v>0.26569999999999999</v>
      </c>
      <c r="U908" s="5">
        <v>0.34573124999999999</v>
      </c>
      <c r="V908" s="5">
        <v>0.22391250000000001</v>
      </c>
      <c r="W908" s="5"/>
      <c r="X908" s="5"/>
      <c r="AE908" s="5"/>
      <c r="AF908" s="5"/>
      <c r="AG908" s="5"/>
    </row>
    <row r="909" spans="1:33" x14ac:dyDescent="0.3">
      <c r="A909" s="2" t="s">
        <v>11</v>
      </c>
      <c r="B909" s="3">
        <v>42386</v>
      </c>
      <c r="C909" s="6"/>
      <c r="D909">
        <f t="shared" si="77"/>
        <v>36.426093750000007</v>
      </c>
      <c r="E909">
        <f t="shared" si="78"/>
        <v>38.921250000000001</v>
      </c>
      <c r="F909">
        <f t="shared" si="79"/>
        <v>77.476875000000007</v>
      </c>
      <c r="G909">
        <f t="shared" si="73"/>
        <v>68.165624999999991</v>
      </c>
      <c r="H909">
        <f t="shared" si="74"/>
        <v>79.696875000000006</v>
      </c>
      <c r="I909">
        <f t="shared" si="75"/>
        <v>103.68375</v>
      </c>
      <c r="J909">
        <f t="shared" si="76"/>
        <v>67.125</v>
      </c>
      <c r="M909">
        <f t="shared" si="80"/>
        <v>471.49546874999999</v>
      </c>
      <c r="N909">
        <f t="shared" si="81"/>
        <v>5.5945312499999318</v>
      </c>
      <c r="P909" s="5">
        <v>0.24284062500000003</v>
      </c>
      <c r="Q909" s="5">
        <v>0.25947500000000001</v>
      </c>
      <c r="R909" s="5">
        <v>0.25825625000000002</v>
      </c>
      <c r="S909" s="5">
        <v>0.22721874999999997</v>
      </c>
      <c r="T909" s="5">
        <v>0.26565625000000004</v>
      </c>
      <c r="U909" s="5">
        <v>0.34561249999999999</v>
      </c>
      <c r="V909" s="5">
        <v>0.22375</v>
      </c>
      <c r="W909" s="5"/>
      <c r="X909" s="5"/>
      <c r="AE909" s="5"/>
      <c r="AF909" s="5"/>
      <c r="AG909" s="5"/>
    </row>
    <row r="910" spans="1:33" x14ac:dyDescent="0.3">
      <c r="A910" s="2" t="s">
        <v>11</v>
      </c>
      <c r="B910" s="3">
        <v>42387</v>
      </c>
      <c r="C910" s="6"/>
      <c r="D910">
        <f t="shared" si="77"/>
        <v>35.814374999999998</v>
      </c>
      <c r="E910">
        <f t="shared" si="78"/>
        <v>38.777812500000003</v>
      </c>
      <c r="F910">
        <f t="shared" si="79"/>
        <v>77.197500000000005</v>
      </c>
      <c r="G910">
        <f t="shared" si="73"/>
        <v>68.298749999999998</v>
      </c>
      <c r="H910">
        <f t="shared" si="74"/>
        <v>79.627500000000012</v>
      </c>
      <c r="I910">
        <f t="shared" si="75"/>
        <v>103.66312500000001</v>
      </c>
      <c r="J910">
        <f t="shared" si="76"/>
        <v>67.087500000000006</v>
      </c>
      <c r="M910">
        <f t="shared" si="80"/>
        <v>470.46656250000001</v>
      </c>
      <c r="N910">
        <f t="shared" si="81"/>
        <v>4.5656249999999545</v>
      </c>
      <c r="P910" s="5">
        <v>0.23876249999999999</v>
      </c>
      <c r="Q910" s="5">
        <v>0.25851875000000002</v>
      </c>
      <c r="R910" s="5">
        <v>0.25732500000000003</v>
      </c>
      <c r="S910" s="5">
        <v>0.22766249999999999</v>
      </c>
      <c r="T910" s="5">
        <v>0.26542500000000002</v>
      </c>
      <c r="U910" s="5">
        <v>0.34554375000000004</v>
      </c>
      <c r="V910" s="5">
        <v>0.22362500000000002</v>
      </c>
      <c r="W910" s="5"/>
      <c r="X910" s="5"/>
      <c r="AE910" s="5"/>
      <c r="AF910" s="5"/>
      <c r="AG910" s="5"/>
    </row>
    <row r="911" spans="1:33" x14ac:dyDescent="0.3">
      <c r="A911" s="2" t="s">
        <v>11</v>
      </c>
      <c r="B911" s="3">
        <v>42388</v>
      </c>
      <c r="C911" s="6"/>
      <c r="D911">
        <f t="shared" si="77"/>
        <v>34.701093749999998</v>
      </c>
      <c r="E911">
        <f t="shared" si="78"/>
        <v>38.472187499999997</v>
      </c>
      <c r="F911">
        <f t="shared" si="79"/>
        <v>76.861875000000012</v>
      </c>
      <c r="G911">
        <f t="shared" si="73"/>
        <v>68.332499999999996</v>
      </c>
      <c r="H911">
        <f t="shared" si="74"/>
        <v>79.605000000000004</v>
      </c>
      <c r="I911">
        <f t="shared" si="75"/>
        <v>103.610625</v>
      </c>
      <c r="J911">
        <f t="shared" si="76"/>
        <v>67.063124999999999</v>
      </c>
      <c r="M911">
        <f t="shared" si="80"/>
        <v>468.64640625000004</v>
      </c>
      <c r="N911">
        <f t="shared" si="81"/>
        <v>2.7454687499999864</v>
      </c>
      <c r="P911" s="5">
        <v>0.23134062499999999</v>
      </c>
      <c r="Q911" s="5">
        <v>0.25648124999999999</v>
      </c>
      <c r="R911" s="5">
        <v>0.25620625000000002</v>
      </c>
      <c r="S911" s="5">
        <v>0.22777500000000001</v>
      </c>
      <c r="T911" s="5">
        <v>0.26535000000000003</v>
      </c>
      <c r="U911" s="5">
        <v>0.34536875</v>
      </c>
      <c r="V911" s="5">
        <v>0.22354375000000001</v>
      </c>
      <c r="W911" s="5"/>
      <c r="X911" s="5"/>
      <c r="AE911" s="5">
        <v>0.87744732409902082</v>
      </c>
      <c r="AF911" s="5">
        <v>0.51499016150632504</v>
      </c>
      <c r="AG911" s="5"/>
    </row>
    <row r="912" spans="1:33" x14ac:dyDescent="0.3">
      <c r="A912" s="2" t="s">
        <v>11</v>
      </c>
      <c r="B912" s="3">
        <v>42389</v>
      </c>
      <c r="C912" s="6"/>
      <c r="D912">
        <f t="shared" si="77"/>
        <v>31.4334375</v>
      </c>
      <c r="E912">
        <f t="shared" si="78"/>
        <v>37.478437499999998</v>
      </c>
      <c r="F912">
        <f t="shared" si="79"/>
        <v>76.070625000000007</v>
      </c>
      <c r="G912">
        <f t="shared" si="73"/>
        <v>68.16</v>
      </c>
      <c r="H912">
        <f t="shared" si="74"/>
        <v>79.486874999999998</v>
      </c>
      <c r="I912">
        <f t="shared" si="75"/>
        <v>103.56937499999999</v>
      </c>
      <c r="J912">
        <f t="shared" si="76"/>
        <v>66.997500000000002</v>
      </c>
      <c r="M912">
        <f t="shared" si="80"/>
        <v>463.19624999999996</v>
      </c>
      <c r="N912">
        <f t="shared" si="81"/>
        <v>-2.7046875000000909</v>
      </c>
      <c r="P912" s="5">
        <v>0.20955625</v>
      </c>
      <c r="Q912" s="5">
        <v>0.24985625</v>
      </c>
      <c r="R912" s="5">
        <v>0.25356875000000001</v>
      </c>
      <c r="S912" s="5">
        <v>0.22719999999999999</v>
      </c>
      <c r="T912" s="5">
        <v>0.26495625</v>
      </c>
      <c r="U912" s="5">
        <v>0.34523124999999999</v>
      </c>
      <c r="V912" s="5">
        <v>0.22332500000000002</v>
      </c>
      <c r="W912" s="5"/>
      <c r="X912" s="5"/>
      <c r="AE912" s="5"/>
      <c r="AF912" s="5"/>
      <c r="AG912" s="5"/>
    </row>
    <row r="913" spans="1:33" x14ac:dyDescent="0.3">
      <c r="A913" s="2" t="s">
        <v>11</v>
      </c>
      <c r="B913" s="3">
        <v>42390</v>
      </c>
      <c r="C913" s="6"/>
      <c r="D913">
        <f t="shared" si="77"/>
        <v>43.498593749999998</v>
      </c>
      <c r="E913">
        <f t="shared" si="78"/>
        <v>40.442812500000002</v>
      </c>
      <c r="F913">
        <f t="shared" si="79"/>
        <v>79.411875000000009</v>
      </c>
      <c r="G913">
        <f t="shared" si="73"/>
        <v>68.356875000000002</v>
      </c>
      <c r="H913">
        <f t="shared" si="74"/>
        <v>79.404374999999987</v>
      </c>
      <c r="I913">
        <f t="shared" si="75"/>
        <v>103.52625</v>
      </c>
      <c r="J913">
        <f t="shared" si="76"/>
        <v>66.97312500000001</v>
      </c>
      <c r="M913">
        <f t="shared" si="80"/>
        <v>481.61390625000001</v>
      </c>
      <c r="N913">
        <f t="shared" si="81"/>
        <v>15.712968749999959</v>
      </c>
      <c r="P913" s="5">
        <v>0.289990625</v>
      </c>
      <c r="Q913" s="5">
        <v>0.26961875000000002</v>
      </c>
      <c r="R913" s="5">
        <v>0.26470625000000003</v>
      </c>
      <c r="S913" s="5">
        <v>0.22785625000000001</v>
      </c>
      <c r="T913" s="5">
        <v>0.26468124999999998</v>
      </c>
      <c r="U913" s="5">
        <v>0.34508749999999999</v>
      </c>
      <c r="V913" s="5">
        <v>0.22324375000000002</v>
      </c>
      <c r="W913" s="5"/>
      <c r="X913" s="5"/>
      <c r="AE913" s="5"/>
      <c r="AF913" s="5"/>
      <c r="AG913" s="5"/>
    </row>
    <row r="914" spans="1:33" x14ac:dyDescent="0.3">
      <c r="A914" s="2" t="s">
        <v>11</v>
      </c>
      <c r="B914" s="3">
        <v>42391</v>
      </c>
      <c r="C914" s="6"/>
      <c r="D914">
        <f t="shared" si="77"/>
        <v>38.271093749999999</v>
      </c>
      <c r="E914">
        <f t="shared" si="78"/>
        <v>39.561562500000001</v>
      </c>
      <c r="F914">
        <f t="shared" si="79"/>
        <v>78.318749999999994</v>
      </c>
      <c r="G914">
        <f t="shared" si="73"/>
        <v>68.221874999999997</v>
      </c>
      <c r="H914">
        <f t="shared" si="74"/>
        <v>79.381874999999994</v>
      </c>
      <c r="I914">
        <f t="shared" si="75"/>
        <v>103.48874999999998</v>
      </c>
      <c r="J914">
        <f t="shared" si="76"/>
        <v>66.909375000000011</v>
      </c>
      <c r="M914">
        <f t="shared" si="80"/>
        <v>474.15328124999996</v>
      </c>
      <c r="N914">
        <f t="shared" si="81"/>
        <v>8.2523437499999091</v>
      </c>
      <c r="P914" s="5">
        <v>0.25514062500000001</v>
      </c>
      <c r="Q914" s="5">
        <v>0.26374375</v>
      </c>
      <c r="R914" s="5">
        <v>0.26106249999999998</v>
      </c>
      <c r="S914" s="5">
        <v>0.22740625</v>
      </c>
      <c r="T914" s="5">
        <v>0.26460624999999999</v>
      </c>
      <c r="U914" s="5">
        <v>0.34496249999999995</v>
      </c>
      <c r="V914" s="5">
        <v>0.22303125000000001</v>
      </c>
      <c r="W914" s="5"/>
      <c r="X914" s="5"/>
      <c r="AE914" s="5">
        <v>0.82202938859344277</v>
      </c>
      <c r="AF914" s="5">
        <v>0.40761924291358226</v>
      </c>
      <c r="AG914" s="5"/>
    </row>
    <row r="915" spans="1:33" x14ac:dyDescent="0.3">
      <c r="A915" s="2" t="s">
        <v>11</v>
      </c>
      <c r="B915" s="3">
        <v>42392</v>
      </c>
      <c r="C915" s="6"/>
      <c r="D915">
        <f t="shared" si="77"/>
        <v>34.496718749999999</v>
      </c>
      <c r="E915">
        <f t="shared" si="78"/>
        <v>38.572499999999998</v>
      </c>
      <c r="F915">
        <f t="shared" si="79"/>
        <v>77.420625000000001</v>
      </c>
      <c r="G915">
        <f t="shared" si="73"/>
        <v>68.184375000000003</v>
      </c>
      <c r="H915">
        <f t="shared" si="74"/>
        <v>79.319999999999993</v>
      </c>
      <c r="I915">
        <f t="shared" si="75"/>
        <v>103.46062500000001</v>
      </c>
      <c r="J915">
        <f t="shared" si="76"/>
        <v>66.888750000000002</v>
      </c>
      <c r="M915">
        <f t="shared" si="80"/>
        <v>468.34359375000003</v>
      </c>
      <c r="N915">
        <f t="shared" si="81"/>
        <v>2.4426562499999704</v>
      </c>
      <c r="P915" s="5">
        <v>0.22997812500000001</v>
      </c>
      <c r="Q915" s="5">
        <v>0.25714999999999999</v>
      </c>
      <c r="R915" s="5">
        <v>0.25806875000000001</v>
      </c>
      <c r="S915" s="5">
        <v>0.22728124999999999</v>
      </c>
      <c r="T915" s="5">
        <v>0.26439999999999997</v>
      </c>
      <c r="U915" s="5">
        <v>0.34486875</v>
      </c>
      <c r="V915" s="5">
        <v>0.22296250000000001</v>
      </c>
      <c r="W915" s="5"/>
      <c r="X915" s="5"/>
      <c r="AE915" s="5"/>
      <c r="AF915" s="5"/>
      <c r="AG915" s="5"/>
    </row>
    <row r="916" spans="1:33" x14ac:dyDescent="0.3">
      <c r="A916" s="2" t="s">
        <v>11</v>
      </c>
      <c r="B916" s="3">
        <v>42393</v>
      </c>
      <c r="C916" s="6"/>
      <c r="D916">
        <f t="shared" si="77"/>
        <v>32.821874999999999</v>
      </c>
      <c r="E916">
        <f t="shared" si="78"/>
        <v>37.950937499999995</v>
      </c>
      <c r="F916">
        <f t="shared" si="79"/>
        <v>76.790624999999991</v>
      </c>
      <c r="G916">
        <f t="shared" si="73"/>
        <v>68.281874999999999</v>
      </c>
      <c r="H916">
        <f t="shared" si="74"/>
        <v>79.288124999999994</v>
      </c>
      <c r="I916">
        <f t="shared" si="75"/>
        <v>103.46062500000001</v>
      </c>
      <c r="J916">
        <f t="shared" si="76"/>
        <v>66.843750000000014</v>
      </c>
      <c r="M916">
        <f t="shared" si="80"/>
        <v>465.43781249999995</v>
      </c>
      <c r="N916">
        <f t="shared" si="81"/>
        <v>-0.46312500000010459</v>
      </c>
      <c r="P916" s="5">
        <v>0.21881249999999999</v>
      </c>
      <c r="Q916" s="5">
        <v>0.25300624999999999</v>
      </c>
      <c r="R916" s="5">
        <v>0.25596874999999997</v>
      </c>
      <c r="S916" s="5">
        <v>0.22760624999999998</v>
      </c>
      <c r="T916" s="5">
        <v>0.26429374999999999</v>
      </c>
      <c r="U916" s="5">
        <v>0.34486875</v>
      </c>
      <c r="V916" s="5">
        <v>0.22281250000000002</v>
      </c>
      <c r="W916" s="5"/>
      <c r="X916" s="5"/>
      <c r="AE916" s="5"/>
      <c r="AF916" s="5"/>
      <c r="AG916" s="5"/>
    </row>
    <row r="917" spans="1:33" x14ac:dyDescent="0.3">
      <c r="A917" s="2" t="s">
        <v>11</v>
      </c>
      <c r="B917" s="3">
        <v>42394</v>
      </c>
      <c r="C917" s="6"/>
      <c r="D917">
        <f t="shared" si="77"/>
        <v>31.020937499999999</v>
      </c>
      <c r="E917">
        <f t="shared" si="78"/>
        <v>37.286249999999995</v>
      </c>
      <c r="F917">
        <f t="shared" si="79"/>
        <v>76.177500000000009</v>
      </c>
      <c r="G917">
        <f t="shared" si="73"/>
        <v>68.324999999999989</v>
      </c>
      <c r="H917">
        <f t="shared" si="74"/>
        <v>79.286249999999995</v>
      </c>
      <c r="I917">
        <f t="shared" si="75"/>
        <v>103.441875</v>
      </c>
      <c r="J917">
        <f t="shared" si="76"/>
        <v>66.819374999999994</v>
      </c>
      <c r="M917">
        <f t="shared" si="80"/>
        <v>462.35718749999995</v>
      </c>
      <c r="N917">
        <f t="shared" si="81"/>
        <v>-3.5437500000001023</v>
      </c>
      <c r="P917" s="5">
        <v>0.20680625</v>
      </c>
      <c r="Q917" s="5">
        <v>0.24857499999999999</v>
      </c>
      <c r="R917" s="5">
        <v>0.25392500000000001</v>
      </c>
      <c r="S917" s="5">
        <v>0.22774999999999998</v>
      </c>
      <c r="T917" s="5">
        <v>0.26428750000000001</v>
      </c>
      <c r="U917" s="5">
        <v>0.34480624999999998</v>
      </c>
      <c r="V917" s="5">
        <v>0.22273124999999999</v>
      </c>
      <c r="W917" s="5"/>
      <c r="X917" s="5"/>
      <c r="AE917" s="5">
        <v>0.84770139739020611</v>
      </c>
      <c r="AF917" s="5">
        <v>0.313389855145496</v>
      </c>
      <c r="AG917" s="5"/>
    </row>
    <row r="918" spans="1:33" x14ac:dyDescent="0.3">
      <c r="A918" s="2" t="s">
        <v>11</v>
      </c>
      <c r="B918" s="3">
        <v>42395</v>
      </c>
      <c r="C918" s="6"/>
      <c r="D918">
        <f t="shared" si="77"/>
        <v>30.412031249999998</v>
      </c>
      <c r="E918">
        <f t="shared" si="78"/>
        <v>36.938437499999999</v>
      </c>
      <c r="F918">
        <f t="shared" si="79"/>
        <v>75.881250000000009</v>
      </c>
      <c r="G918">
        <f t="shared" si="73"/>
        <v>68.486249999999998</v>
      </c>
      <c r="H918">
        <f t="shared" si="74"/>
        <v>79.312500000000014</v>
      </c>
      <c r="I918">
        <f t="shared" si="75"/>
        <v>103.44749999999999</v>
      </c>
      <c r="J918">
        <f t="shared" si="76"/>
        <v>66.772500000000008</v>
      </c>
      <c r="M918">
        <f t="shared" si="80"/>
        <v>461.25046874999998</v>
      </c>
      <c r="N918">
        <f t="shared" si="81"/>
        <v>-4.6504687500000728</v>
      </c>
      <c r="P918" s="5">
        <v>0.20274687499999999</v>
      </c>
      <c r="Q918" s="5">
        <v>0.24625625000000001</v>
      </c>
      <c r="R918" s="5">
        <v>0.25293750000000004</v>
      </c>
      <c r="S918" s="5">
        <v>0.2282875</v>
      </c>
      <c r="T918" s="5">
        <v>0.26437500000000003</v>
      </c>
      <c r="U918" s="5">
        <v>0.34482499999999999</v>
      </c>
      <c r="V918" s="5">
        <v>0.22257500000000002</v>
      </c>
      <c r="W918" s="5"/>
      <c r="X918" s="5"/>
      <c r="AE918" s="5"/>
      <c r="AF918" s="5"/>
      <c r="AG918" s="5"/>
    </row>
    <row r="919" spans="1:33" x14ac:dyDescent="0.3">
      <c r="A919" s="2" t="s">
        <v>11</v>
      </c>
      <c r="B919" s="3">
        <v>42396</v>
      </c>
      <c r="C919" s="6"/>
      <c r="D919">
        <f t="shared" si="77"/>
        <v>29.969062500000003</v>
      </c>
      <c r="E919">
        <f t="shared" si="78"/>
        <v>36.643125000000005</v>
      </c>
      <c r="F919">
        <f t="shared" si="79"/>
        <v>75.564374999999998</v>
      </c>
      <c r="G919">
        <f t="shared" si="73"/>
        <v>68.544374999999988</v>
      </c>
      <c r="H919">
        <f t="shared" si="74"/>
        <v>79.342500000000001</v>
      </c>
      <c r="I919">
        <f t="shared" si="75"/>
        <v>103.41750000000002</v>
      </c>
      <c r="J919">
        <f t="shared" si="76"/>
        <v>66.744375000000005</v>
      </c>
      <c r="M919">
        <f t="shared" si="80"/>
        <v>460.22531249999997</v>
      </c>
      <c r="N919">
        <f t="shared" si="81"/>
        <v>-5.6756250000000819</v>
      </c>
      <c r="P919" s="5">
        <v>0.19979375000000002</v>
      </c>
      <c r="Q919" s="5">
        <v>0.24428750000000002</v>
      </c>
      <c r="R919" s="5">
        <v>0.25188125</v>
      </c>
      <c r="S919" s="5">
        <v>0.22848124999999997</v>
      </c>
      <c r="T919" s="5">
        <v>0.26447500000000002</v>
      </c>
      <c r="U919" s="5">
        <v>0.34472500000000006</v>
      </c>
      <c r="V919" s="5">
        <v>0.22248125000000002</v>
      </c>
      <c r="W919" s="5"/>
      <c r="X919" s="5"/>
      <c r="AE919" s="5"/>
      <c r="AF919" s="5"/>
      <c r="AG919" s="5"/>
    </row>
    <row r="920" spans="1:33" x14ac:dyDescent="0.3">
      <c r="A920" s="2" t="s">
        <v>11</v>
      </c>
      <c r="B920" s="3">
        <v>42397</v>
      </c>
      <c r="C920" s="6"/>
      <c r="D920">
        <f t="shared" si="77"/>
        <v>29.154843749999998</v>
      </c>
      <c r="E920">
        <f t="shared" si="78"/>
        <v>36.242812499999999</v>
      </c>
      <c r="F920">
        <f t="shared" si="79"/>
        <v>75.106875000000002</v>
      </c>
      <c r="G920">
        <f t="shared" si="73"/>
        <v>68.452500000000001</v>
      </c>
      <c r="H920">
        <f t="shared" si="74"/>
        <v>79.278750000000002</v>
      </c>
      <c r="I920">
        <f t="shared" si="75"/>
        <v>103.40437500000002</v>
      </c>
      <c r="J920">
        <f t="shared" si="76"/>
        <v>66.697500000000005</v>
      </c>
      <c r="M920">
        <f t="shared" si="80"/>
        <v>458.33765625000001</v>
      </c>
      <c r="N920">
        <f t="shared" si="81"/>
        <v>-7.5632812500000455</v>
      </c>
      <c r="P920" s="5">
        <v>0.19436562499999999</v>
      </c>
      <c r="Q920" s="5">
        <v>0.24161874999999999</v>
      </c>
      <c r="R920" s="5">
        <v>0.25035625</v>
      </c>
      <c r="S920" s="5">
        <v>0.22817499999999999</v>
      </c>
      <c r="T920" s="5">
        <v>0.26426250000000001</v>
      </c>
      <c r="U920" s="5">
        <v>0.34468125000000005</v>
      </c>
      <c r="V920" s="5">
        <v>0.22232499999999999</v>
      </c>
      <c r="W920" s="5"/>
      <c r="X920" s="5"/>
      <c r="AE920" s="5"/>
      <c r="AF920" s="5"/>
      <c r="AG920" s="5"/>
    </row>
    <row r="921" spans="1:33" x14ac:dyDescent="0.3">
      <c r="A921" s="2" t="s">
        <v>11</v>
      </c>
      <c r="B921" s="3">
        <v>42398</v>
      </c>
      <c r="C921" s="6"/>
      <c r="D921">
        <f t="shared" si="77"/>
        <v>27.990468750000002</v>
      </c>
      <c r="E921">
        <f t="shared" si="78"/>
        <v>35.741250000000001</v>
      </c>
      <c r="F921">
        <f t="shared" si="79"/>
        <v>74.61</v>
      </c>
      <c r="G921">
        <f t="shared" si="73"/>
        <v>68.283749999999984</v>
      </c>
      <c r="H921">
        <f t="shared" si="74"/>
        <v>79.194374999999994</v>
      </c>
      <c r="I921">
        <f t="shared" si="75"/>
        <v>103.38375000000001</v>
      </c>
      <c r="J921">
        <f t="shared" si="76"/>
        <v>66.667500000000004</v>
      </c>
      <c r="M921">
        <f t="shared" si="80"/>
        <v>455.87109375</v>
      </c>
      <c r="N921">
        <f t="shared" si="81"/>
        <v>-10.029843750000055</v>
      </c>
      <c r="P921" s="5">
        <v>0.18660312500000001</v>
      </c>
      <c r="Q921" s="5">
        <v>0.23827499999999999</v>
      </c>
      <c r="R921" s="5">
        <v>0.24869999999999998</v>
      </c>
      <c r="S921" s="5">
        <v>0.22761249999999997</v>
      </c>
      <c r="T921" s="5">
        <v>0.26398125</v>
      </c>
      <c r="U921" s="5">
        <v>0.34461250000000004</v>
      </c>
      <c r="V921" s="5">
        <v>0.22222500000000001</v>
      </c>
      <c r="W921" s="5"/>
      <c r="X921" s="5"/>
      <c r="AE921" s="5"/>
      <c r="AF921" s="5">
        <v>0.23844614275067622</v>
      </c>
      <c r="AG921" s="5"/>
    </row>
    <row r="922" spans="1:33" x14ac:dyDescent="0.3">
      <c r="A922" s="2" t="s">
        <v>11</v>
      </c>
      <c r="B922" s="3">
        <v>42399</v>
      </c>
      <c r="C922" s="6"/>
      <c r="D922">
        <f t="shared" si="77"/>
        <v>27.041718750000001</v>
      </c>
      <c r="E922">
        <f t="shared" si="78"/>
        <v>35.235937499999999</v>
      </c>
      <c r="F922">
        <f t="shared" si="79"/>
        <v>74.184374999999989</v>
      </c>
      <c r="G922">
        <f t="shared" si="73"/>
        <v>68.184375000000003</v>
      </c>
      <c r="H922">
        <f t="shared" si="74"/>
        <v>79.130624999999995</v>
      </c>
      <c r="I922">
        <f t="shared" si="75"/>
        <v>103.3725</v>
      </c>
      <c r="J922">
        <f t="shared" si="76"/>
        <v>66.620625000000004</v>
      </c>
      <c r="M922">
        <f t="shared" si="80"/>
        <v>453.77015625000001</v>
      </c>
      <c r="N922">
        <f t="shared" si="81"/>
        <v>-12.130781250000041</v>
      </c>
      <c r="P922" s="5">
        <v>0.18027812500000001</v>
      </c>
      <c r="Q922" s="5">
        <v>0.23490625000000001</v>
      </c>
      <c r="R922" s="5">
        <v>0.24728124999999995</v>
      </c>
      <c r="S922" s="5">
        <v>0.22728124999999999</v>
      </c>
      <c r="T922" s="5">
        <v>0.26376875</v>
      </c>
      <c r="U922" s="5">
        <v>0.34457500000000002</v>
      </c>
      <c r="V922" s="5">
        <v>0.22206875000000001</v>
      </c>
      <c r="W922" s="5"/>
      <c r="X922" s="5"/>
      <c r="AE922" s="5"/>
      <c r="AF922" s="5"/>
      <c r="AG922" s="5"/>
    </row>
    <row r="923" spans="1:33" x14ac:dyDescent="0.3">
      <c r="A923" s="2" t="s">
        <v>11</v>
      </c>
      <c r="B923" s="3">
        <v>42400</v>
      </c>
      <c r="C923" s="6"/>
      <c r="D923">
        <f t="shared" si="77"/>
        <v>26.062968749999996</v>
      </c>
      <c r="E923">
        <f t="shared" si="78"/>
        <v>34.702500000000001</v>
      </c>
      <c r="F923">
        <f t="shared" si="79"/>
        <v>73.670625000000001</v>
      </c>
      <c r="G923">
        <f t="shared" si="73"/>
        <v>68.006249999999994</v>
      </c>
      <c r="H923">
        <f t="shared" si="74"/>
        <v>79.053749999999994</v>
      </c>
      <c r="I923">
        <f t="shared" si="75"/>
        <v>103.31625000000001</v>
      </c>
      <c r="J923">
        <f t="shared" si="76"/>
        <v>66.553125000000009</v>
      </c>
      <c r="M923">
        <f t="shared" si="80"/>
        <v>451.36546875000005</v>
      </c>
      <c r="N923">
        <f t="shared" si="81"/>
        <v>-14.535468750000007</v>
      </c>
      <c r="P923" s="5">
        <v>0.17375312499999998</v>
      </c>
      <c r="Q923" s="5">
        <v>0.23135</v>
      </c>
      <c r="R923" s="5">
        <v>0.24556875</v>
      </c>
      <c r="S923" s="5">
        <v>0.22668749999999999</v>
      </c>
      <c r="T923" s="5">
        <v>0.26351249999999998</v>
      </c>
      <c r="U923" s="5">
        <v>0.34438750000000001</v>
      </c>
      <c r="V923" s="5">
        <v>0.22184375000000001</v>
      </c>
      <c r="W923" s="5"/>
      <c r="X923" s="5"/>
      <c r="AE923" s="5"/>
      <c r="AF923" s="5"/>
      <c r="AG923" s="5"/>
    </row>
    <row r="924" spans="1:33" x14ac:dyDescent="0.3">
      <c r="A924" s="2" t="s">
        <v>11</v>
      </c>
      <c r="B924" s="3">
        <v>42401</v>
      </c>
      <c r="C924" s="6"/>
      <c r="D924">
        <f t="shared" si="77"/>
        <v>25.14890625</v>
      </c>
      <c r="E924">
        <f t="shared" si="78"/>
        <v>34.179375</v>
      </c>
      <c r="F924">
        <f t="shared" si="79"/>
        <v>73.222499999999997</v>
      </c>
      <c r="G924">
        <f t="shared" si="73"/>
        <v>67.891874999999999</v>
      </c>
      <c r="H924">
        <f t="shared" si="74"/>
        <v>78.967500000000001</v>
      </c>
      <c r="I924">
        <f t="shared" si="75"/>
        <v>103.30500000000001</v>
      </c>
      <c r="J924">
        <f t="shared" si="76"/>
        <v>66.517499999999998</v>
      </c>
      <c r="M924">
        <f t="shared" si="80"/>
        <v>449.23265624999999</v>
      </c>
      <c r="N924">
        <f t="shared" si="81"/>
        <v>-16.668281250000064</v>
      </c>
      <c r="P924" s="5">
        <v>0.167659375</v>
      </c>
      <c r="Q924" s="5">
        <v>0.2278625</v>
      </c>
      <c r="R924" s="5">
        <v>0.24407499999999999</v>
      </c>
      <c r="S924" s="5">
        <v>0.22630624999999999</v>
      </c>
      <c r="T924" s="5">
        <v>0.26322499999999999</v>
      </c>
      <c r="U924" s="5">
        <v>0.34435000000000004</v>
      </c>
      <c r="V924" s="5">
        <v>0.22172500000000001</v>
      </c>
      <c r="W924" s="5"/>
      <c r="X924" s="5"/>
      <c r="AE924" s="5">
        <v>0.76735409398982368</v>
      </c>
      <c r="AF924" s="5">
        <v>0.13159843898029566</v>
      </c>
      <c r="AG924" s="5"/>
    </row>
    <row r="925" spans="1:33" x14ac:dyDescent="0.3">
      <c r="A925" s="2" t="s">
        <v>11</v>
      </c>
      <c r="B925" s="3">
        <v>42402</v>
      </c>
      <c r="C925" s="6"/>
      <c r="D925">
        <f t="shared" si="77"/>
        <v>24.21515625</v>
      </c>
      <c r="E925">
        <f t="shared" si="78"/>
        <v>33.671250000000001</v>
      </c>
      <c r="F925">
        <f t="shared" si="79"/>
        <v>72.858750000000001</v>
      </c>
      <c r="G925">
        <f t="shared" si="73"/>
        <v>67.739999999999995</v>
      </c>
      <c r="H925">
        <f t="shared" si="74"/>
        <v>78.885000000000005</v>
      </c>
      <c r="I925">
        <f t="shared" si="75"/>
        <v>103.245</v>
      </c>
      <c r="J925">
        <f t="shared" si="76"/>
        <v>66.448125000000005</v>
      </c>
      <c r="M925">
        <f t="shared" si="80"/>
        <v>447.06328124999999</v>
      </c>
      <c r="N925">
        <f t="shared" si="81"/>
        <v>-18.837656250000066</v>
      </c>
      <c r="P925" s="5">
        <v>0.16143437499999999</v>
      </c>
      <c r="Q925" s="5">
        <v>0.22447500000000001</v>
      </c>
      <c r="R925" s="5">
        <v>0.24286249999999998</v>
      </c>
      <c r="S925" s="5">
        <v>0.2258</v>
      </c>
      <c r="T925" s="5">
        <v>0.26295000000000002</v>
      </c>
      <c r="U925" s="5">
        <v>0.34415000000000001</v>
      </c>
      <c r="V925" s="5">
        <v>0.22149375000000002</v>
      </c>
      <c r="W925" s="5"/>
      <c r="X925" s="5"/>
      <c r="AE925" s="5"/>
      <c r="AF925" s="5"/>
      <c r="AG925" s="5"/>
    </row>
    <row r="926" spans="1:33" x14ac:dyDescent="0.3">
      <c r="A926" s="2" t="s">
        <v>11</v>
      </c>
      <c r="B926" s="3">
        <v>42403</v>
      </c>
      <c r="C926" s="6"/>
      <c r="D926">
        <f t="shared" si="77"/>
        <v>23.561718750000001</v>
      </c>
      <c r="E926">
        <f t="shared" si="78"/>
        <v>33.207187500000003</v>
      </c>
      <c r="F926">
        <f t="shared" si="79"/>
        <v>72.682500000000005</v>
      </c>
      <c r="G926">
        <f t="shared" si="73"/>
        <v>67.711874999999992</v>
      </c>
      <c r="H926">
        <f t="shared" si="74"/>
        <v>78.886875000000003</v>
      </c>
      <c r="I926">
        <f t="shared" si="75"/>
        <v>103.20937500000001</v>
      </c>
      <c r="J926">
        <f t="shared" si="76"/>
        <v>66.431250000000006</v>
      </c>
      <c r="M926">
        <f t="shared" si="80"/>
        <v>445.69078124999999</v>
      </c>
      <c r="N926">
        <f t="shared" si="81"/>
        <v>-20.210156250000068</v>
      </c>
      <c r="P926" s="5">
        <v>0.15707812500000001</v>
      </c>
      <c r="Q926" s="5">
        <v>0.22138125</v>
      </c>
      <c r="R926" s="5">
        <v>0.24227500000000002</v>
      </c>
      <c r="S926" s="5">
        <v>0.22570625</v>
      </c>
      <c r="T926" s="5">
        <v>0.26295625</v>
      </c>
      <c r="U926" s="5">
        <v>0.34403125000000001</v>
      </c>
      <c r="V926" s="5">
        <v>0.22143750000000001</v>
      </c>
      <c r="W926" s="5"/>
      <c r="X926" s="5"/>
      <c r="AE926" s="5"/>
      <c r="AF926" s="5"/>
      <c r="AG926" s="5"/>
    </row>
    <row r="927" spans="1:33" x14ac:dyDescent="0.3">
      <c r="A927" s="2" t="s">
        <v>11</v>
      </c>
      <c r="B927" s="3">
        <v>42404</v>
      </c>
      <c r="C927" s="6"/>
      <c r="D927">
        <f t="shared" si="77"/>
        <v>22.674843750000001</v>
      </c>
      <c r="E927">
        <f t="shared" si="78"/>
        <v>32.606250000000003</v>
      </c>
      <c r="F927">
        <f t="shared" si="79"/>
        <v>72.16125000000001</v>
      </c>
      <c r="G927">
        <f t="shared" si="73"/>
        <v>67.543124999999989</v>
      </c>
      <c r="H927">
        <f t="shared" si="74"/>
        <v>78.815624999999997</v>
      </c>
      <c r="I927">
        <f t="shared" si="75"/>
        <v>103.17750000000001</v>
      </c>
      <c r="J927">
        <f t="shared" si="76"/>
        <v>66.341250000000002</v>
      </c>
      <c r="M927">
        <f t="shared" si="80"/>
        <v>443.31984375000002</v>
      </c>
      <c r="N927">
        <f t="shared" si="81"/>
        <v>-22.581093750000036</v>
      </c>
      <c r="P927" s="5">
        <v>0.151165625</v>
      </c>
      <c r="Q927" s="5">
        <v>0.21737500000000001</v>
      </c>
      <c r="R927" s="5">
        <v>0.24053750000000002</v>
      </c>
      <c r="S927" s="5">
        <v>0.22514374999999998</v>
      </c>
      <c r="T927" s="5">
        <v>0.26271875</v>
      </c>
      <c r="U927" s="5">
        <v>0.34392500000000004</v>
      </c>
      <c r="V927" s="5">
        <v>0.22113749999999999</v>
      </c>
      <c r="W927" s="5"/>
      <c r="X927" s="5"/>
      <c r="AE927" s="5"/>
      <c r="AF927" s="5"/>
      <c r="AG927" s="5"/>
    </row>
    <row r="928" spans="1:33" x14ac:dyDescent="0.3">
      <c r="A928" s="2" t="s">
        <v>11</v>
      </c>
      <c r="B928" s="3">
        <v>42405</v>
      </c>
      <c r="C928" s="6"/>
      <c r="D928">
        <f t="shared" si="77"/>
        <v>22.225781250000001</v>
      </c>
      <c r="E928">
        <f t="shared" si="78"/>
        <v>32.214375000000004</v>
      </c>
      <c r="F928">
        <f t="shared" si="79"/>
        <v>72.06</v>
      </c>
      <c r="G928">
        <f t="shared" si="73"/>
        <v>67.576875000000001</v>
      </c>
      <c r="H928">
        <f t="shared" si="74"/>
        <v>78.804375000000007</v>
      </c>
      <c r="I928">
        <f t="shared" si="75"/>
        <v>103.15687500000001</v>
      </c>
      <c r="J928">
        <f t="shared" si="76"/>
        <v>66.316874999999996</v>
      </c>
      <c r="M928">
        <f t="shared" si="80"/>
        <v>442.35515624999999</v>
      </c>
      <c r="N928">
        <f t="shared" si="81"/>
        <v>-23.545781250000061</v>
      </c>
      <c r="P928" s="5">
        <v>0.14817187500000001</v>
      </c>
      <c r="Q928" s="5">
        <v>0.21476250000000002</v>
      </c>
      <c r="R928" s="5">
        <v>0.24020000000000002</v>
      </c>
      <c r="S928" s="5">
        <v>0.22525625000000002</v>
      </c>
      <c r="T928" s="5">
        <v>0.26268125000000003</v>
      </c>
      <c r="U928" s="5">
        <v>0.34385625000000003</v>
      </c>
      <c r="V928" s="5">
        <v>0.22105624999999998</v>
      </c>
      <c r="W928" s="5"/>
      <c r="X928" s="5"/>
      <c r="AE928" s="5"/>
      <c r="AF928" s="5"/>
      <c r="AG928" s="5"/>
    </row>
    <row r="929" spans="1:33" x14ac:dyDescent="0.3">
      <c r="A929" s="2" t="s">
        <v>11</v>
      </c>
      <c r="B929" s="3">
        <v>42406</v>
      </c>
      <c r="C929" s="6"/>
      <c r="D929">
        <f t="shared" si="77"/>
        <v>21.863437499999996</v>
      </c>
      <c r="E929">
        <f t="shared" si="78"/>
        <v>31.8121875</v>
      </c>
      <c r="F929">
        <f t="shared" si="79"/>
        <v>71.722499999999997</v>
      </c>
      <c r="G929">
        <f t="shared" si="73"/>
        <v>67.541249999999991</v>
      </c>
      <c r="H929">
        <f t="shared" si="74"/>
        <v>78.817499999999995</v>
      </c>
      <c r="I929">
        <f t="shared" si="75"/>
        <v>103.14562500000002</v>
      </c>
      <c r="J929">
        <f t="shared" si="76"/>
        <v>66.313124999999999</v>
      </c>
      <c r="M929">
        <f t="shared" si="80"/>
        <v>441.21562500000005</v>
      </c>
      <c r="N929">
        <f t="shared" si="81"/>
        <v>-24.685312500000009</v>
      </c>
      <c r="P929" s="5">
        <v>0.14575624999999998</v>
      </c>
      <c r="Q929" s="5">
        <v>0.21208125</v>
      </c>
      <c r="R929" s="5">
        <v>0.23907499999999998</v>
      </c>
      <c r="S929" s="5">
        <v>0.22513749999999999</v>
      </c>
      <c r="T929" s="5">
        <v>0.26272499999999999</v>
      </c>
      <c r="U929" s="5">
        <v>0.34381875000000006</v>
      </c>
      <c r="V929" s="5">
        <v>0.22104374999999998</v>
      </c>
      <c r="W929" s="5"/>
      <c r="X929" s="5"/>
      <c r="AE929" s="5"/>
      <c r="AF929" s="5"/>
      <c r="AG929" s="5"/>
    </row>
    <row r="930" spans="1:33" x14ac:dyDescent="0.3">
      <c r="A930" s="2" t="s">
        <v>11</v>
      </c>
      <c r="B930" s="3">
        <v>42407</v>
      </c>
      <c r="C930" s="6"/>
      <c r="D930">
        <f t="shared" si="77"/>
        <v>21.556406249999998</v>
      </c>
      <c r="E930">
        <f t="shared" si="78"/>
        <v>31.444687499999997</v>
      </c>
      <c r="F930">
        <f t="shared" si="79"/>
        <v>71.418750000000003</v>
      </c>
      <c r="G930">
        <f t="shared" si="73"/>
        <v>67.430624999999992</v>
      </c>
      <c r="H930">
        <f t="shared" si="74"/>
        <v>78.811875000000015</v>
      </c>
      <c r="I930">
        <f t="shared" si="75"/>
        <v>103.126875</v>
      </c>
      <c r="J930">
        <f t="shared" si="76"/>
        <v>66.27000000000001</v>
      </c>
      <c r="M930">
        <f t="shared" si="80"/>
        <v>440.05921875000001</v>
      </c>
      <c r="N930">
        <f t="shared" si="81"/>
        <v>-25.841718750000041</v>
      </c>
      <c r="P930" s="5">
        <v>0.143709375</v>
      </c>
      <c r="Q930" s="5">
        <v>0.20963124999999999</v>
      </c>
      <c r="R930" s="5">
        <v>0.23806250000000001</v>
      </c>
      <c r="S930" s="5">
        <v>0.22476874999999999</v>
      </c>
      <c r="T930" s="5">
        <v>0.26270625000000003</v>
      </c>
      <c r="U930" s="5">
        <v>0.34375624999999999</v>
      </c>
      <c r="V930" s="5">
        <v>0.22090000000000001</v>
      </c>
      <c r="W930" s="5"/>
      <c r="X930" s="5"/>
      <c r="AE930" s="5"/>
      <c r="AF930" s="5"/>
      <c r="AG930" s="5"/>
    </row>
    <row r="931" spans="1:33" x14ac:dyDescent="0.3">
      <c r="A931" s="2" t="s">
        <v>11</v>
      </c>
      <c r="B931" s="3">
        <v>42408</v>
      </c>
      <c r="C931" s="6"/>
      <c r="D931">
        <f t="shared" si="77"/>
        <v>21.268593750000001</v>
      </c>
      <c r="E931">
        <f t="shared" si="78"/>
        <v>31.126874999999998</v>
      </c>
      <c r="F931">
        <f t="shared" si="79"/>
        <v>71.101875000000007</v>
      </c>
      <c r="G931">
        <f t="shared" si="73"/>
        <v>67.318124999999995</v>
      </c>
      <c r="H931">
        <f t="shared" si="74"/>
        <v>78.768749999999997</v>
      </c>
      <c r="I931">
        <f t="shared" si="75"/>
        <v>103.125</v>
      </c>
      <c r="J931">
        <f t="shared" si="76"/>
        <v>66.224999999999994</v>
      </c>
      <c r="M931">
        <f t="shared" si="80"/>
        <v>438.93421875000001</v>
      </c>
      <c r="N931">
        <f t="shared" si="81"/>
        <v>-26.966718750000041</v>
      </c>
      <c r="P931" s="5">
        <v>0.141790625</v>
      </c>
      <c r="Q931" s="5">
        <v>0.20751249999999999</v>
      </c>
      <c r="R931" s="5">
        <v>0.23700625</v>
      </c>
      <c r="S931" s="5">
        <v>0.22439375</v>
      </c>
      <c r="T931" s="5">
        <v>0.26256249999999998</v>
      </c>
      <c r="U931" s="5">
        <v>0.34375</v>
      </c>
      <c r="V931" s="5">
        <v>0.22075</v>
      </c>
      <c r="W931" s="5"/>
      <c r="X931" s="5"/>
      <c r="AE931" s="5"/>
      <c r="AF931" s="5"/>
      <c r="AG931" s="5"/>
    </row>
    <row r="932" spans="1:33" x14ac:dyDescent="0.3">
      <c r="A932" s="2" t="s">
        <v>11</v>
      </c>
      <c r="B932" s="3">
        <v>42409</v>
      </c>
      <c r="C932" s="6"/>
      <c r="D932">
        <f t="shared" si="77"/>
        <v>20.949843750000003</v>
      </c>
      <c r="E932">
        <f t="shared" si="78"/>
        <v>30.816562500000007</v>
      </c>
      <c r="F932">
        <f t="shared" si="79"/>
        <v>70.910624999999996</v>
      </c>
      <c r="G932">
        <f t="shared" si="73"/>
        <v>67.228124999999991</v>
      </c>
      <c r="H932">
        <f t="shared" si="74"/>
        <v>78.744375000000005</v>
      </c>
      <c r="I932">
        <f t="shared" si="75"/>
        <v>103.11375</v>
      </c>
      <c r="J932">
        <f t="shared" si="76"/>
        <v>66.179999999999993</v>
      </c>
      <c r="M932">
        <f t="shared" si="80"/>
        <v>437.94328124999998</v>
      </c>
      <c r="N932">
        <f t="shared" si="81"/>
        <v>-27.95765625000007</v>
      </c>
      <c r="P932" s="5">
        <v>0.13966562500000002</v>
      </c>
      <c r="Q932" s="5">
        <v>0.20544375000000004</v>
      </c>
      <c r="R932" s="5">
        <v>0.23636874999999999</v>
      </c>
      <c r="S932" s="5">
        <v>0.22409374999999998</v>
      </c>
      <c r="T932" s="5">
        <v>0.26248125</v>
      </c>
      <c r="U932" s="5">
        <v>0.34371249999999998</v>
      </c>
      <c r="V932" s="5">
        <v>0.22059999999999996</v>
      </c>
      <c r="W932" s="5"/>
      <c r="X932" s="5"/>
      <c r="AE932" s="5">
        <v>0.78475332002863918</v>
      </c>
      <c r="AF932" s="5">
        <v>5.5689560155211967E-2</v>
      </c>
      <c r="AG932" s="5"/>
    </row>
    <row r="933" spans="1:33" x14ac:dyDescent="0.3">
      <c r="A933" s="2" t="s">
        <v>11</v>
      </c>
      <c r="B933" s="3">
        <v>42410</v>
      </c>
      <c r="C933" s="6"/>
      <c r="D933">
        <f t="shared" si="77"/>
        <v>20.662031249999998</v>
      </c>
      <c r="E933">
        <f t="shared" si="78"/>
        <v>30.5278125</v>
      </c>
      <c r="F933">
        <f t="shared" si="79"/>
        <v>70.642499999999998</v>
      </c>
      <c r="G933">
        <f t="shared" si="73"/>
        <v>67.119374999999991</v>
      </c>
      <c r="H933">
        <f t="shared" si="74"/>
        <v>78.704999999999998</v>
      </c>
      <c r="I933">
        <f t="shared" si="75"/>
        <v>103.09875</v>
      </c>
      <c r="J933">
        <f t="shared" si="76"/>
        <v>66.174374999999998</v>
      </c>
      <c r="M933">
        <f t="shared" si="80"/>
        <v>436.92984374999997</v>
      </c>
      <c r="N933">
        <f t="shared" si="81"/>
        <v>-28.97109375000008</v>
      </c>
      <c r="P933" s="5">
        <v>0.13774687499999999</v>
      </c>
      <c r="Q933" s="5">
        <v>0.20351875</v>
      </c>
      <c r="R933" s="5">
        <v>0.23547499999999999</v>
      </c>
      <c r="S933" s="5">
        <v>0.22373124999999999</v>
      </c>
      <c r="T933" s="5">
        <v>0.26234999999999997</v>
      </c>
      <c r="U933" s="5">
        <v>0.34366249999999998</v>
      </c>
      <c r="V933" s="5">
        <v>0.22058125000000001</v>
      </c>
      <c r="W933" s="5"/>
      <c r="X933" s="5"/>
      <c r="AE933" s="5"/>
      <c r="AF933" s="5"/>
      <c r="AG933" s="5"/>
    </row>
    <row r="934" spans="1:33" x14ac:dyDescent="0.3">
      <c r="A934" s="2" t="s">
        <v>11</v>
      </c>
      <c r="B934" s="3">
        <v>42411</v>
      </c>
      <c r="C934" s="6"/>
      <c r="D934">
        <f t="shared" si="77"/>
        <v>20.484374999999996</v>
      </c>
      <c r="E934">
        <f t="shared" si="78"/>
        <v>30.285937500000003</v>
      </c>
      <c r="F934">
        <f t="shared" si="79"/>
        <v>70.46437499999999</v>
      </c>
      <c r="G934">
        <f t="shared" si="73"/>
        <v>67.044375000000002</v>
      </c>
      <c r="H934">
        <f t="shared" si="74"/>
        <v>78.682500000000005</v>
      </c>
      <c r="I934">
        <f t="shared" si="75"/>
        <v>103.09125</v>
      </c>
      <c r="J934">
        <f t="shared" si="76"/>
        <v>66.112499999999997</v>
      </c>
      <c r="M934">
        <f t="shared" si="80"/>
        <v>436.16531250000003</v>
      </c>
      <c r="N934">
        <f t="shared" si="81"/>
        <v>-29.735625000000027</v>
      </c>
      <c r="P934" s="5">
        <v>0.13656249999999998</v>
      </c>
      <c r="Q934" s="5">
        <v>0.20190625000000001</v>
      </c>
      <c r="R934" s="5">
        <v>0.23488124999999999</v>
      </c>
      <c r="S934" s="5">
        <v>0.22348124999999999</v>
      </c>
      <c r="T934" s="5">
        <v>0.26227500000000004</v>
      </c>
      <c r="U934" s="5">
        <v>0.34363749999999998</v>
      </c>
      <c r="V934" s="5">
        <v>0.22037499999999999</v>
      </c>
      <c r="W934" s="5"/>
      <c r="X934" s="5"/>
      <c r="AE934" s="5"/>
      <c r="AF934" s="5"/>
      <c r="AG934" s="5"/>
    </row>
    <row r="935" spans="1:33" x14ac:dyDescent="0.3">
      <c r="A935" s="2" t="s">
        <v>11</v>
      </c>
      <c r="B935" s="3">
        <v>42412</v>
      </c>
      <c r="C935" s="6"/>
      <c r="D935">
        <f t="shared" si="77"/>
        <v>20.271562500000002</v>
      </c>
      <c r="E935">
        <f t="shared" si="78"/>
        <v>30.065624999999997</v>
      </c>
      <c r="F935">
        <f t="shared" si="79"/>
        <v>70.411874999999995</v>
      </c>
      <c r="G935">
        <f t="shared" si="73"/>
        <v>66.961874999999992</v>
      </c>
      <c r="H935">
        <f t="shared" si="74"/>
        <v>78.66</v>
      </c>
      <c r="I935">
        <f t="shared" si="75"/>
        <v>103.05562499999999</v>
      </c>
      <c r="J935">
        <f t="shared" si="76"/>
        <v>66.061875000000001</v>
      </c>
      <c r="M935">
        <f t="shared" si="80"/>
        <v>435.48843749999992</v>
      </c>
      <c r="N935">
        <f t="shared" si="81"/>
        <v>-30.412500000000136</v>
      </c>
      <c r="P935" s="5">
        <v>0.13514375000000001</v>
      </c>
      <c r="Q935" s="5">
        <v>0.20043749999999999</v>
      </c>
      <c r="R935" s="5">
        <v>0.23470625000000001</v>
      </c>
      <c r="S935" s="5">
        <v>0.22320624999999999</v>
      </c>
      <c r="T935" s="5">
        <v>0.26219999999999999</v>
      </c>
      <c r="U935" s="5">
        <v>0.34351874999999998</v>
      </c>
      <c r="V935" s="5">
        <v>0.22020624999999999</v>
      </c>
      <c r="W935" s="5"/>
      <c r="X935" s="5"/>
      <c r="AE935" s="5"/>
      <c r="AF935" s="5"/>
      <c r="AG935" s="5"/>
    </row>
    <row r="936" spans="1:33" x14ac:dyDescent="0.3">
      <c r="A936" s="2" t="s">
        <v>11</v>
      </c>
      <c r="B936" s="3">
        <v>42413</v>
      </c>
      <c r="C936" s="6"/>
      <c r="D936">
        <f t="shared" si="77"/>
        <v>20.056875000000002</v>
      </c>
      <c r="E936">
        <f t="shared" si="78"/>
        <v>29.888437499999995</v>
      </c>
      <c r="F936">
        <f t="shared" si="79"/>
        <v>70.408124999999998</v>
      </c>
      <c r="G936">
        <f t="shared" si="73"/>
        <v>67.003124999999997</v>
      </c>
      <c r="H936">
        <f t="shared" si="74"/>
        <v>78.652500000000003</v>
      </c>
      <c r="I936">
        <f t="shared" si="75"/>
        <v>103.04062499999999</v>
      </c>
      <c r="J936">
        <f t="shared" si="76"/>
        <v>66.041249999999991</v>
      </c>
      <c r="M936">
        <f t="shared" si="80"/>
        <v>435.0909375</v>
      </c>
      <c r="N936">
        <f t="shared" si="81"/>
        <v>-30.810000000000059</v>
      </c>
      <c r="P936" s="5">
        <v>0.13371250000000001</v>
      </c>
      <c r="Q936" s="5">
        <v>0.19925624999999997</v>
      </c>
      <c r="R936" s="5">
        <v>0.23469375000000001</v>
      </c>
      <c r="S936" s="5">
        <v>0.22334374999999998</v>
      </c>
      <c r="T936" s="5">
        <v>0.26217499999999999</v>
      </c>
      <c r="U936" s="5">
        <v>0.34346874999999999</v>
      </c>
      <c r="V936" s="5">
        <v>0.22013749999999999</v>
      </c>
      <c r="W936" s="5"/>
      <c r="X936" s="5"/>
      <c r="AE936" s="5"/>
      <c r="AF936" s="5"/>
      <c r="AG936" s="5"/>
    </row>
    <row r="937" spans="1:33" x14ac:dyDescent="0.3">
      <c r="A937" s="2" t="s">
        <v>11</v>
      </c>
      <c r="B937" s="3">
        <v>42414</v>
      </c>
      <c r="C937" s="6"/>
      <c r="D937">
        <f t="shared" si="77"/>
        <v>19.905000000000001</v>
      </c>
      <c r="E937">
        <f t="shared" si="78"/>
        <v>29.729999999999997</v>
      </c>
      <c r="F937">
        <f t="shared" si="79"/>
        <v>70.282499999999999</v>
      </c>
      <c r="G937">
        <f t="shared" si="73"/>
        <v>66.95812500000001</v>
      </c>
      <c r="H937">
        <f t="shared" si="74"/>
        <v>78.652500000000003</v>
      </c>
      <c r="I937">
        <f t="shared" si="75"/>
        <v>103.044375</v>
      </c>
      <c r="J937">
        <f t="shared" si="76"/>
        <v>66.020624999999995</v>
      </c>
      <c r="M937">
        <f t="shared" si="80"/>
        <v>434.59312500000004</v>
      </c>
      <c r="N937">
        <f t="shared" si="81"/>
        <v>-31.307812500000011</v>
      </c>
      <c r="P937" s="5">
        <v>0.13270000000000001</v>
      </c>
      <c r="Q937" s="5">
        <v>0.19819999999999999</v>
      </c>
      <c r="R937" s="5">
        <v>0.23427500000000001</v>
      </c>
      <c r="S937" s="5">
        <v>0.22319375000000002</v>
      </c>
      <c r="T937" s="5">
        <v>0.26217499999999999</v>
      </c>
      <c r="U937" s="5">
        <v>0.34348125000000002</v>
      </c>
      <c r="V937" s="5">
        <v>0.22006875000000001</v>
      </c>
      <c r="W937" s="5"/>
      <c r="X937" s="5"/>
      <c r="AE937" s="5"/>
      <c r="AF937" s="5"/>
      <c r="AG937" s="5"/>
    </row>
    <row r="938" spans="1:33" x14ac:dyDescent="0.3">
      <c r="A938" s="2" t="s">
        <v>11</v>
      </c>
      <c r="B938" s="3">
        <v>42415</v>
      </c>
      <c r="C938" s="6"/>
      <c r="D938">
        <f t="shared" si="77"/>
        <v>19.6678125</v>
      </c>
      <c r="E938">
        <f t="shared" si="78"/>
        <v>29.536874999999998</v>
      </c>
      <c r="F938">
        <f t="shared" si="79"/>
        <v>70.233750000000001</v>
      </c>
      <c r="G938">
        <f t="shared" si="73"/>
        <v>66.909375000000011</v>
      </c>
      <c r="H938">
        <f t="shared" si="74"/>
        <v>78.66749999999999</v>
      </c>
      <c r="I938">
        <f t="shared" si="75"/>
        <v>103.033125</v>
      </c>
      <c r="J938">
        <f t="shared" si="76"/>
        <v>65.996250000000003</v>
      </c>
      <c r="M938">
        <f t="shared" si="80"/>
        <v>434.04468750000001</v>
      </c>
      <c r="N938">
        <f t="shared" si="81"/>
        <v>-31.856250000000045</v>
      </c>
      <c r="P938" s="5">
        <v>0.13111875000000001</v>
      </c>
      <c r="Q938" s="5">
        <v>0.19691249999999999</v>
      </c>
      <c r="R938" s="5">
        <v>0.2341125</v>
      </c>
      <c r="S938" s="5">
        <v>0.22303125000000001</v>
      </c>
      <c r="T938" s="5">
        <v>0.26222499999999999</v>
      </c>
      <c r="U938" s="5">
        <v>0.34344374999999999</v>
      </c>
      <c r="V938" s="5">
        <v>0.2199875</v>
      </c>
      <c r="W938" s="5"/>
      <c r="X938" s="5"/>
      <c r="AE938" s="5"/>
      <c r="AF938" s="5"/>
      <c r="AG938" s="5"/>
    </row>
    <row r="939" spans="1:33" x14ac:dyDescent="0.3">
      <c r="A939" s="2" t="s">
        <v>11</v>
      </c>
      <c r="B939" s="3">
        <v>42416</v>
      </c>
      <c r="C939" s="6"/>
      <c r="P939" s="5"/>
      <c r="Q939" s="5"/>
      <c r="R939" s="5"/>
      <c r="S939" s="5"/>
      <c r="T939" s="5"/>
      <c r="U939" s="5"/>
      <c r="V939" s="5"/>
      <c r="W939" s="5"/>
      <c r="X939" s="5"/>
      <c r="AE939" s="5"/>
      <c r="AF939" s="5"/>
      <c r="AG939" s="5"/>
    </row>
    <row r="940" spans="1:33" x14ac:dyDescent="0.3">
      <c r="A940" s="2" t="s">
        <v>12</v>
      </c>
      <c r="B940" s="3">
        <v>42284</v>
      </c>
      <c r="C940" s="6"/>
      <c r="P940" s="5"/>
      <c r="Q940" s="5"/>
      <c r="R940" s="5"/>
      <c r="S940" s="5"/>
      <c r="T940" s="5"/>
      <c r="U940" s="5"/>
      <c r="V940" s="5"/>
      <c r="W940" s="5"/>
      <c r="X940" s="5"/>
      <c r="AE940" s="5"/>
      <c r="AF940" s="5"/>
      <c r="AG940" s="5"/>
    </row>
    <row r="941" spans="1:33" x14ac:dyDescent="0.3">
      <c r="A941" s="2" t="s">
        <v>12</v>
      </c>
      <c r="B941" s="3">
        <v>42286</v>
      </c>
      <c r="C941" s="6"/>
      <c r="P941" s="5"/>
      <c r="Q941" s="5"/>
      <c r="R941" s="5"/>
      <c r="S941" s="5"/>
      <c r="T941" s="5"/>
      <c r="U941" s="5"/>
      <c r="V941" s="5"/>
      <c r="W941" s="5"/>
      <c r="X941" s="5"/>
      <c r="AE941" s="5"/>
      <c r="AF941" s="5">
        <v>0</v>
      </c>
      <c r="AG941" s="5"/>
    </row>
    <row r="942" spans="1:33" x14ac:dyDescent="0.3">
      <c r="A942" s="2" t="s">
        <v>12</v>
      </c>
      <c r="B942" s="3">
        <v>42289</v>
      </c>
      <c r="C942" s="6"/>
      <c r="P942" s="5"/>
      <c r="Q942" s="5"/>
      <c r="R942" s="5"/>
      <c r="S942" s="5"/>
      <c r="T942" s="5"/>
      <c r="U942" s="5"/>
      <c r="V942" s="5"/>
      <c r="W942" s="5"/>
      <c r="X942" s="5"/>
      <c r="AE942" s="5"/>
      <c r="AF942" s="5">
        <v>1.2461997836815911E-2</v>
      </c>
      <c r="AG942" s="5"/>
    </row>
    <row r="943" spans="1:33" x14ac:dyDescent="0.3">
      <c r="A943" s="2" t="s">
        <v>12</v>
      </c>
      <c r="B943" s="3">
        <v>42291</v>
      </c>
      <c r="C943" s="6"/>
      <c r="D943">
        <f>P943*150</f>
        <v>24.969843750000003</v>
      </c>
      <c r="E943">
        <f>Q943*150</f>
        <v>36.543750000000003</v>
      </c>
      <c r="F943">
        <f>R943*300</f>
        <v>79.400625000000005</v>
      </c>
      <c r="G943">
        <f t="shared" ref="G943:G1006" si="82">S943*300</f>
        <v>60.26250000000001</v>
      </c>
      <c r="H943">
        <f t="shared" ref="H943:H1006" si="83">T943*300</f>
        <v>90.365624999999994</v>
      </c>
      <c r="I943">
        <f t="shared" ref="I943:I1006" si="84">U943*300</f>
        <v>97.666875000000005</v>
      </c>
      <c r="J943">
        <f t="shared" ref="J943:J1006" si="85">V943*300</f>
        <v>75.918750000000003</v>
      </c>
      <c r="M943">
        <f>SUM(D943:J943)</f>
        <v>465.12796874999998</v>
      </c>
      <c r="N943">
        <f>M943-$M$943</f>
        <v>0</v>
      </c>
      <c r="P943" s="5">
        <v>0.16646562500000001</v>
      </c>
      <c r="Q943" s="5">
        <v>0.24362500000000001</v>
      </c>
      <c r="R943" s="5">
        <v>0.26466875000000001</v>
      </c>
      <c r="S943" s="5">
        <v>0.20087500000000003</v>
      </c>
      <c r="T943" s="5">
        <v>0.30121874999999998</v>
      </c>
      <c r="U943" s="5">
        <v>0.32555624999999999</v>
      </c>
      <c r="V943" s="5">
        <v>0.25306250000000002</v>
      </c>
      <c r="W943" s="5"/>
      <c r="X943" s="5"/>
      <c r="AE943" s="5"/>
      <c r="AF943" s="5"/>
      <c r="AG943" s="5"/>
    </row>
    <row r="944" spans="1:33" x14ac:dyDescent="0.3">
      <c r="A944" s="2" t="s">
        <v>12</v>
      </c>
      <c r="B944" s="3">
        <v>42292</v>
      </c>
      <c r="C944" s="6"/>
      <c r="D944">
        <f t="shared" ref="D944:D1007" si="86">P944*150</f>
        <v>24.4021875</v>
      </c>
      <c r="E944">
        <f t="shared" ref="E944:E1007" si="87">Q944*150</f>
        <v>36.261562499999997</v>
      </c>
      <c r="F944">
        <f t="shared" ref="F944:F1007" si="88">R944*300</f>
        <v>79.355624999999989</v>
      </c>
      <c r="G944">
        <f t="shared" si="82"/>
        <v>60.408749999999998</v>
      </c>
      <c r="H944">
        <f t="shared" si="83"/>
        <v>90.440624999999997</v>
      </c>
      <c r="I944">
        <f t="shared" si="84"/>
        <v>97.700625000000002</v>
      </c>
      <c r="J944">
        <f t="shared" si="85"/>
        <v>75.928125000000009</v>
      </c>
      <c r="M944">
        <f t="shared" ref="M944:M1007" si="89">SUM(D944:J944)</f>
        <v>464.4975</v>
      </c>
      <c r="N944">
        <f t="shared" ref="N944:N1007" si="90">M944-$M$943</f>
        <v>-0.63046874999997726</v>
      </c>
      <c r="P944" s="5">
        <v>0.16268125</v>
      </c>
      <c r="Q944" s="5">
        <v>0.24174374999999998</v>
      </c>
      <c r="R944" s="5">
        <v>0.26451874999999997</v>
      </c>
      <c r="S944" s="5">
        <v>0.2013625</v>
      </c>
      <c r="T944" s="5">
        <v>0.30146875000000001</v>
      </c>
      <c r="U944" s="5">
        <v>0.32566875000000001</v>
      </c>
      <c r="V944" s="5">
        <v>0.25309375000000001</v>
      </c>
      <c r="W944" s="5"/>
      <c r="X944" s="5"/>
      <c r="AE944" s="5">
        <v>0.14459693421307959</v>
      </c>
      <c r="AF944" s="5">
        <v>3.8185784465121053E-2</v>
      </c>
      <c r="AG944" s="5"/>
    </row>
    <row r="945" spans="1:33" x14ac:dyDescent="0.3">
      <c r="A945" s="2" t="s">
        <v>12</v>
      </c>
      <c r="B945" s="3">
        <v>42293</v>
      </c>
      <c r="C945" s="6"/>
      <c r="D945">
        <f t="shared" si="86"/>
        <v>35.269687500000003</v>
      </c>
      <c r="E945">
        <f t="shared" si="87"/>
        <v>36.997500000000002</v>
      </c>
      <c r="F945">
        <f t="shared" si="88"/>
        <v>79.503750000000011</v>
      </c>
      <c r="G945">
        <f t="shared" si="82"/>
        <v>60.523125</v>
      </c>
      <c r="H945">
        <f t="shared" si="83"/>
        <v>90.515625000000014</v>
      </c>
      <c r="I945">
        <f t="shared" si="84"/>
        <v>97.711874999999992</v>
      </c>
      <c r="J945">
        <f t="shared" si="85"/>
        <v>75.941250000000011</v>
      </c>
      <c r="M945">
        <f t="shared" si="89"/>
        <v>476.46281249999998</v>
      </c>
      <c r="N945">
        <f t="shared" si="90"/>
        <v>11.334843750000005</v>
      </c>
      <c r="P945" s="5">
        <v>0.23513125000000001</v>
      </c>
      <c r="Q945" s="5">
        <v>0.24665000000000001</v>
      </c>
      <c r="R945" s="5">
        <v>0.26501250000000004</v>
      </c>
      <c r="S945" s="5">
        <v>0.20174375</v>
      </c>
      <c r="T945" s="5">
        <v>0.30171875000000004</v>
      </c>
      <c r="U945" s="5">
        <v>0.32570624999999997</v>
      </c>
      <c r="V945" s="5">
        <v>0.25313750000000002</v>
      </c>
      <c r="W945" s="5"/>
      <c r="X945" s="5"/>
      <c r="AE945" s="5"/>
      <c r="AF945" s="5"/>
      <c r="AG945" s="5"/>
    </row>
    <row r="946" spans="1:33" x14ac:dyDescent="0.3">
      <c r="A946" s="2" t="s">
        <v>12</v>
      </c>
      <c r="B946" s="3">
        <v>42294</v>
      </c>
      <c r="C946" s="6"/>
      <c r="D946">
        <f t="shared" si="86"/>
        <v>33.056718750000002</v>
      </c>
      <c r="E946">
        <f t="shared" si="87"/>
        <v>37.376249999999999</v>
      </c>
      <c r="F946">
        <f t="shared" si="88"/>
        <v>79.470000000000013</v>
      </c>
      <c r="G946">
        <f t="shared" si="82"/>
        <v>60.686249999999994</v>
      </c>
      <c r="H946">
        <f t="shared" si="83"/>
        <v>90.575625000000002</v>
      </c>
      <c r="I946">
        <f t="shared" si="84"/>
        <v>97.762500000000003</v>
      </c>
      <c r="J946">
        <f t="shared" si="85"/>
        <v>75.99375000000002</v>
      </c>
      <c r="M946">
        <f t="shared" si="89"/>
        <v>474.92109375000007</v>
      </c>
      <c r="N946">
        <f t="shared" si="90"/>
        <v>9.7931250000000887</v>
      </c>
      <c r="P946" s="5">
        <v>0.22037812500000001</v>
      </c>
      <c r="Q946" s="5">
        <v>0.24917499999999998</v>
      </c>
      <c r="R946" s="5">
        <v>0.26490000000000002</v>
      </c>
      <c r="S946" s="5">
        <v>0.20228749999999998</v>
      </c>
      <c r="T946" s="5">
        <v>0.30191875000000001</v>
      </c>
      <c r="U946" s="5">
        <v>0.32587500000000003</v>
      </c>
      <c r="V946" s="5">
        <v>0.25331250000000005</v>
      </c>
      <c r="W946" s="5"/>
      <c r="X946" s="5"/>
      <c r="AE946" s="5"/>
      <c r="AF946" s="5"/>
      <c r="AG946" s="5"/>
    </row>
    <row r="947" spans="1:33" x14ac:dyDescent="0.3">
      <c r="A947" s="2" t="s">
        <v>12</v>
      </c>
      <c r="B947" s="3">
        <v>42295</v>
      </c>
      <c r="C947" s="6"/>
      <c r="D947">
        <f t="shared" si="86"/>
        <v>30.573749999999997</v>
      </c>
      <c r="E947">
        <f t="shared" si="87"/>
        <v>37.380000000000003</v>
      </c>
      <c r="F947">
        <f t="shared" si="88"/>
        <v>79.481250000000017</v>
      </c>
      <c r="G947">
        <f t="shared" si="82"/>
        <v>60.766874999999999</v>
      </c>
      <c r="H947">
        <f t="shared" si="83"/>
        <v>90.611249999999998</v>
      </c>
      <c r="I947">
        <f t="shared" si="84"/>
        <v>97.786874999999995</v>
      </c>
      <c r="J947">
        <f t="shared" si="85"/>
        <v>76.012500000000003</v>
      </c>
      <c r="M947">
        <f t="shared" si="89"/>
        <v>472.61250000000001</v>
      </c>
      <c r="N947">
        <f t="shared" si="90"/>
        <v>7.4845312500000318</v>
      </c>
      <c r="P947" s="5">
        <v>0.20382499999999998</v>
      </c>
      <c r="Q947" s="5">
        <v>0.2492</v>
      </c>
      <c r="R947" s="5">
        <v>0.26493750000000005</v>
      </c>
      <c r="S947" s="5">
        <v>0.20255624999999999</v>
      </c>
      <c r="T947" s="5">
        <v>0.30203750000000001</v>
      </c>
      <c r="U947" s="5">
        <v>0.32595625</v>
      </c>
      <c r="V947" s="5">
        <v>0.25337500000000002</v>
      </c>
      <c r="W947" s="5"/>
      <c r="X947" s="5"/>
      <c r="AE947" s="5"/>
      <c r="AF947" s="5"/>
      <c r="AG947" s="5"/>
    </row>
    <row r="948" spans="1:33" x14ac:dyDescent="0.3">
      <c r="A948" s="2" t="s">
        <v>12</v>
      </c>
      <c r="B948" s="3">
        <v>42296</v>
      </c>
      <c r="C948" s="6"/>
      <c r="D948">
        <f t="shared" si="86"/>
        <v>28.940156249999998</v>
      </c>
      <c r="E948">
        <f t="shared" si="87"/>
        <v>37.2421875</v>
      </c>
      <c r="F948">
        <f t="shared" si="88"/>
        <v>79.498125000000002</v>
      </c>
      <c r="G948">
        <f t="shared" si="82"/>
        <v>60.879374999999996</v>
      </c>
      <c r="H948">
        <f t="shared" si="83"/>
        <v>90.682500000000005</v>
      </c>
      <c r="I948">
        <f t="shared" si="84"/>
        <v>97.822500000000005</v>
      </c>
      <c r="J948">
        <f t="shared" si="85"/>
        <v>76.016249999999999</v>
      </c>
      <c r="M948">
        <f t="shared" si="89"/>
        <v>471.08109374999998</v>
      </c>
      <c r="N948">
        <f t="shared" si="90"/>
        <v>5.953125</v>
      </c>
      <c r="P948" s="5">
        <v>0.19293437499999999</v>
      </c>
      <c r="Q948" s="5">
        <v>0.24828125000000001</v>
      </c>
      <c r="R948" s="5">
        <v>0.26499375000000003</v>
      </c>
      <c r="S948" s="5">
        <v>0.20293124999999998</v>
      </c>
      <c r="T948" s="5">
        <v>0.30227500000000002</v>
      </c>
      <c r="U948" s="5">
        <v>0.326075</v>
      </c>
      <c r="V948" s="5">
        <v>0.25338749999999999</v>
      </c>
      <c r="W948" s="5"/>
      <c r="X948" s="5"/>
      <c r="AE948" s="5"/>
      <c r="AF948" s="5"/>
      <c r="AG948" s="5"/>
    </row>
    <row r="949" spans="1:33" x14ac:dyDescent="0.3">
      <c r="A949" s="2" t="s">
        <v>12</v>
      </c>
      <c r="B949" s="3">
        <v>42297</v>
      </c>
      <c r="C949" s="6"/>
      <c r="D949">
        <f t="shared" si="86"/>
        <v>27.485156249999999</v>
      </c>
      <c r="E949">
        <f t="shared" si="87"/>
        <v>36.973125000000003</v>
      </c>
      <c r="F949">
        <f t="shared" si="88"/>
        <v>79.484999999999999</v>
      </c>
      <c r="G949">
        <f t="shared" si="82"/>
        <v>60.976875</v>
      </c>
      <c r="H949">
        <f t="shared" si="83"/>
        <v>90.72</v>
      </c>
      <c r="I949">
        <f t="shared" si="84"/>
        <v>97.852499999999992</v>
      </c>
      <c r="J949">
        <f t="shared" si="85"/>
        <v>76.042500000000004</v>
      </c>
      <c r="M949">
        <f t="shared" si="89"/>
        <v>469.53515625</v>
      </c>
      <c r="N949">
        <f t="shared" si="90"/>
        <v>4.4071875000000205</v>
      </c>
      <c r="P949" s="5">
        <v>0.183234375</v>
      </c>
      <c r="Q949" s="5">
        <v>0.24648750000000003</v>
      </c>
      <c r="R949" s="5">
        <v>0.26495000000000002</v>
      </c>
      <c r="S949" s="5">
        <v>0.20325625</v>
      </c>
      <c r="T949" s="5">
        <v>0.3024</v>
      </c>
      <c r="U949" s="5">
        <v>0.32617499999999999</v>
      </c>
      <c r="V949" s="5">
        <v>0.25347500000000001</v>
      </c>
      <c r="W949" s="5"/>
      <c r="X949" s="5"/>
      <c r="AE949" s="5">
        <v>0.19494896910183959</v>
      </c>
      <c r="AF949" s="5">
        <v>6.3401972931314735E-2</v>
      </c>
      <c r="AG949" s="5"/>
    </row>
    <row r="950" spans="1:33" x14ac:dyDescent="0.3">
      <c r="A950" s="2" t="s">
        <v>12</v>
      </c>
      <c r="B950" s="3">
        <v>42298</v>
      </c>
      <c r="C950" s="6"/>
      <c r="D950">
        <f t="shared" si="86"/>
        <v>26.042812499999997</v>
      </c>
      <c r="E950">
        <f t="shared" si="87"/>
        <v>36.544687500000002</v>
      </c>
      <c r="F950">
        <f t="shared" si="88"/>
        <v>79.449375000000003</v>
      </c>
      <c r="G950">
        <f t="shared" si="82"/>
        <v>61.081874999999997</v>
      </c>
      <c r="H950">
        <f t="shared" si="83"/>
        <v>90.78</v>
      </c>
      <c r="I950">
        <f t="shared" si="84"/>
        <v>97.886250000000004</v>
      </c>
      <c r="J950">
        <f t="shared" si="85"/>
        <v>76.078125</v>
      </c>
      <c r="M950">
        <f t="shared" si="89"/>
        <v>467.86312500000003</v>
      </c>
      <c r="N950">
        <f t="shared" si="90"/>
        <v>2.7351562500000455</v>
      </c>
      <c r="P950" s="5">
        <v>0.17361874999999999</v>
      </c>
      <c r="Q950" s="5">
        <v>0.24363125000000002</v>
      </c>
      <c r="R950" s="5">
        <v>0.26483125000000002</v>
      </c>
      <c r="S950" s="5">
        <v>0.20360624999999999</v>
      </c>
      <c r="T950" s="5">
        <v>0.30259999999999998</v>
      </c>
      <c r="U950" s="5">
        <v>0.32628750000000001</v>
      </c>
      <c r="V950" s="5">
        <v>0.25359375000000001</v>
      </c>
      <c r="W950" s="5"/>
      <c r="X950" s="5"/>
      <c r="AE950" s="5"/>
      <c r="AF950" s="5"/>
      <c r="AG950" s="5"/>
    </row>
    <row r="951" spans="1:33" x14ac:dyDescent="0.3">
      <c r="A951" s="2" t="s">
        <v>12</v>
      </c>
      <c r="B951" s="3">
        <v>42299</v>
      </c>
      <c r="C951" s="6"/>
      <c r="D951">
        <f t="shared" si="86"/>
        <v>34.391718750000003</v>
      </c>
      <c r="E951">
        <f t="shared" si="87"/>
        <v>36.716250000000002</v>
      </c>
      <c r="F951">
        <f t="shared" si="88"/>
        <v>79.56</v>
      </c>
      <c r="G951">
        <f t="shared" si="82"/>
        <v>61.231874999999995</v>
      </c>
      <c r="H951">
        <f t="shared" si="83"/>
        <v>90.795000000000016</v>
      </c>
      <c r="I951">
        <f t="shared" si="84"/>
        <v>97.901250000000005</v>
      </c>
      <c r="J951">
        <f t="shared" si="85"/>
        <v>76.115624999999994</v>
      </c>
      <c r="M951">
        <f t="shared" si="89"/>
        <v>476.71171875000005</v>
      </c>
      <c r="N951">
        <f t="shared" si="90"/>
        <v>11.583750000000066</v>
      </c>
      <c r="P951" s="5">
        <v>0.229278125</v>
      </c>
      <c r="Q951" s="5">
        <v>0.24477500000000002</v>
      </c>
      <c r="R951" s="5">
        <v>0.26519999999999999</v>
      </c>
      <c r="S951" s="5">
        <v>0.20410624999999999</v>
      </c>
      <c r="T951" s="5">
        <v>0.30265000000000003</v>
      </c>
      <c r="U951" s="5">
        <v>0.3263375</v>
      </c>
      <c r="V951" s="5">
        <v>0.25371874999999999</v>
      </c>
      <c r="W951" s="5"/>
      <c r="X951" s="5"/>
      <c r="AE951" s="5"/>
      <c r="AF951" s="5">
        <v>0.24459361951903796</v>
      </c>
      <c r="AG951" s="5"/>
    </row>
    <row r="952" spans="1:33" x14ac:dyDescent="0.3">
      <c r="A952" s="2" t="s">
        <v>12</v>
      </c>
      <c r="B952" s="3">
        <v>42300</v>
      </c>
      <c r="C952" s="6"/>
      <c r="D952">
        <f t="shared" si="86"/>
        <v>32.58984375</v>
      </c>
      <c r="E952">
        <f t="shared" si="87"/>
        <v>37.070625</v>
      </c>
      <c r="F952">
        <f t="shared" si="88"/>
        <v>79.41</v>
      </c>
      <c r="G952">
        <f t="shared" si="82"/>
        <v>61.304999999999993</v>
      </c>
      <c r="H952">
        <f t="shared" si="83"/>
        <v>90.838124999999991</v>
      </c>
      <c r="I952">
        <f t="shared" si="84"/>
        <v>97.933125000000004</v>
      </c>
      <c r="J952">
        <f t="shared" si="85"/>
        <v>76.110000000000014</v>
      </c>
      <c r="M952">
        <f t="shared" si="89"/>
        <v>475.25671875</v>
      </c>
      <c r="N952">
        <f t="shared" si="90"/>
        <v>10.128750000000025</v>
      </c>
      <c r="P952" s="5">
        <v>0.21726562500000002</v>
      </c>
      <c r="Q952" s="5">
        <v>0.24713749999999998</v>
      </c>
      <c r="R952" s="5">
        <v>0.26469999999999999</v>
      </c>
      <c r="S952" s="5">
        <v>0.20434999999999998</v>
      </c>
      <c r="T952" s="5">
        <v>0.30279374999999997</v>
      </c>
      <c r="U952" s="5">
        <v>0.32644375000000003</v>
      </c>
      <c r="V952" s="5">
        <v>0.25370000000000004</v>
      </c>
      <c r="W952" s="5"/>
      <c r="X952" s="5"/>
      <c r="AE952" s="5"/>
      <c r="AF952" s="5"/>
      <c r="AG952" s="5"/>
    </row>
    <row r="953" spans="1:33" x14ac:dyDescent="0.3">
      <c r="A953" s="2" t="s">
        <v>12</v>
      </c>
      <c r="B953" s="3">
        <v>42301</v>
      </c>
      <c r="C953" s="6"/>
      <c r="D953">
        <f t="shared" si="86"/>
        <v>30.576093749999998</v>
      </c>
      <c r="E953">
        <f t="shared" si="87"/>
        <v>37.0471875</v>
      </c>
      <c r="F953">
        <f t="shared" si="88"/>
        <v>79.329374999999999</v>
      </c>
      <c r="G953">
        <f t="shared" si="82"/>
        <v>61.368750000000006</v>
      </c>
      <c r="H953">
        <f t="shared" si="83"/>
        <v>90.894374999999997</v>
      </c>
      <c r="I953">
        <f t="shared" si="84"/>
        <v>97.985624999999999</v>
      </c>
      <c r="J953">
        <f t="shared" si="85"/>
        <v>76.140000000000015</v>
      </c>
      <c r="M953">
        <f t="shared" si="89"/>
        <v>473.34140624999998</v>
      </c>
      <c r="N953">
        <f t="shared" si="90"/>
        <v>8.2134374999999977</v>
      </c>
      <c r="P953" s="5">
        <v>0.203840625</v>
      </c>
      <c r="Q953" s="5">
        <v>0.24698124999999999</v>
      </c>
      <c r="R953" s="5">
        <v>0.26443125000000001</v>
      </c>
      <c r="S953" s="5">
        <v>0.20456250000000001</v>
      </c>
      <c r="T953" s="5">
        <v>0.30298124999999998</v>
      </c>
      <c r="U953" s="5">
        <v>0.32661875000000001</v>
      </c>
      <c r="V953" s="5">
        <v>0.25380000000000003</v>
      </c>
      <c r="W953" s="5"/>
      <c r="X953" s="5"/>
      <c r="AE953" s="5"/>
      <c r="AF953" s="5"/>
      <c r="AG953" s="5"/>
    </row>
    <row r="954" spans="1:33" x14ac:dyDescent="0.3">
      <c r="A954" s="2" t="s">
        <v>12</v>
      </c>
      <c r="B954" s="3">
        <v>42302</v>
      </c>
      <c r="C954" s="6"/>
      <c r="D954">
        <f t="shared" si="86"/>
        <v>29.077500000000004</v>
      </c>
      <c r="E954">
        <f t="shared" si="87"/>
        <v>36.8746875</v>
      </c>
      <c r="F954">
        <f t="shared" si="88"/>
        <v>79.314374999999998</v>
      </c>
      <c r="G954">
        <f t="shared" si="82"/>
        <v>61.370624999999997</v>
      </c>
      <c r="H954">
        <f t="shared" si="83"/>
        <v>90.909374999999997</v>
      </c>
      <c r="I954">
        <f t="shared" si="84"/>
        <v>98.021250000000009</v>
      </c>
      <c r="J954">
        <f t="shared" si="85"/>
        <v>76.177500000000009</v>
      </c>
      <c r="M954">
        <f t="shared" si="89"/>
        <v>471.74531250000001</v>
      </c>
      <c r="N954">
        <f t="shared" si="90"/>
        <v>6.6173437500000318</v>
      </c>
      <c r="P954" s="5">
        <v>0.19385000000000002</v>
      </c>
      <c r="Q954" s="5">
        <v>0.24583125</v>
      </c>
      <c r="R954" s="5">
        <v>0.26438125000000001</v>
      </c>
      <c r="S954" s="5">
        <v>0.20456874999999999</v>
      </c>
      <c r="T954" s="5">
        <v>0.30303124999999997</v>
      </c>
      <c r="U954" s="5">
        <v>0.32673750000000001</v>
      </c>
      <c r="V954" s="5">
        <v>0.25392500000000001</v>
      </c>
      <c r="W954" s="5"/>
      <c r="X954" s="5"/>
      <c r="AE954" s="5"/>
      <c r="AF954" s="5"/>
      <c r="AG954" s="5"/>
    </row>
    <row r="955" spans="1:33" x14ac:dyDescent="0.3">
      <c r="A955" s="2" t="s">
        <v>12</v>
      </c>
      <c r="B955" s="3">
        <v>42303</v>
      </c>
      <c r="C955" s="6"/>
      <c r="D955">
        <f t="shared" si="86"/>
        <v>27.487968749999997</v>
      </c>
      <c r="E955">
        <f t="shared" si="87"/>
        <v>36.489374999999995</v>
      </c>
      <c r="F955">
        <f t="shared" si="88"/>
        <v>79.250624999999985</v>
      </c>
      <c r="G955">
        <f t="shared" si="82"/>
        <v>61.44187500000001</v>
      </c>
      <c r="H955">
        <f t="shared" si="83"/>
        <v>90.933750000000003</v>
      </c>
      <c r="I955">
        <f t="shared" si="84"/>
        <v>98.013749999999987</v>
      </c>
      <c r="J955">
        <f t="shared" si="85"/>
        <v>76.177500000000009</v>
      </c>
      <c r="M955">
        <f t="shared" si="89"/>
        <v>469.79484374999993</v>
      </c>
      <c r="N955">
        <f t="shared" si="90"/>
        <v>4.6668749999999477</v>
      </c>
      <c r="P955" s="5">
        <v>0.18325312499999999</v>
      </c>
      <c r="Q955" s="5">
        <v>0.24326249999999999</v>
      </c>
      <c r="R955" s="5">
        <v>0.26416874999999995</v>
      </c>
      <c r="S955" s="5">
        <v>0.20480625000000002</v>
      </c>
      <c r="T955" s="5">
        <v>0.30311250000000001</v>
      </c>
      <c r="U955" s="5">
        <v>0.32671249999999996</v>
      </c>
      <c r="V955" s="5">
        <v>0.25392500000000001</v>
      </c>
      <c r="W955" s="5"/>
      <c r="X955" s="5"/>
      <c r="AE955" s="5"/>
      <c r="AF955" s="5"/>
      <c r="AG955" s="5"/>
    </row>
    <row r="956" spans="1:33" x14ac:dyDescent="0.3">
      <c r="A956" s="2" t="s">
        <v>12</v>
      </c>
      <c r="B956" s="3">
        <v>42304</v>
      </c>
      <c r="C956" s="6"/>
      <c r="D956">
        <f t="shared" si="86"/>
        <v>26.591718750000002</v>
      </c>
      <c r="E956">
        <f t="shared" si="87"/>
        <v>36.188437499999999</v>
      </c>
      <c r="F956">
        <f t="shared" si="88"/>
        <v>79.205624999999998</v>
      </c>
      <c r="G956">
        <f t="shared" si="82"/>
        <v>61.52624999999999</v>
      </c>
      <c r="H956">
        <f t="shared" si="83"/>
        <v>90.97312500000001</v>
      </c>
      <c r="I956">
        <f t="shared" si="84"/>
        <v>98.045625000000001</v>
      </c>
      <c r="J956">
        <f t="shared" si="85"/>
        <v>76.209374999999994</v>
      </c>
      <c r="M956">
        <f t="shared" si="89"/>
        <v>468.74015625000004</v>
      </c>
      <c r="N956">
        <f t="shared" si="90"/>
        <v>3.6121875000000614</v>
      </c>
      <c r="P956" s="5">
        <v>0.17727812500000001</v>
      </c>
      <c r="Q956" s="5">
        <v>0.24125625000000001</v>
      </c>
      <c r="R956" s="5">
        <v>0.26401874999999997</v>
      </c>
      <c r="S956" s="5">
        <v>0.20508749999999998</v>
      </c>
      <c r="T956" s="5">
        <v>0.30324375000000003</v>
      </c>
      <c r="U956" s="5">
        <v>0.32681874999999999</v>
      </c>
      <c r="V956" s="5">
        <v>0.25403124999999999</v>
      </c>
      <c r="W956" s="5"/>
      <c r="X956" s="5"/>
      <c r="AE956" s="5"/>
      <c r="AF956" s="5">
        <v>0.18739612919586565</v>
      </c>
      <c r="AG956" s="5"/>
    </row>
    <row r="957" spans="1:33" x14ac:dyDescent="0.3">
      <c r="A957" s="2" t="s">
        <v>12</v>
      </c>
      <c r="B957" s="3">
        <v>42305</v>
      </c>
      <c r="C957" s="6"/>
      <c r="D957">
        <f t="shared" si="86"/>
        <v>26.184843749999999</v>
      </c>
      <c r="E957">
        <f t="shared" si="87"/>
        <v>35.951250000000002</v>
      </c>
      <c r="F957">
        <f t="shared" si="88"/>
        <v>79.029375000000002</v>
      </c>
      <c r="G957">
        <f t="shared" si="82"/>
        <v>61.548750000000005</v>
      </c>
      <c r="H957">
        <f t="shared" si="83"/>
        <v>90.984375</v>
      </c>
      <c r="I957">
        <f t="shared" si="84"/>
        <v>98.043750000000003</v>
      </c>
      <c r="J957">
        <f t="shared" si="85"/>
        <v>76.209374999999994</v>
      </c>
      <c r="M957">
        <f t="shared" si="89"/>
        <v>467.95171874999994</v>
      </c>
      <c r="N957">
        <f t="shared" si="90"/>
        <v>2.8237499999999613</v>
      </c>
      <c r="P957" s="5">
        <v>0.174565625</v>
      </c>
      <c r="Q957" s="5">
        <v>0.23967500000000003</v>
      </c>
      <c r="R957" s="5">
        <v>0.26343125000000001</v>
      </c>
      <c r="S957" s="5">
        <v>0.20516250000000003</v>
      </c>
      <c r="T957" s="5">
        <v>0.30328125</v>
      </c>
      <c r="U957" s="5">
        <v>0.32681250000000001</v>
      </c>
      <c r="V957" s="5">
        <v>0.25403124999999999</v>
      </c>
      <c r="W957" s="5"/>
      <c r="X957" s="5"/>
      <c r="AE957" s="5"/>
      <c r="AF957" s="5"/>
      <c r="AG957" s="5"/>
    </row>
    <row r="958" spans="1:33" x14ac:dyDescent="0.3">
      <c r="A958" s="2" t="s">
        <v>12</v>
      </c>
      <c r="B958" s="3">
        <v>42306</v>
      </c>
      <c r="C958" s="6"/>
      <c r="D958">
        <f t="shared" si="86"/>
        <v>47.689218750000002</v>
      </c>
      <c r="E958">
        <f t="shared" si="87"/>
        <v>46.013437500000002</v>
      </c>
      <c r="F958">
        <f t="shared" si="88"/>
        <v>83.420625000000015</v>
      </c>
      <c r="G958">
        <f t="shared" si="82"/>
        <v>61.663125000000001</v>
      </c>
      <c r="H958">
        <f t="shared" si="83"/>
        <v>90.984375</v>
      </c>
      <c r="I958">
        <f t="shared" si="84"/>
        <v>98.071875000000006</v>
      </c>
      <c r="J958">
        <f t="shared" si="85"/>
        <v>76.265625</v>
      </c>
      <c r="M958">
        <f t="shared" si="89"/>
        <v>504.10828125</v>
      </c>
      <c r="N958">
        <f t="shared" si="90"/>
        <v>38.980312500000025</v>
      </c>
      <c r="P958" s="5">
        <v>0.31792812500000001</v>
      </c>
      <c r="Q958" s="5">
        <v>0.30675625000000001</v>
      </c>
      <c r="R958" s="5">
        <v>0.27806875000000003</v>
      </c>
      <c r="S958" s="5">
        <v>0.20554375</v>
      </c>
      <c r="T958" s="5">
        <v>0.30328125</v>
      </c>
      <c r="U958" s="5">
        <v>0.32690625000000001</v>
      </c>
      <c r="V958" s="5">
        <v>0.25421874999999999</v>
      </c>
      <c r="W958" s="5"/>
      <c r="X958" s="5"/>
      <c r="AE958" s="5"/>
      <c r="AF958" s="5"/>
      <c r="AG958" s="5">
        <v>1.0075000000000001</v>
      </c>
    </row>
    <row r="959" spans="1:33" x14ac:dyDescent="0.3">
      <c r="A959" s="2" t="s">
        <v>12</v>
      </c>
      <c r="B959" s="3">
        <v>42307</v>
      </c>
      <c r="C959" s="6"/>
      <c r="D959">
        <f t="shared" si="86"/>
        <v>43.909687499999997</v>
      </c>
      <c r="E959">
        <f t="shared" si="87"/>
        <v>45.8128125</v>
      </c>
      <c r="F959">
        <f t="shared" si="88"/>
        <v>84.883124999999993</v>
      </c>
      <c r="G959">
        <f t="shared" si="82"/>
        <v>61.730625000000003</v>
      </c>
      <c r="H959">
        <f t="shared" si="83"/>
        <v>91.010625000000005</v>
      </c>
      <c r="I959">
        <f t="shared" si="84"/>
        <v>98.101874999999993</v>
      </c>
      <c r="J959">
        <f t="shared" si="85"/>
        <v>76.258124999999993</v>
      </c>
      <c r="M959">
        <f t="shared" si="89"/>
        <v>501.70687499999997</v>
      </c>
      <c r="N959">
        <f t="shared" si="90"/>
        <v>36.578906249999989</v>
      </c>
      <c r="P959" s="5">
        <v>0.29273125</v>
      </c>
      <c r="Q959" s="5">
        <v>0.30541875000000002</v>
      </c>
      <c r="R959" s="5">
        <v>0.28294374999999999</v>
      </c>
      <c r="S959" s="5">
        <v>0.20576875</v>
      </c>
      <c r="T959" s="5">
        <v>0.30336875000000002</v>
      </c>
      <c r="U959" s="5">
        <v>0.32700625</v>
      </c>
      <c r="V959" s="5">
        <v>0.25419375</v>
      </c>
      <c r="W959" s="5"/>
      <c r="X959" s="5"/>
      <c r="AE959" s="5">
        <v>0.26068293596227077</v>
      </c>
      <c r="AF959" s="5">
        <v>0.38966258141753574</v>
      </c>
      <c r="AG959" s="5"/>
    </row>
    <row r="960" spans="1:33" x14ac:dyDescent="0.3">
      <c r="A960" s="2" t="s">
        <v>12</v>
      </c>
      <c r="B960" s="3">
        <v>42308</v>
      </c>
      <c r="C960" s="6"/>
      <c r="D960">
        <f t="shared" si="86"/>
        <v>40.582031249999993</v>
      </c>
      <c r="E960">
        <f t="shared" si="87"/>
        <v>45.008437500000007</v>
      </c>
      <c r="F960">
        <f t="shared" si="88"/>
        <v>85.271250000000009</v>
      </c>
      <c r="G960">
        <f t="shared" si="82"/>
        <v>61.815000000000005</v>
      </c>
      <c r="H960">
        <f t="shared" si="83"/>
        <v>91.018125000000012</v>
      </c>
      <c r="I960">
        <f t="shared" si="84"/>
        <v>98.101874999999993</v>
      </c>
      <c r="J960">
        <f t="shared" si="85"/>
        <v>76.256250000000009</v>
      </c>
      <c r="M960">
        <f t="shared" si="89"/>
        <v>498.05296875000005</v>
      </c>
      <c r="N960">
        <f t="shared" si="90"/>
        <v>32.925000000000068</v>
      </c>
      <c r="P960" s="5">
        <v>0.27054687499999996</v>
      </c>
      <c r="Q960" s="5">
        <v>0.30005625000000002</v>
      </c>
      <c r="R960" s="5">
        <v>0.28423750000000003</v>
      </c>
      <c r="S960" s="5">
        <v>0.20605000000000001</v>
      </c>
      <c r="T960" s="5">
        <v>0.30339375000000002</v>
      </c>
      <c r="U960" s="5">
        <v>0.32700625</v>
      </c>
      <c r="V960" s="5">
        <v>0.25418750000000001</v>
      </c>
      <c r="W960" s="5"/>
      <c r="X960" s="5"/>
      <c r="AE960" s="5"/>
      <c r="AF960" s="5"/>
      <c r="AG960" s="5"/>
    </row>
    <row r="961" spans="1:33" x14ac:dyDescent="0.3">
      <c r="A961" s="2" t="s">
        <v>12</v>
      </c>
      <c r="B961" s="3">
        <v>42309</v>
      </c>
      <c r="C961" s="6"/>
      <c r="D961">
        <f t="shared" si="86"/>
        <v>37.544999999999995</v>
      </c>
      <c r="E961">
        <f t="shared" si="87"/>
        <v>44.022187500000001</v>
      </c>
      <c r="F961">
        <f t="shared" si="88"/>
        <v>85.374375000000001</v>
      </c>
      <c r="G961">
        <f t="shared" si="82"/>
        <v>61.925625000000004</v>
      </c>
      <c r="H961">
        <f t="shared" si="83"/>
        <v>91.010625000000005</v>
      </c>
      <c r="I961">
        <f t="shared" si="84"/>
        <v>98.103749999999991</v>
      </c>
      <c r="J961">
        <f t="shared" si="85"/>
        <v>76.286249999999995</v>
      </c>
      <c r="M961">
        <f t="shared" si="89"/>
        <v>494.26781249999999</v>
      </c>
      <c r="N961">
        <f t="shared" si="90"/>
        <v>29.139843750000011</v>
      </c>
      <c r="P961" s="5">
        <v>0.25029999999999997</v>
      </c>
      <c r="Q961" s="5">
        <v>0.29348125000000003</v>
      </c>
      <c r="R961" s="5">
        <v>0.28458125000000001</v>
      </c>
      <c r="S961" s="5">
        <v>0.20641875000000001</v>
      </c>
      <c r="T961" s="5">
        <v>0.30336875000000002</v>
      </c>
      <c r="U961" s="5">
        <v>0.32701249999999998</v>
      </c>
      <c r="V961" s="5">
        <v>0.2542875</v>
      </c>
      <c r="W961" s="5"/>
      <c r="X961" s="5"/>
      <c r="AE961" s="5"/>
      <c r="AF961" s="5"/>
      <c r="AG961" s="5"/>
    </row>
    <row r="962" spans="1:33" x14ac:dyDescent="0.3">
      <c r="A962" s="2" t="s">
        <v>12</v>
      </c>
      <c r="B962" s="3">
        <v>42310</v>
      </c>
      <c r="C962" s="6"/>
      <c r="D962">
        <f t="shared" si="86"/>
        <v>45.894843749999993</v>
      </c>
      <c r="E962">
        <f t="shared" si="87"/>
        <v>46.357500000000002</v>
      </c>
      <c r="F962">
        <f t="shared" si="88"/>
        <v>86.893124999999998</v>
      </c>
      <c r="G962">
        <f t="shared" si="82"/>
        <v>62.128124999999997</v>
      </c>
      <c r="H962">
        <f t="shared" si="83"/>
        <v>91.05</v>
      </c>
      <c r="I962">
        <f t="shared" si="84"/>
        <v>98.101874999999993</v>
      </c>
      <c r="J962">
        <f t="shared" si="85"/>
        <v>76.297500000000014</v>
      </c>
      <c r="M962">
        <f t="shared" si="89"/>
        <v>506.72296875000001</v>
      </c>
      <c r="N962">
        <f t="shared" si="90"/>
        <v>41.595000000000027</v>
      </c>
      <c r="P962" s="5">
        <v>0.30596562499999996</v>
      </c>
      <c r="Q962" s="5">
        <v>0.30904999999999999</v>
      </c>
      <c r="R962" s="5">
        <v>0.28964374999999998</v>
      </c>
      <c r="S962" s="5">
        <v>0.20709374999999999</v>
      </c>
      <c r="T962" s="5">
        <v>0.30349999999999999</v>
      </c>
      <c r="U962" s="5">
        <v>0.32700625</v>
      </c>
      <c r="V962" s="5">
        <v>0.25432500000000002</v>
      </c>
      <c r="W962" s="5"/>
      <c r="X962" s="5"/>
      <c r="AE962" s="5">
        <v>0.33436462696050828</v>
      </c>
      <c r="AF962" s="5">
        <v>0.44292549883136689</v>
      </c>
      <c r="AG962" s="5"/>
    </row>
    <row r="963" spans="1:33" x14ac:dyDescent="0.3">
      <c r="A963" s="2" t="s">
        <v>12</v>
      </c>
      <c r="B963" s="3">
        <v>42311</v>
      </c>
      <c r="C963" s="6"/>
      <c r="D963">
        <f t="shared" si="86"/>
        <v>42.934687499999995</v>
      </c>
      <c r="E963">
        <f t="shared" si="87"/>
        <v>45.985312499999999</v>
      </c>
      <c r="F963">
        <f t="shared" si="88"/>
        <v>87.403125000000003</v>
      </c>
      <c r="G963">
        <f t="shared" si="82"/>
        <v>62.295000000000002</v>
      </c>
      <c r="H963">
        <f t="shared" si="83"/>
        <v>91.08</v>
      </c>
      <c r="I963">
        <f t="shared" si="84"/>
        <v>98.118749999999991</v>
      </c>
      <c r="J963">
        <f t="shared" si="85"/>
        <v>76.3125</v>
      </c>
      <c r="M963">
        <f t="shared" si="89"/>
        <v>504.12937499999998</v>
      </c>
      <c r="N963">
        <f t="shared" si="90"/>
        <v>39.001406250000002</v>
      </c>
      <c r="P963" s="5">
        <v>0.28623124999999999</v>
      </c>
      <c r="Q963" s="5">
        <v>0.30656875</v>
      </c>
      <c r="R963" s="5">
        <v>0.29134375000000001</v>
      </c>
      <c r="S963" s="5">
        <v>0.20765</v>
      </c>
      <c r="T963" s="5">
        <v>0.30359999999999998</v>
      </c>
      <c r="U963" s="5">
        <v>0.32706249999999998</v>
      </c>
      <c r="V963" s="5">
        <v>0.25437500000000002</v>
      </c>
      <c r="W963" s="5"/>
      <c r="X963" s="5"/>
      <c r="AE963" s="5"/>
      <c r="AF963" s="5"/>
      <c r="AG963" s="5"/>
    </row>
    <row r="964" spans="1:33" x14ac:dyDescent="0.3">
      <c r="A964" s="2" t="s">
        <v>12</v>
      </c>
      <c r="B964" s="3">
        <v>42312</v>
      </c>
      <c r="C964" s="6"/>
      <c r="D964">
        <f t="shared" si="86"/>
        <v>40.766249999999999</v>
      </c>
      <c r="E964">
        <f t="shared" si="87"/>
        <v>45.493124999999999</v>
      </c>
      <c r="F964">
        <f t="shared" si="88"/>
        <v>87.459374999999994</v>
      </c>
      <c r="G964">
        <f t="shared" si="82"/>
        <v>62.43</v>
      </c>
      <c r="H964">
        <f t="shared" si="83"/>
        <v>91.102500000000006</v>
      </c>
      <c r="I964">
        <f t="shared" si="84"/>
        <v>98.150625000000005</v>
      </c>
      <c r="J964">
        <f t="shared" si="85"/>
        <v>76.3125</v>
      </c>
      <c r="M964">
        <f t="shared" si="89"/>
        <v>501.71437500000002</v>
      </c>
      <c r="N964">
        <f t="shared" si="90"/>
        <v>36.586406250000039</v>
      </c>
      <c r="P964" s="5">
        <v>0.27177499999999999</v>
      </c>
      <c r="Q964" s="5">
        <v>0.30328749999999999</v>
      </c>
      <c r="R964" s="5">
        <v>0.29153124999999996</v>
      </c>
      <c r="S964" s="5">
        <v>0.20810000000000001</v>
      </c>
      <c r="T964" s="5">
        <v>0.30367500000000003</v>
      </c>
      <c r="U964" s="5">
        <v>0.32716875000000001</v>
      </c>
      <c r="V964" s="5">
        <v>0.25437500000000002</v>
      </c>
      <c r="W964" s="5"/>
      <c r="X964" s="5"/>
      <c r="AE964" s="5"/>
      <c r="AF964" s="5"/>
      <c r="AG964" s="5"/>
    </row>
    <row r="965" spans="1:33" x14ac:dyDescent="0.3">
      <c r="A965" s="2" t="s">
        <v>12</v>
      </c>
      <c r="B965" s="3">
        <v>42313</v>
      </c>
      <c r="C965" s="6"/>
      <c r="D965">
        <f t="shared" si="86"/>
        <v>38.384531250000002</v>
      </c>
      <c r="E965">
        <f t="shared" si="87"/>
        <v>44.654062500000002</v>
      </c>
      <c r="F965">
        <f t="shared" si="88"/>
        <v>87.127499999999998</v>
      </c>
      <c r="G965">
        <f t="shared" si="82"/>
        <v>62.623125000000002</v>
      </c>
      <c r="H965">
        <f t="shared" si="83"/>
        <v>91.119375000000005</v>
      </c>
      <c r="I965">
        <f t="shared" si="84"/>
        <v>98.144999999999996</v>
      </c>
      <c r="J965">
        <f t="shared" si="85"/>
        <v>76.333124999999995</v>
      </c>
      <c r="M965">
        <f t="shared" si="89"/>
        <v>498.38671875</v>
      </c>
      <c r="N965">
        <f t="shared" si="90"/>
        <v>33.25875000000002</v>
      </c>
      <c r="P965" s="5">
        <v>0.25589687500000002</v>
      </c>
      <c r="Q965" s="5">
        <v>0.29769375000000003</v>
      </c>
      <c r="R965" s="5">
        <v>0.29042499999999999</v>
      </c>
      <c r="S965" s="5">
        <v>0.20874375000000001</v>
      </c>
      <c r="T965" s="5">
        <v>0.30373125000000001</v>
      </c>
      <c r="U965" s="5">
        <v>0.32715</v>
      </c>
      <c r="V965" s="5">
        <v>0.25444374999999997</v>
      </c>
      <c r="W965" s="5"/>
      <c r="X965" s="5"/>
      <c r="AE965" s="5"/>
      <c r="AF965" s="5">
        <v>0.34189995360643144</v>
      </c>
      <c r="AG965" s="5"/>
    </row>
    <row r="966" spans="1:33" x14ac:dyDescent="0.3">
      <c r="A966" s="2" t="s">
        <v>12</v>
      </c>
      <c r="B966" s="3">
        <v>42314</v>
      </c>
      <c r="C966" s="6"/>
      <c r="D966">
        <f t="shared" si="86"/>
        <v>44.628281250000008</v>
      </c>
      <c r="E966">
        <f t="shared" si="87"/>
        <v>45.771562500000009</v>
      </c>
      <c r="F966">
        <f t="shared" si="88"/>
        <v>87.206249999999997</v>
      </c>
      <c r="G966">
        <f t="shared" si="82"/>
        <v>62.744999999999997</v>
      </c>
      <c r="H966">
        <f t="shared" si="83"/>
        <v>91.128750000000011</v>
      </c>
      <c r="I966">
        <f t="shared" si="84"/>
        <v>98.143124999999998</v>
      </c>
      <c r="J966">
        <f t="shared" si="85"/>
        <v>76.344374999999999</v>
      </c>
      <c r="M966">
        <f t="shared" si="89"/>
        <v>505.96734375000005</v>
      </c>
      <c r="N966">
        <f t="shared" si="90"/>
        <v>40.839375000000075</v>
      </c>
      <c r="P966" s="5">
        <v>0.29752187500000005</v>
      </c>
      <c r="Q966" s="5">
        <v>0.30514375000000005</v>
      </c>
      <c r="R966" s="5">
        <v>0.29068749999999999</v>
      </c>
      <c r="S966" s="5">
        <v>0.20915</v>
      </c>
      <c r="T966" s="5">
        <v>0.30376250000000005</v>
      </c>
      <c r="U966" s="5">
        <v>0.32714375000000001</v>
      </c>
      <c r="V966" s="5">
        <v>0.25448124999999999</v>
      </c>
      <c r="W966" s="5"/>
      <c r="X966" s="5"/>
      <c r="AE966" s="5"/>
      <c r="AF966" s="5"/>
      <c r="AG966" s="5"/>
    </row>
    <row r="967" spans="1:33" x14ac:dyDescent="0.3">
      <c r="A967" s="2" t="s">
        <v>12</v>
      </c>
      <c r="B967" s="3">
        <v>42315</v>
      </c>
      <c r="C967" s="6"/>
      <c r="D967">
        <f t="shared" si="86"/>
        <v>41.84765625</v>
      </c>
      <c r="E967">
        <f t="shared" si="87"/>
        <v>45.447187499999998</v>
      </c>
      <c r="F967">
        <f t="shared" si="88"/>
        <v>87.416250000000005</v>
      </c>
      <c r="G967">
        <f t="shared" si="82"/>
        <v>62.88</v>
      </c>
      <c r="H967">
        <f t="shared" si="83"/>
        <v>91.119375000000005</v>
      </c>
      <c r="I967">
        <f t="shared" si="84"/>
        <v>98.141250000000014</v>
      </c>
      <c r="J967">
        <f t="shared" si="85"/>
        <v>76.361249999999998</v>
      </c>
      <c r="M967">
        <f t="shared" si="89"/>
        <v>503.21296875000002</v>
      </c>
      <c r="N967">
        <f t="shared" si="90"/>
        <v>38.085000000000036</v>
      </c>
      <c r="P967" s="5">
        <v>0.27898437500000001</v>
      </c>
      <c r="Q967" s="5">
        <v>0.30298124999999998</v>
      </c>
      <c r="R967" s="5">
        <v>0.29138750000000002</v>
      </c>
      <c r="S967" s="5">
        <v>0.20960000000000001</v>
      </c>
      <c r="T967" s="5">
        <v>0.30373125000000001</v>
      </c>
      <c r="U967" s="5">
        <v>0.32713750000000003</v>
      </c>
      <c r="V967" s="5">
        <v>0.25453749999999997</v>
      </c>
      <c r="W967" s="5"/>
      <c r="X967" s="5"/>
      <c r="AE967" s="5"/>
      <c r="AF967" s="5"/>
      <c r="AG967" s="5"/>
    </row>
    <row r="968" spans="1:33" x14ac:dyDescent="0.3">
      <c r="A968" s="2" t="s">
        <v>12</v>
      </c>
      <c r="B968" s="3">
        <v>42316</v>
      </c>
      <c r="C968" s="6"/>
      <c r="D968">
        <f t="shared" si="86"/>
        <v>39.891093750000003</v>
      </c>
      <c r="E968">
        <f t="shared" si="87"/>
        <v>44.959687500000001</v>
      </c>
      <c r="F968">
        <f t="shared" si="88"/>
        <v>87.489374999999995</v>
      </c>
      <c r="G968">
        <f t="shared" si="82"/>
        <v>63.118124999999999</v>
      </c>
      <c r="H968">
        <f t="shared" si="83"/>
        <v>91.132500000000007</v>
      </c>
      <c r="I968">
        <f t="shared" si="84"/>
        <v>98.148749999999993</v>
      </c>
      <c r="J968">
        <f t="shared" si="85"/>
        <v>76.357500000000002</v>
      </c>
      <c r="M968">
        <f t="shared" si="89"/>
        <v>501.09703125000004</v>
      </c>
      <c r="N968">
        <f t="shared" si="90"/>
        <v>35.969062500000064</v>
      </c>
      <c r="P968" s="5">
        <v>0.26594062500000004</v>
      </c>
      <c r="Q968" s="5">
        <v>0.29973125</v>
      </c>
      <c r="R968" s="5">
        <v>0.29163125000000001</v>
      </c>
      <c r="S968" s="5">
        <v>0.21039374999999999</v>
      </c>
      <c r="T968" s="5">
        <v>0.30377500000000002</v>
      </c>
      <c r="U968" s="5">
        <v>0.32716249999999997</v>
      </c>
      <c r="V968" s="5">
        <v>0.254525</v>
      </c>
      <c r="W968" s="5"/>
      <c r="X968" s="5"/>
      <c r="AE968" s="5"/>
      <c r="AF968" s="5"/>
      <c r="AG968" s="5"/>
    </row>
    <row r="969" spans="1:33" x14ac:dyDescent="0.3">
      <c r="A969" s="2" t="s">
        <v>12</v>
      </c>
      <c r="B969" s="3">
        <v>42317</v>
      </c>
      <c r="C969" s="6"/>
      <c r="D969">
        <f t="shared" si="86"/>
        <v>37.512656250000006</v>
      </c>
      <c r="E969">
        <f t="shared" si="87"/>
        <v>44.075624999999995</v>
      </c>
      <c r="F969">
        <f t="shared" si="88"/>
        <v>87.134999999999991</v>
      </c>
      <c r="G969">
        <f t="shared" si="82"/>
        <v>63.395625000000003</v>
      </c>
      <c r="H969">
        <f t="shared" si="83"/>
        <v>91.188750000000013</v>
      </c>
      <c r="I969">
        <f t="shared" si="84"/>
        <v>98.174999999999997</v>
      </c>
      <c r="J969">
        <f t="shared" si="85"/>
        <v>76.355625000000003</v>
      </c>
      <c r="M969">
        <f t="shared" si="89"/>
        <v>497.83828125000002</v>
      </c>
      <c r="N969">
        <f t="shared" si="90"/>
        <v>32.710312500000043</v>
      </c>
      <c r="P969" s="5">
        <v>0.25008437500000003</v>
      </c>
      <c r="Q969" s="5">
        <v>0.29383749999999997</v>
      </c>
      <c r="R969" s="5">
        <v>0.29044999999999999</v>
      </c>
      <c r="S969" s="5">
        <v>0.21131875</v>
      </c>
      <c r="T969" s="5">
        <v>0.30396250000000002</v>
      </c>
      <c r="U969" s="5">
        <v>0.32724999999999999</v>
      </c>
      <c r="V969" s="5">
        <v>0.25451875000000002</v>
      </c>
      <c r="W969" s="5"/>
      <c r="X969" s="5"/>
      <c r="AE969" s="5"/>
      <c r="AF969" s="5"/>
      <c r="AG969" s="5"/>
    </row>
    <row r="970" spans="1:33" x14ac:dyDescent="0.3">
      <c r="A970" s="2" t="s">
        <v>12</v>
      </c>
      <c r="B970" s="3">
        <v>42318</v>
      </c>
      <c r="C970" s="6"/>
      <c r="D970">
        <f t="shared" si="86"/>
        <v>35.19</v>
      </c>
      <c r="E970">
        <f t="shared" si="87"/>
        <v>42.994687499999998</v>
      </c>
      <c r="F970">
        <f t="shared" si="88"/>
        <v>86.553750000000008</v>
      </c>
      <c r="G970">
        <f t="shared" si="82"/>
        <v>63.579375000000006</v>
      </c>
      <c r="H970">
        <f t="shared" si="83"/>
        <v>91.235624999999999</v>
      </c>
      <c r="I970">
        <f t="shared" si="84"/>
        <v>98.184374999999989</v>
      </c>
      <c r="J970">
        <f t="shared" si="85"/>
        <v>76.376249999999985</v>
      </c>
      <c r="M970">
        <f t="shared" si="89"/>
        <v>494.11406249999993</v>
      </c>
      <c r="N970">
        <f t="shared" si="90"/>
        <v>28.986093749999952</v>
      </c>
      <c r="P970" s="5">
        <v>0.2346</v>
      </c>
      <c r="Q970" s="5">
        <v>0.28663125</v>
      </c>
      <c r="R970" s="5">
        <v>0.28851250000000001</v>
      </c>
      <c r="S970" s="5">
        <v>0.21193125000000002</v>
      </c>
      <c r="T970" s="5">
        <v>0.30411874999999999</v>
      </c>
      <c r="U970" s="5">
        <v>0.32728124999999997</v>
      </c>
      <c r="V970" s="5">
        <v>0.25458749999999997</v>
      </c>
      <c r="W970" s="5"/>
      <c r="X970" s="5"/>
      <c r="AE970" s="5">
        <v>0.38237463966509766</v>
      </c>
      <c r="AF970" s="5">
        <v>0.34694203407297097</v>
      </c>
      <c r="AG970" s="5"/>
    </row>
    <row r="971" spans="1:33" x14ac:dyDescent="0.3">
      <c r="A971" s="2" t="s">
        <v>12</v>
      </c>
      <c r="B971" s="3">
        <v>42319</v>
      </c>
      <c r="C971" s="6"/>
      <c r="D971">
        <f t="shared" si="86"/>
        <v>33.709218750000005</v>
      </c>
      <c r="E971">
        <f t="shared" si="87"/>
        <v>42.348749999999995</v>
      </c>
      <c r="F971">
        <f t="shared" si="88"/>
        <v>86.223749999999981</v>
      </c>
      <c r="G971">
        <f t="shared" si="82"/>
        <v>63.746249999999996</v>
      </c>
      <c r="H971">
        <f t="shared" si="83"/>
        <v>91.29</v>
      </c>
      <c r="I971">
        <f t="shared" si="84"/>
        <v>98.220000000000013</v>
      </c>
      <c r="J971">
        <f t="shared" si="85"/>
        <v>76.385625000000005</v>
      </c>
      <c r="M971">
        <f t="shared" si="89"/>
        <v>491.92359375000001</v>
      </c>
      <c r="N971">
        <f t="shared" si="90"/>
        <v>26.79562500000003</v>
      </c>
      <c r="P971" s="5">
        <v>0.22472812500000003</v>
      </c>
      <c r="Q971" s="5">
        <v>0.28232499999999999</v>
      </c>
      <c r="R971" s="5">
        <v>0.28741249999999996</v>
      </c>
      <c r="S971" s="5">
        <v>0.2124875</v>
      </c>
      <c r="T971" s="5">
        <v>0.30430000000000001</v>
      </c>
      <c r="U971" s="5">
        <v>0.32740000000000002</v>
      </c>
      <c r="V971" s="5">
        <v>0.25461875</v>
      </c>
      <c r="W971" s="5"/>
      <c r="X971" s="5"/>
      <c r="AE971" s="5"/>
      <c r="AF971" s="5"/>
      <c r="AG971" s="5"/>
    </row>
    <row r="972" spans="1:33" x14ac:dyDescent="0.3">
      <c r="A972" s="2" t="s">
        <v>12</v>
      </c>
      <c r="B972" s="3">
        <v>42320</v>
      </c>
      <c r="C972" s="6"/>
      <c r="D972">
        <f t="shared" si="86"/>
        <v>41.498906250000005</v>
      </c>
      <c r="E972">
        <f t="shared" si="87"/>
        <v>43.244999999999997</v>
      </c>
      <c r="F972">
        <f t="shared" si="88"/>
        <v>85.914375000000007</v>
      </c>
      <c r="G972">
        <f t="shared" si="82"/>
        <v>63.823124999999997</v>
      </c>
      <c r="H972">
        <f t="shared" si="83"/>
        <v>91.340625000000003</v>
      </c>
      <c r="I972">
        <f t="shared" si="84"/>
        <v>98.242500000000021</v>
      </c>
      <c r="J972">
        <f t="shared" si="85"/>
        <v>76.385625000000005</v>
      </c>
      <c r="M972">
        <f t="shared" si="89"/>
        <v>500.45015625000002</v>
      </c>
      <c r="N972">
        <f t="shared" si="90"/>
        <v>35.322187500000041</v>
      </c>
      <c r="P972" s="5">
        <v>0.27665937500000004</v>
      </c>
      <c r="Q972" s="5">
        <v>0.2883</v>
      </c>
      <c r="R972" s="5">
        <v>0.28638125000000003</v>
      </c>
      <c r="S972" s="5">
        <v>0.21274374999999998</v>
      </c>
      <c r="T972" s="5">
        <v>0.30446875000000001</v>
      </c>
      <c r="U972" s="5">
        <v>0.32747500000000007</v>
      </c>
      <c r="V972" s="5">
        <v>0.25461875</v>
      </c>
      <c r="W972" s="5"/>
      <c r="X972" s="5"/>
      <c r="AE972" s="5">
        <v>0.39134966584667641</v>
      </c>
      <c r="AF972" s="5">
        <v>0.50847822242653384</v>
      </c>
      <c r="AG972" s="5"/>
    </row>
    <row r="973" spans="1:33" x14ac:dyDescent="0.3">
      <c r="A973" s="2" t="s">
        <v>12</v>
      </c>
      <c r="B973" s="3">
        <v>42321</v>
      </c>
      <c r="C973" s="6"/>
      <c r="D973">
        <f t="shared" si="86"/>
        <v>38.933437499999997</v>
      </c>
      <c r="E973">
        <f t="shared" si="87"/>
        <v>43.004062499999996</v>
      </c>
      <c r="F973">
        <f t="shared" si="88"/>
        <v>85.569374999999994</v>
      </c>
      <c r="G973">
        <f t="shared" si="82"/>
        <v>63.886875000000003</v>
      </c>
      <c r="H973">
        <f t="shared" si="83"/>
        <v>91.374375000000015</v>
      </c>
      <c r="I973">
        <f t="shared" si="84"/>
        <v>98.253749999999997</v>
      </c>
      <c r="J973">
        <f t="shared" si="85"/>
        <v>76.421250000000001</v>
      </c>
      <c r="M973">
        <f t="shared" si="89"/>
        <v>497.44312500000001</v>
      </c>
      <c r="N973">
        <f t="shared" si="90"/>
        <v>32.31515625000003</v>
      </c>
      <c r="P973" s="5">
        <v>0.25955624999999999</v>
      </c>
      <c r="Q973" s="5">
        <v>0.28669374999999997</v>
      </c>
      <c r="R973" s="5">
        <v>0.28523124999999999</v>
      </c>
      <c r="S973" s="5">
        <v>0.21295625000000001</v>
      </c>
      <c r="T973" s="5">
        <v>0.30458125000000003</v>
      </c>
      <c r="U973" s="5">
        <v>0.32751249999999998</v>
      </c>
      <c r="V973" s="5">
        <v>0.25473750000000001</v>
      </c>
      <c r="W973" s="5"/>
      <c r="X973" s="5"/>
      <c r="AE973" s="5"/>
      <c r="AF973" s="5"/>
      <c r="AG973" s="5"/>
    </row>
    <row r="974" spans="1:33" x14ac:dyDescent="0.3">
      <c r="A974" s="2" t="s">
        <v>12</v>
      </c>
      <c r="B974" s="3">
        <v>42322</v>
      </c>
      <c r="C974" s="6"/>
      <c r="D974">
        <f t="shared" si="86"/>
        <v>36.729843749999993</v>
      </c>
      <c r="E974">
        <f t="shared" si="87"/>
        <v>42.462187500000006</v>
      </c>
      <c r="F974">
        <f t="shared" si="88"/>
        <v>85.181250000000006</v>
      </c>
      <c r="G974">
        <f t="shared" si="82"/>
        <v>63.980625000000003</v>
      </c>
      <c r="H974">
        <f t="shared" si="83"/>
        <v>91.357500000000016</v>
      </c>
      <c r="I974">
        <f t="shared" si="84"/>
        <v>98.285624999999982</v>
      </c>
      <c r="J974">
        <f t="shared" si="85"/>
        <v>76.432500000000005</v>
      </c>
      <c r="M974">
        <f t="shared" si="89"/>
        <v>494.42953124999997</v>
      </c>
      <c r="N974">
        <f t="shared" si="90"/>
        <v>29.301562499999989</v>
      </c>
      <c r="P974" s="5">
        <v>0.24486562499999998</v>
      </c>
      <c r="Q974" s="5">
        <v>0.28308125000000006</v>
      </c>
      <c r="R974" s="5">
        <v>0.28393750000000001</v>
      </c>
      <c r="S974" s="5">
        <v>0.21326875000000001</v>
      </c>
      <c r="T974" s="5">
        <v>0.30452500000000005</v>
      </c>
      <c r="U974" s="5">
        <v>0.32761874999999996</v>
      </c>
      <c r="V974" s="5">
        <v>0.25477500000000003</v>
      </c>
      <c r="W974" s="5"/>
      <c r="X974" s="5"/>
      <c r="AE974" s="5"/>
      <c r="AF974" s="5"/>
      <c r="AG974" s="5"/>
    </row>
    <row r="975" spans="1:33" x14ac:dyDescent="0.3">
      <c r="A975" s="2" t="s">
        <v>12</v>
      </c>
      <c r="B975" s="3">
        <v>42323</v>
      </c>
      <c r="C975" s="6"/>
      <c r="D975">
        <f t="shared" si="86"/>
        <v>35.032499999999999</v>
      </c>
      <c r="E975">
        <f t="shared" si="87"/>
        <v>41.954999999999998</v>
      </c>
      <c r="F975">
        <f t="shared" si="88"/>
        <v>84.845624999999998</v>
      </c>
      <c r="G975">
        <f t="shared" si="82"/>
        <v>64.070624999999993</v>
      </c>
      <c r="H975">
        <f t="shared" si="83"/>
        <v>91.35</v>
      </c>
      <c r="I975">
        <f t="shared" si="84"/>
        <v>98.28562500000001</v>
      </c>
      <c r="J975">
        <f t="shared" si="85"/>
        <v>76.451250000000016</v>
      </c>
      <c r="M975">
        <f t="shared" si="89"/>
        <v>491.99062499999997</v>
      </c>
      <c r="N975">
        <f t="shared" si="90"/>
        <v>26.862656249999986</v>
      </c>
      <c r="P975" s="5">
        <v>0.23354999999999998</v>
      </c>
      <c r="Q975" s="5">
        <v>0.2797</v>
      </c>
      <c r="R975" s="5">
        <v>0.28281875000000001</v>
      </c>
      <c r="S975" s="5">
        <v>0.21356874999999997</v>
      </c>
      <c r="T975" s="5">
        <v>0.30449999999999999</v>
      </c>
      <c r="U975" s="5">
        <v>0.32761875000000001</v>
      </c>
      <c r="V975" s="5">
        <v>0.25483750000000005</v>
      </c>
      <c r="W975" s="5"/>
      <c r="X975" s="5"/>
      <c r="AE975" s="5"/>
      <c r="AF975" s="5"/>
      <c r="AG975" s="5"/>
    </row>
    <row r="976" spans="1:33" x14ac:dyDescent="0.3">
      <c r="A976" s="2" t="s">
        <v>12</v>
      </c>
      <c r="B976" s="3">
        <v>42324</v>
      </c>
      <c r="C976" s="6"/>
      <c r="D976">
        <f t="shared" si="86"/>
        <v>33.256875000000001</v>
      </c>
      <c r="E976">
        <f t="shared" si="87"/>
        <v>41.112187499999997</v>
      </c>
      <c r="F976">
        <f t="shared" si="88"/>
        <v>84.232500000000002</v>
      </c>
      <c r="G976">
        <f t="shared" si="82"/>
        <v>64.128749999999997</v>
      </c>
      <c r="H976">
        <f t="shared" si="83"/>
        <v>91.359375000000014</v>
      </c>
      <c r="I976">
        <f t="shared" si="84"/>
        <v>98.276250000000005</v>
      </c>
      <c r="J976">
        <f t="shared" si="85"/>
        <v>76.449375000000003</v>
      </c>
      <c r="M976">
        <f t="shared" si="89"/>
        <v>488.8153125</v>
      </c>
      <c r="N976">
        <f t="shared" si="90"/>
        <v>23.687343750000025</v>
      </c>
      <c r="P976" s="5">
        <v>0.22171250000000001</v>
      </c>
      <c r="Q976" s="5">
        <v>0.27408125</v>
      </c>
      <c r="R976" s="5">
        <v>0.280775</v>
      </c>
      <c r="S976" s="5">
        <v>0.21376249999999999</v>
      </c>
      <c r="T976" s="5">
        <v>0.30453125000000003</v>
      </c>
      <c r="U976" s="5">
        <v>0.32758750000000003</v>
      </c>
      <c r="V976" s="5">
        <v>0.25483125000000001</v>
      </c>
      <c r="W976" s="5"/>
      <c r="X976" s="5"/>
      <c r="AE976" s="5"/>
      <c r="AF976" s="5"/>
      <c r="AG976" s="5"/>
    </row>
    <row r="977" spans="1:33" x14ac:dyDescent="0.3">
      <c r="A977" s="2" t="s">
        <v>12</v>
      </c>
      <c r="B977" s="3">
        <v>42325</v>
      </c>
      <c r="C977" s="6"/>
      <c r="D977">
        <f t="shared" si="86"/>
        <v>31.796250000000001</v>
      </c>
      <c r="E977">
        <f t="shared" si="87"/>
        <v>40.401562500000004</v>
      </c>
      <c r="F977">
        <f t="shared" si="88"/>
        <v>83.786249999999995</v>
      </c>
      <c r="G977">
        <f t="shared" si="82"/>
        <v>64.271249999999995</v>
      </c>
      <c r="H977">
        <f t="shared" si="83"/>
        <v>91.35</v>
      </c>
      <c r="I977">
        <f t="shared" si="84"/>
        <v>98.276250000000005</v>
      </c>
      <c r="J977">
        <f t="shared" si="85"/>
        <v>76.447499999999991</v>
      </c>
      <c r="M977">
        <f t="shared" si="89"/>
        <v>486.32906249999996</v>
      </c>
      <c r="N977">
        <f t="shared" si="90"/>
        <v>21.201093749999984</v>
      </c>
      <c r="P977" s="5">
        <v>0.211975</v>
      </c>
      <c r="Q977" s="5">
        <v>0.26934375000000005</v>
      </c>
      <c r="R977" s="5">
        <v>0.27928749999999997</v>
      </c>
      <c r="S977" s="5">
        <v>0.2142375</v>
      </c>
      <c r="T977" s="5">
        <v>0.30449999999999999</v>
      </c>
      <c r="U977" s="5">
        <v>0.32758750000000003</v>
      </c>
      <c r="V977" s="5">
        <v>0.25482499999999997</v>
      </c>
      <c r="W977" s="5"/>
      <c r="X977" s="5"/>
      <c r="AE977" s="5">
        <v>0.57777446006884448</v>
      </c>
      <c r="AF977" s="5">
        <v>0.34477219541107323</v>
      </c>
      <c r="AG977" s="5"/>
    </row>
    <row r="978" spans="1:33" x14ac:dyDescent="0.3">
      <c r="A978" s="2" t="s">
        <v>12</v>
      </c>
      <c r="B978" s="3">
        <v>42326</v>
      </c>
      <c r="C978" s="6"/>
      <c r="D978">
        <f t="shared" si="86"/>
        <v>30.488906250000003</v>
      </c>
      <c r="E978">
        <f t="shared" si="87"/>
        <v>39.6253125</v>
      </c>
      <c r="F978">
        <f t="shared" si="88"/>
        <v>83.169375000000002</v>
      </c>
      <c r="G978">
        <f t="shared" si="82"/>
        <v>64.288125000000008</v>
      </c>
      <c r="H978">
        <f t="shared" si="83"/>
        <v>91.355625000000003</v>
      </c>
      <c r="I978">
        <f t="shared" si="84"/>
        <v>98.272500000000008</v>
      </c>
      <c r="J978">
        <f t="shared" si="85"/>
        <v>76.438125000000014</v>
      </c>
      <c r="M978">
        <f t="shared" si="89"/>
        <v>483.63796875000003</v>
      </c>
      <c r="N978">
        <f t="shared" si="90"/>
        <v>18.510000000000048</v>
      </c>
      <c r="P978" s="5">
        <v>0.20325937500000002</v>
      </c>
      <c r="Q978" s="5">
        <v>0.26416875000000001</v>
      </c>
      <c r="R978" s="5">
        <v>0.27723124999999998</v>
      </c>
      <c r="S978" s="5">
        <v>0.21429375000000001</v>
      </c>
      <c r="T978" s="5">
        <v>0.30451875</v>
      </c>
      <c r="U978" s="5">
        <v>0.32757500000000001</v>
      </c>
      <c r="V978" s="5">
        <v>0.25479375000000004</v>
      </c>
      <c r="W978" s="5"/>
      <c r="X978" s="5"/>
      <c r="AE978" s="5"/>
      <c r="AF978" s="5"/>
      <c r="AG978" s="5"/>
    </row>
    <row r="979" spans="1:33" x14ac:dyDescent="0.3">
      <c r="A979" s="2" t="s">
        <v>12</v>
      </c>
      <c r="B979" s="3">
        <v>42327</v>
      </c>
      <c r="C979" s="6"/>
      <c r="D979">
        <f t="shared" si="86"/>
        <v>44.375156249999996</v>
      </c>
      <c r="E979">
        <f t="shared" si="87"/>
        <v>41.700937500000002</v>
      </c>
      <c r="F979">
        <f t="shared" si="88"/>
        <v>83.763749999999987</v>
      </c>
      <c r="G979">
        <f t="shared" si="82"/>
        <v>64.29187499999999</v>
      </c>
      <c r="H979">
        <f t="shared" si="83"/>
        <v>91.376249999999999</v>
      </c>
      <c r="I979">
        <f t="shared" si="84"/>
        <v>98.278125000000003</v>
      </c>
      <c r="J979">
        <f t="shared" si="85"/>
        <v>76.43249999999999</v>
      </c>
      <c r="M979">
        <f t="shared" si="89"/>
        <v>500.21859375000003</v>
      </c>
      <c r="N979">
        <f t="shared" si="90"/>
        <v>35.090625000000045</v>
      </c>
      <c r="P979" s="5">
        <v>0.29583437499999998</v>
      </c>
      <c r="Q979" s="5">
        <v>0.27800625000000001</v>
      </c>
      <c r="R979" s="5">
        <v>0.27921249999999997</v>
      </c>
      <c r="S979" s="5">
        <v>0.21430624999999998</v>
      </c>
      <c r="T979" s="5">
        <v>0.30458750000000001</v>
      </c>
      <c r="U979" s="5">
        <v>0.32759375000000002</v>
      </c>
      <c r="V979" s="5">
        <v>0.25477499999999997</v>
      </c>
      <c r="W979" s="5"/>
      <c r="X979" s="5"/>
      <c r="AE979" s="5"/>
      <c r="AF979" s="5"/>
      <c r="AG979" s="5">
        <v>1.855</v>
      </c>
    </row>
    <row r="980" spans="1:33" x14ac:dyDescent="0.3">
      <c r="A980" s="2" t="s">
        <v>12</v>
      </c>
      <c r="B980" s="3">
        <v>42328</v>
      </c>
      <c r="C980" s="6"/>
      <c r="D980">
        <f t="shared" si="86"/>
        <v>41.210624999999993</v>
      </c>
      <c r="E980">
        <f t="shared" si="87"/>
        <v>42.096562500000005</v>
      </c>
      <c r="F980">
        <f t="shared" si="88"/>
        <v>83.853750000000019</v>
      </c>
      <c r="G980">
        <f t="shared" si="82"/>
        <v>64.237499999999997</v>
      </c>
      <c r="H980">
        <f t="shared" si="83"/>
        <v>91.385625000000005</v>
      </c>
      <c r="I980">
        <f t="shared" si="84"/>
        <v>98.295000000000002</v>
      </c>
      <c r="J980">
        <f t="shared" si="85"/>
        <v>76.479375000000005</v>
      </c>
      <c r="M980">
        <f t="shared" si="89"/>
        <v>497.55843750000003</v>
      </c>
      <c r="N980">
        <f t="shared" si="90"/>
        <v>32.430468750000045</v>
      </c>
      <c r="P980" s="5">
        <v>0.27473749999999997</v>
      </c>
      <c r="Q980" s="5">
        <v>0.28064375000000003</v>
      </c>
      <c r="R980" s="5">
        <v>0.27951250000000005</v>
      </c>
      <c r="S980" s="5">
        <v>0.21412500000000001</v>
      </c>
      <c r="T980" s="5">
        <v>0.30461874999999999</v>
      </c>
      <c r="U980" s="5">
        <v>0.32765</v>
      </c>
      <c r="V980" s="5">
        <v>0.25493125</v>
      </c>
      <c r="W980" s="5"/>
      <c r="X980" s="5"/>
      <c r="AE980" s="5"/>
      <c r="AF980" s="5">
        <v>0.48581172710663889</v>
      </c>
      <c r="AG980" s="5"/>
    </row>
    <row r="981" spans="1:33" x14ac:dyDescent="0.3">
      <c r="A981" s="2" t="s">
        <v>12</v>
      </c>
      <c r="B981" s="3">
        <v>42329</v>
      </c>
      <c r="C981" s="6"/>
      <c r="D981">
        <f t="shared" si="86"/>
        <v>38.591718750000005</v>
      </c>
      <c r="E981">
        <f t="shared" si="87"/>
        <v>41.877187499999998</v>
      </c>
      <c r="F981">
        <f t="shared" si="88"/>
        <v>83.823750000000004</v>
      </c>
      <c r="G981">
        <f t="shared" si="82"/>
        <v>64.303124999999994</v>
      </c>
      <c r="H981">
        <f t="shared" si="83"/>
        <v>91.368750000000006</v>
      </c>
      <c r="I981">
        <f t="shared" si="84"/>
        <v>98.293125000000003</v>
      </c>
      <c r="J981">
        <f t="shared" si="85"/>
        <v>76.471874999999997</v>
      </c>
      <c r="M981">
        <f t="shared" si="89"/>
        <v>494.72953124999998</v>
      </c>
      <c r="N981">
        <f t="shared" si="90"/>
        <v>29.6015625</v>
      </c>
      <c r="P981" s="5">
        <v>0.25727812500000002</v>
      </c>
      <c r="Q981" s="5">
        <v>0.27918124999999999</v>
      </c>
      <c r="R981" s="5">
        <v>0.27941250000000001</v>
      </c>
      <c r="S981" s="5">
        <v>0.21434375</v>
      </c>
      <c r="T981" s="5">
        <v>0.30456250000000001</v>
      </c>
      <c r="U981" s="5">
        <v>0.32764375000000001</v>
      </c>
      <c r="V981" s="5">
        <v>0.25490625</v>
      </c>
      <c r="W981" s="5"/>
      <c r="X981" s="5"/>
      <c r="AE981" s="5"/>
      <c r="AF981" s="5"/>
      <c r="AG981" s="5"/>
    </row>
    <row r="982" spans="1:33" x14ac:dyDescent="0.3">
      <c r="A982" s="2" t="s">
        <v>12</v>
      </c>
      <c r="B982" s="3">
        <v>42330</v>
      </c>
      <c r="C982" s="6"/>
      <c r="D982">
        <f t="shared" si="86"/>
        <v>36.12140625</v>
      </c>
      <c r="E982">
        <f t="shared" si="87"/>
        <v>41.337187499999999</v>
      </c>
      <c r="F982">
        <f t="shared" si="88"/>
        <v>83.474999999999994</v>
      </c>
      <c r="G982">
        <f t="shared" si="82"/>
        <v>64.231874999999988</v>
      </c>
      <c r="H982">
        <f t="shared" si="83"/>
        <v>91.391249999999999</v>
      </c>
      <c r="I982">
        <f t="shared" si="84"/>
        <v>98.330624999999998</v>
      </c>
      <c r="J982">
        <f t="shared" si="85"/>
        <v>76.473749999999995</v>
      </c>
      <c r="M982">
        <f t="shared" si="89"/>
        <v>491.36109375000001</v>
      </c>
      <c r="N982">
        <f t="shared" si="90"/>
        <v>26.23312500000003</v>
      </c>
      <c r="P982" s="5">
        <v>0.24080937499999999</v>
      </c>
      <c r="Q982" s="5">
        <v>0.27558125</v>
      </c>
      <c r="R982" s="5">
        <v>0.27825</v>
      </c>
      <c r="S982" s="5">
        <v>0.21410624999999997</v>
      </c>
      <c r="T982" s="5">
        <v>0.30463750000000001</v>
      </c>
      <c r="U982" s="5">
        <v>0.32776875</v>
      </c>
      <c r="V982" s="5">
        <v>0.25491249999999999</v>
      </c>
      <c r="W982" s="5"/>
      <c r="X982" s="5"/>
      <c r="AE982" s="5"/>
      <c r="AF982" s="5"/>
      <c r="AG982" s="5"/>
    </row>
    <row r="983" spans="1:33" x14ac:dyDescent="0.3">
      <c r="A983" s="2" t="s">
        <v>12</v>
      </c>
      <c r="B983" s="3">
        <v>42331</v>
      </c>
      <c r="C983" s="6"/>
      <c r="D983">
        <f t="shared" si="86"/>
        <v>33.402187499999997</v>
      </c>
      <c r="E983">
        <f t="shared" si="87"/>
        <v>40.202812499999993</v>
      </c>
      <c r="F983">
        <f t="shared" si="88"/>
        <v>82.595624999999998</v>
      </c>
      <c r="G983">
        <f t="shared" si="82"/>
        <v>64.115625000000009</v>
      </c>
      <c r="H983">
        <f t="shared" si="83"/>
        <v>91.385625000000005</v>
      </c>
      <c r="I983">
        <f t="shared" si="84"/>
        <v>98.353124999999991</v>
      </c>
      <c r="J983">
        <f t="shared" si="85"/>
        <v>76.469999999999985</v>
      </c>
      <c r="M983">
        <f t="shared" si="89"/>
        <v>486.52499999999998</v>
      </c>
      <c r="N983">
        <f t="shared" si="90"/>
        <v>21.397031249999998</v>
      </c>
      <c r="P983" s="5">
        <v>0.22268125</v>
      </c>
      <c r="Q983" s="5">
        <v>0.26801874999999997</v>
      </c>
      <c r="R983" s="5">
        <v>0.27531875</v>
      </c>
      <c r="S983" s="5">
        <v>0.21371875000000001</v>
      </c>
      <c r="T983" s="5">
        <v>0.30461874999999999</v>
      </c>
      <c r="U983" s="5">
        <v>0.32784374999999999</v>
      </c>
      <c r="V983" s="5">
        <v>0.25489999999999996</v>
      </c>
      <c r="W983" s="5"/>
      <c r="X983" s="5"/>
      <c r="AE983" s="5">
        <v>0.49527523602885792</v>
      </c>
      <c r="AF983" s="5">
        <v>0.3536239291279219</v>
      </c>
      <c r="AG983" s="5"/>
    </row>
    <row r="984" spans="1:33" x14ac:dyDescent="0.3">
      <c r="A984" s="2" t="s">
        <v>12</v>
      </c>
      <c r="B984" s="3">
        <v>42332</v>
      </c>
      <c r="C984" s="6"/>
      <c r="D984">
        <f t="shared" si="86"/>
        <v>30.692812499999999</v>
      </c>
      <c r="E984">
        <f t="shared" si="87"/>
        <v>38.846250000000005</v>
      </c>
      <c r="F984">
        <f t="shared" si="88"/>
        <v>81.35437499999999</v>
      </c>
      <c r="G984">
        <f t="shared" si="82"/>
        <v>63.931874999999998</v>
      </c>
      <c r="H984">
        <f t="shared" si="83"/>
        <v>91.396875000000009</v>
      </c>
      <c r="I984">
        <f t="shared" si="84"/>
        <v>98.366249999999994</v>
      </c>
      <c r="J984">
        <f t="shared" si="85"/>
        <v>76.468124999999986</v>
      </c>
      <c r="M984">
        <f t="shared" si="89"/>
        <v>481.05656249999998</v>
      </c>
      <c r="N984">
        <f t="shared" si="90"/>
        <v>15.928593750000005</v>
      </c>
      <c r="P984" s="5">
        <v>0.20461874999999999</v>
      </c>
      <c r="Q984" s="5">
        <v>0.25897500000000001</v>
      </c>
      <c r="R984" s="5">
        <v>0.27118124999999998</v>
      </c>
      <c r="S984" s="5">
        <v>0.21310625</v>
      </c>
      <c r="T984" s="5">
        <v>0.30465625000000002</v>
      </c>
      <c r="U984" s="5">
        <v>0.3278875</v>
      </c>
      <c r="V984" s="5">
        <v>0.25489374999999997</v>
      </c>
      <c r="W984" s="5"/>
      <c r="X984" s="5"/>
      <c r="AE984" s="5"/>
      <c r="AF984" s="5"/>
      <c r="AG984" s="5"/>
    </row>
    <row r="985" spans="1:33" x14ac:dyDescent="0.3">
      <c r="A985" s="2" t="s">
        <v>12</v>
      </c>
      <c r="B985" s="3">
        <v>42333</v>
      </c>
      <c r="C985" s="6"/>
      <c r="D985">
        <f t="shared" si="86"/>
        <v>28.297968749999999</v>
      </c>
      <c r="E985">
        <f t="shared" si="87"/>
        <v>37.342500000000001</v>
      </c>
      <c r="F985">
        <f t="shared" si="88"/>
        <v>79.995000000000005</v>
      </c>
      <c r="G985">
        <f t="shared" si="82"/>
        <v>63.718125000000001</v>
      </c>
      <c r="H985">
        <f t="shared" si="83"/>
        <v>91.387499999999989</v>
      </c>
      <c r="I985">
        <f t="shared" si="84"/>
        <v>98.362500000000011</v>
      </c>
      <c r="J985">
        <f t="shared" si="85"/>
        <v>76.468124999999986</v>
      </c>
      <c r="M985">
        <f t="shared" si="89"/>
        <v>475.57171875</v>
      </c>
      <c r="N985">
        <f t="shared" si="90"/>
        <v>10.443750000000023</v>
      </c>
      <c r="P985" s="5">
        <v>0.188653125</v>
      </c>
      <c r="Q985" s="5">
        <v>0.24895</v>
      </c>
      <c r="R985" s="5">
        <v>0.26665</v>
      </c>
      <c r="S985" s="5">
        <v>0.21239374999999999</v>
      </c>
      <c r="T985" s="5">
        <v>0.30462499999999998</v>
      </c>
      <c r="U985" s="5">
        <v>0.32787500000000003</v>
      </c>
      <c r="V985" s="5">
        <v>0.25489374999999997</v>
      </c>
      <c r="W985" s="5"/>
      <c r="X985" s="5"/>
      <c r="AE985" s="5"/>
      <c r="AF985" s="5"/>
      <c r="AG985" s="5"/>
    </row>
    <row r="986" spans="1:33" x14ac:dyDescent="0.3">
      <c r="A986" s="2" t="s">
        <v>12</v>
      </c>
      <c r="B986" s="3">
        <v>42334</v>
      </c>
      <c r="C986" s="6"/>
      <c r="D986">
        <f t="shared" si="86"/>
        <v>47.142656250000002</v>
      </c>
      <c r="E986">
        <f t="shared" si="87"/>
        <v>48.963749999999997</v>
      </c>
      <c r="F986">
        <f t="shared" si="88"/>
        <v>87.916875000000005</v>
      </c>
      <c r="G986">
        <f t="shared" si="82"/>
        <v>64.250624999999999</v>
      </c>
      <c r="H986">
        <f t="shared" si="83"/>
        <v>91.400625000000019</v>
      </c>
      <c r="I986">
        <f t="shared" si="84"/>
        <v>98.405625000000015</v>
      </c>
      <c r="J986">
        <f t="shared" si="85"/>
        <v>76.447499999999991</v>
      </c>
      <c r="M986">
        <f t="shared" si="89"/>
        <v>514.52765624999995</v>
      </c>
      <c r="N986">
        <f t="shared" si="90"/>
        <v>49.39968749999997</v>
      </c>
      <c r="P986" s="5">
        <v>0.314284375</v>
      </c>
      <c r="Q986" s="5">
        <v>0.32642499999999997</v>
      </c>
      <c r="R986" s="5">
        <v>0.29305625000000002</v>
      </c>
      <c r="S986" s="5">
        <v>0.21416875000000002</v>
      </c>
      <c r="T986" s="5">
        <v>0.30466875000000004</v>
      </c>
      <c r="U986" s="5">
        <v>0.32801875000000003</v>
      </c>
      <c r="V986" s="5">
        <v>0.25482499999999997</v>
      </c>
      <c r="W986" s="5"/>
      <c r="X986" s="5"/>
      <c r="AE986" s="5"/>
      <c r="AF986" s="5"/>
      <c r="AG986" s="5"/>
    </row>
    <row r="987" spans="1:33" x14ac:dyDescent="0.3">
      <c r="A987" s="2" t="s">
        <v>12</v>
      </c>
      <c r="B987" s="3">
        <v>42335</v>
      </c>
      <c r="C987" s="6"/>
      <c r="D987">
        <f t="shared" si="86"/>
        <v>43.513593749999998</v>
      </c>
      <c r="E987">
        <f t="shared" si="87"/>
        <v>47.6559375</v>
      </c>
      <c r="F987">
        <f t="shared" si="88"/>
        <v>88.222499999999997</v>
      </c>
      <c r="G987">
        <f t="shared" si="82"/>
        <v>64.363125000000011</v>
      </c>
      <c r="H987">
        <f t="shared" si="83"/>
        <v>91.453124999999986</v>
      </c>
      <c r="I987">
        <f t="shared" si="84"/>
        <v>98.431875000000019</v>
      </c>
      <c r="J987">
        <f t="shared" si="85"/>
        <v>76.41749999999999</v>
      </c>
      <c r="M987">
        <f t="shared" si="89"/>
        <v>510.05765625000004</v>
      </c>
      <c r="N987">
        <f t="shared" si="90"/>
        <v>44.929687500000057</v>
      </c>
      <c r="P987" s="5">
        <v>0.29009062499999999</v>
      </c>
      <c r="Q987" s="5">
        <v>0.31770625000000002</v>
      </c>
      <c r="R987" s="5">
        <v>0.29407499999999998</v>
      </c>
      <c r="S987" s="5">
        <v>0.21454375000000003</v>
      </c>
      <c r="T987" s="5">
        <v>0.30484374999999997</v>
      </c>
      <c r="U987" s="5">
        <v>0.32810625000000004</v>
      </c>
      <c r="V987" s="5">
        <v>0.25472499999999998</v>
      </c>
      <c r="W987" s="5"/>
      <c r="X987" s="5"/>
      <c r="AE987" s="5"/>
      <c r="AF987" s="5"/>
      <c r="AG987" s="5"/>
    </row>
    <row r="988" spans="1:33" x14ac:dyDescent="0.3">
      <c r="A988" s="2" t="s">
        <v>12</v>
      </c>
      <c r="B988" s="3">
        <v>42336</v>
      </c>
      <c r="C988" s="6"/>
      <c r="D988">
        <f t="shared" si="86"/>
        <v>39.912187500000002</v>
      </c>
      <c r="E988">
        <f t="shared" si="87"/>
        <v>46.101562500000007</v>
      </c>
      <c r="F988">
        <f t="shared" si="88"/>
        <v>87.382500000000007</v>
      </c>
      <c r="G988">
        <f t="shared" si="82"/>
        <v>64.327500000000015</v>
      </c>
      <c r="H988">
        <f t="shared" si="83"/>
        <v>91.456875000000011</v>
      </c>
      <c r="I988">
        <f t="shared" si="84"/>
        <v>98.454375000000013</v>
      </c>
      <c r="J988">
        <f t="shared" si="85"/>
        <v>76.447500000000005</v>
      </c>
      <c r="M988">
        <f t="shared" si="89"/>
        <v>504.08250000000004</v>
      </c>
      <c r="N988">
        <f t="shared" si="90"/>
        <v>38.954531250000059</v>
      </c>
      <c r="P988" s="5">
        <v>0.26608124999999999</v>
      </c>
      <c r="Q988" s="5">
        <v>0.30734375000000003</v>
      </c>
      <c r="R988" s="5">
        <v>0.29127500000000001</v>
      </c>
      <c r="S988" s="5">
        <v>0.21442500000000003</v>
      </c>
      <c r="T988" s="5">
        <v>0.30485625000000005</v>
      </c>
      <c r="U988" s="5">
        <v>0.32818125000000004</v>
      </c>
      <c r="V988" s="5">
        <v>0.25482500000000002</v>
      </c>
      <c r="W988" s="5"/>
      <c r="X988" s="5"/>
      <c r="AE988" s="5"/>
      <c r="AF988" s="5"/>
      <c r="AG988" s="5"/>
    </row>
    <row r="989" spans="1:33" x14ac:dyDescent="0.3">
      <c r="A989" s="2" t="s">
        <v>12</v>
      </c>
      <c r="B989" s="3">
        <v>42337</v>
      </c>
      <c r="C989" s="6"/>
      <c r="D989">
        <f t="shared" si="86"/>
        <v>37.623281249999998</v>
      </c>
      <c r="E989">
        <f t="shared" si="87"/>
        <v>45.133124999999993</v>
      </c>
      <c r="F989">
        <f t="shared" si="88"/>
        <v>87.082499999999996</v>
      </c>
      <c r="G989">
        <f t="shared" si="82"/>
        <v>64.359375</v>
      </c>
      <c r="H989">
        <f t="shared" si="83"/>
        <v>91.462500000000006</v>
      </c>
      <c r="I989">
        <f t="shared" si="84"/>
        <v>98.44874999999999</v>
      </c>
      <c r="J989">
        <f t="shared" si="85"/>
        <v>76.44187500000001</v>
      </c>
      <c r="M989">
        <f t="shared" si="89"/>
        <v>500.55140625000001</v>
      </c>
      <c r="N989">
        <f t="shared" si="90"/>
        <v>35.423437500000034</v>
      </c>
      <c r="P989" s="5">
        <v>0.25082187499999997</v>
      </c>
      <c r="Q989" s="5">
        <v>0.30088749999999997</v>
      </c>
      <c r="R989" s="5">
        <v>0.29027500000000001</v>
      </c>
      <c r="S989" s="5">
        <v>0.21453125000000001</v>
      </c>
      <c r="T989" s="5">
        <v>0.30487500000000001</v>
      </c>
      <c r="U989" s="5">
        <v>0.32816249999999997</v>
      </c>
      <c r="V989" s="5">
        <v>0.25480625000000001</v>
      </c>
      <c r="W989" s="5"/>
      <c r="X989" s="5"/>
      <c r="AE989" s="5"/>
      <c r="AF989" s="5"/>
      <c r="AG989" s="5"/>
    </row>
    <row r="990" spans="1:33" x14ac:dyDescent="0.3">
      <c r="A990" s="2" t="s">
        <v>12</v>
      </c>
      <c r="B990" s="3">
        <v>42338</v>
      </c>
      <c r="C990" s="6"/>
      <c r="D990">
        <f t="shared" si="86"/>
        <v>35.802656249999998</v>
      </c>
      <c r="E990">
        <f t="shared" si="87"/>
        <v>44.155312500000001</v>
      </c>
      <c r="F990">
        <f t="shared" si="88"/>
        <v>86.506874999999994</v>
      </c>
      <c r="G990">
        <f t="shared" si="82"/>
        <v>64.305000000000007</v>
      </c>
      <c r="H990">
        <f t="shared" si="83"/>
        <v>91.443749999999994</v>
      </c>
      <c r="I990">
        <f t="shared" si="84"/>
        <v>98.469374999999985</v>
      </c>
      <c r="J990">
        <f t="shared" si="85"/>
        <v>76.451250000000016</v>
      </c>
      <c r="M990">
        <f t="shared" si="89"/>
        <v>497.13421875</v>
      </c>
      <c r="N990">
        <f t="shared" si="90"/>
        <v>32.006250000000023</v>
      </c>
      <c r="P990" s="5">
        <v>0.238684375</v>
      </c>
      <c r="Q990" s="5">
        <v>0.29436875000000001</v>
      </c>
      <c r="R990" s="5">
        <v>0.28835624999999998</v>
      </c>
      <c r="S990" s="5">
        <v>0.21435000000000001</v>
      </c>
      <c r="T990" s="5">
        <v>0.30481249999999999</v>
      </c>
      <c r="U990" s="5">
        <v>0.32823124999999997</v>
      </c>
      <c r="V990" s="5">
        <v>0.25483750000000005</v>
      </c>
      <c r="W990" s="5"/>
      <c r="X990" s="5"/>
      <c r="AE990" s="5">
        <v>0.44616613601210892</v>
      </c>
      <c r="AF990" s="5">
        <v>0.29518331192583497</v>
      </c>
      <c r="AG990" s="5"/>
    </row>
    <row r="991" spans="1:33" x14ac:dyDescent="0.3">
      <c r="A991" s="2" t="s">
        <v>12</v>
      </c>
      <c r="B991" s="3">
        <v>42339</v>
      </c>
      <c r="C991" s="6"/>
      <c r="D991">
        <f t="shared" si="86"/>
        <v>34.093593749999997</v>
      </c>
      <c r="E991">
        <f t="shared" si="87"/>
        <v>43.161562499999995</v>
      </c>
      <c r="F991">
        <f t="shared" si="88"/>
        <v>85.906875000000014</v>
      </c>
      <c r="G991">
        <f t="shared" si="82"/>
        <v>64.224374999999995</v>
      </c>
      <c r="H991">
        <f t="shared" si="83"/>
        <v>91.402500000000003</v>
      </c>
      <c r="I991">
        <f t="shared" si="84"/>
        <v>98.478750000000005</v>
      </c>
      <c r="J991">
        <f t="shared" si="85"/>
        <v>76.425000000000011</v>
      </c>
      <c r="M991">
        <f t="shared" si="89"/>
        <v>493.69265624999997</v>
      </c>
      <c r="N991">
        <f t="shared" si="90"/>
        <v>28.564687499999991</v>
      </c>
      <c r="P991" s="5">
        <v>0.227290625</v>
      </c>
      <c r="Q991" s="5">
        <v>0.28774374999999996</v>
      </c>
      <c r="R991" s="5">
        <v>0.28635625000000003</v>
      </c>
      <c r="S991" s="5">
        <v>0.21408125</v>
      </c>
      <c r="T991" s="5">
        <v>0.30467500000000003</v>
      </c>
      <c r="U991" s="5">
        <v>0.32826250000000001</v>
      </c>
      <c r="V991" s="5">
        <v>0.25475000000000003</v>
      </c>
      <c r="W991" s="5"/>
      <c r="X991" s="5"/>
      <c r="AE991" s="5"/>
      <c r="AF991" s="5"/>
      <c r="AG991" s="5"/>
    </row>
    <row r="992" spans="1:33" x14ac:dyDescent="0.3">
      <c r="A992" s="2" t="s">
        <v>12</v>
      </c>
      <c r="B992" s="3">
        <v>42340</v>
      </c>
      <c r="C992" s="6"/>
      <c r="D992">
        <f t="shared" si="86"/>
        <v>31.307343750000001</v>
      </c>
      <c r="E992">
        <f t="shared" si="87"/>
        <v>41.307187500000005</v>
      </c>
      <c r="F992">
        <f t="shared" si="88"/>
        <v>84.146249999999995</v>
      </c>
      <c r="G992">
        <f t="shared" si="82"/>
        <v>63.950624999999995</v>
      </c>
      <c r="H992">
        <f t="shared" si="83"/>
        <v>91.321874999999991</v>
      </c>
      <c r="I992">
        <f t="shared" si="84"/>
        <v>98.46</v>
      </c>
      <c r="J992">
        <f t="shared" si="85"/>
        <v>76.423124999999999</v>
      </c>
      <c r="M992">
        <f t="shared" si="89"/>
        <v>486.91640624999991</v>
      </c>
      <c r="N992">
        <f t="shared" si="90"/>
        <v>21.78843749999993</v>
      </c>
      <c r="P992" s="5">
        <v>0.20871562500000002</v>
      </c>
      <c r="Q992" s="5">
        <v>0.27538125000000002</v>
      </c>
      <c r="R992" s="5">
        <v>0.2804875</v>
      </c>
      <c r="S992" s="5">
        <v>0.21316874999999999</v>
      </c>
      <c r="T992" s="5">
        <v>0.30440624999999999</v>
      </c>
      <c r="U992" s="5">
        <v>0.32819999999999999</v>
      </c>
      <c r="V992" s="5">
        <v>0.25474374999999999</v>
      </c>
      <c r="W992" s="5"/>
      <c r="X992" s="5"/>
      <c r="AE992" s="5"/>
      <c r="AF992" s="5"/>
      <c r="AG992" s="5"/>
    </row>
    <row r="993" spans="1:33" x14ac:dyDescent="0.3">
      <c r="A993" s="2" t="s">
        <v>12</v>
      </c>
      <c r="B993" s="3">
        <v>42341</v>
      </c>
      <c r="C993" s="6"/>
      <c r="D993">
        <f t="shared" si="86"/>
        <v>52.198124999999997</v>
      </c>
      <c r="E993">
        <f t="shared" si="87"/>
        <v>52.025625000000005</v>
      </c>
      <c r="F993">
        <f t="shared" si="88"/>
        <v>95.83312500000001</v>
      </c>
      <c r="G993">
        <f t="shared" si="82"/>
        <v>66.198750000000004</v>
      </c>
      <c r="H993">
        <f t="shared" si="83"/>
        <v>91.334999999999994</v>
      </c>
      <c r="I993">
        <f t="shared" si="84"/>
        <v>98.473124999999996</v>
      </c>
      <c r="J993">
        <f t="shared" si="85"/>
        <v>76.449375000000003</v>
      </c>
      <c r="M993">
        <f t="shared" si="89"/>
        <v>532.51312499999995</v>
      </c>
      <c r="N993">
        <f t="shared" si="90"/>
        <v>67.385156249999966</v>
      </c>
      <c r="P993" s="5">
        <v>0.34798750000000001</v>
      </c>
      <c r="Q993" s="5">
        <v>0.34683750000000002</v>
      </c>
      <c r="R993" s="5">
        <v>0.31944375000000003</v>
      </c>
      <c r="S993" s="5">
        <v>0.22066250000000001</v>
      </c>
      <c r="T993" s="5">
        <v>0.30445</v>
      </c>
      <c r="U993" s="5">
        <v>0.32824375</v>
      </c>
      <c r="V993" s="5">
        <v>0.25483125000000001</v>
      </c>
      <c r="W993" s="5"/>
      <c r="X993" s="5"/>
      <c r="AE993" s="5"/>
      <c r="AF993" s="5"/>
      <c r="AG993" s="5">
        <v>1.2</v>
      </c>
    </row>
    <row r="994" spans="1:33" x14ac:dyDescent="0.3">
      <c r="A994" s="2" t="s">
        <v>12</v>
      </c>
      <c r="B994" s="3">
        <v>42342</v>
      </c>
      <c r="C994" s="6"/>
      <c r="D994">
        <f t="shared" si="86"/>
        <v>47.692031249999999</v>
      </c>
      <c r="E994">
        <f t="shared" si="87"/>
        <v>50.983125000000001</v>
      </c>
      <c r="F994">
        <f t="shared" si="88"/>
        <v>96.560625000000016</v>
      </c>
      <c r="G994">
        <f t="shared" si="82"/>
        <v>65.947499999999991</v>
      </c>
      <c r="H994">
        <f t="shared" si="83"/>
        <v>91.348124999999996</v>
      </c>
      <c r="I994">
        <f t="shared" si="84"/>
        <v>98.471249999999998</v>
      </c>
      <c r="J994">
        <f t="shared" si="85"/>
        <v>76.443749999999994</v>
      </c>
      <c r="M994">
        <f t="shared" si="89"/>
        <v>527.44640625</v>
      </c>
      <c r="N994">
        <f t="shared" si="90"/>
        <v>62.318437500000016</v>
      </c>
      <c r="P994" s="5">
        <v>0.31794687500000002</v>
      </c>
      <c r="Q994" s="5">
        <v>0.33988750000000001</v>
      </c>
      <c r="R994" s="5">
        <v>0.32186875000000004</v>
      </c>
      <c r="S994" s="5">
        <v>0.21982499999999999</v>
      </c>
      <c r="T994" s="5">
        <v>0.30449375000000001</v>
      </c>
      <c r="U994" s="5">
        <v>0.32823750000000002</v>
      </c>
      <c r="V994" s="5">
        <v>0.2548125</v>
      </c>
      <c r="W994" s="5"/>
      <c r="X994" s="5"/>
      <c r="AE994" s="5">
        <v>0.47382610451235263</v>
      </c>
      <c r="AF994" s="5">
        <v>0.34594921287590874</v>
      </c>
      <c r="AG994" s="5"/>
    </row>
    <row r="995" spans="1:33" x14ac:dyDescent="0.3">
      <c r="A995" s="2" t="s">
        <v>12</v>
      </c>
      <c r="B995" s="3">
        <v>42343</v>
      </c>
      <c r="C995" s="6"/>
      <c r="D995">
        <f t="shared" si="86"/>
        <v>44.911874999999995</v>
      </c>
      <c r="E995">
        <f t="shared" si="87"/>
        <v>50.033437499999998</v>
      </c>
      <c r="F995">
        <f t="shared" si="88"/>
        <v>96.157499999999999</v>
      </c>
      <c r="G995">
        <f t="shared" si="82"/>
        <v>66.091874999999987</v>
      </c>
      <c r="H995">
        <f t="shared" si="83"/>
        <v>91.299374999999998</v>
      </c>
      <c r="I995">
        <f t="shared" si="84"/>
        <v>98.497499999999988</v>
      </c>
      <c r="J995">
        <f t="shared" si="85"/>
        <v>76.44187500000001</v>
      </c>
      <c r="M995">
        <f t="shared" si="89"/>
        <v>523.43343749999997</v>
      </c>
      <c r="N995">
        <f t="shared" si="90"/>
        <v>58.305468749999989</v>
      </c>
      <c r="P995" s="5">
        <v>0.29941249999999997</v>
      </c>
      <c r="Q995" s="5">
        <v>0.33355625</v>
      </c>
      <c r="R995" s="5">
        <v>0.320525</v>
      </c>
      <c r="S995" s="5">
        <v>0.22030624999999998</v>
      </c>
      <c r="T995" s="5">
        <v>0.30433125</v>
      </c>
      <c r="U995" s="5">
        <v>0.32832499999999998</v>
      </c>
      <c r="V995" s="5">
        <v>0.25480625000000001</v>
      </c>
      <c r="W995" s="5"/>
      <c r="X995" s="5"/>
      <c r="AE995" s="5"/>
      <c r="AF995" s="5"/>
      <c r="AG995" s="5"/>
    </row>
    <row r="996" spans="1:33" x14ac:dyDescent="0.3">
      <c r="A996" s="2" t="s">
        <v>12</v>
      </c>
      <c r="B996" s="3">
        <v>42344</v>
      </c>
      <c r="C996" s="6"/>
      <c r="D996">
        <f t="shared" si="86"/>
        <v>42.73078125</v>
      </c>
      <c r="E996">
        <f t="shared" si="87"/>
        <v>49.1175</v>
      </c>
      <c r="F996">
        <f t="shared" si="88"/>
        <v>95.546250000000001</v>
      </c>
      <c r="G996">
        <f t="shared" si="82"/>
        <v>66.193124999999995</v>
      </c>
      <c r="H996">
        <f t="shared" si="83"/>
        <v>91.295624999999987</v>
      </c>
      <c r="I996">
        <f t="shared" si="84"/>
        <v>98.493750000000006</v>
      </c>
      <c r="J996">
        <f t="shared" si="85"/>
        <v>76.460624999999993</v>
      </c>
      <c r="M996">
        <f t="shared" si="89"/>
        <v>519.83765625000001</v>
      </c>
      <c r="N996">
        <f t="shared" si="90"/>
        <v>54.70968750000003</v>
      </c>
      <c r="P996" s="5">
        <v>0.284871875</v>
      </c>
      <c r="Q996" s="5">
        <v>0.32745000000000002</v>
      </c>
      <c r="R996" s="5">
        <v>0.31848749999999998</v>
      </c>
      <c r="S996" s="5">
        <v>0.22064375</v>
      </c>
      <c r="T996" s="5">
        <v>0.30431874999999997</v>
      </c>
      <c r="U996" s="5">
        <v>0.32831250000000001</v>
      </c>
      <c r="V996" s="5">
        <v>0.25486874999999998</v>
      </c>
      <c r="W996" s="5"/>
      <c r="X996" s="5"/>
      <c r="AE996" s="5"/>
      <c r="AF996" s="5"/>
      <c r="AG996" s="5"/>
    </row>
    <row r="997" spans="1:33" x14ac:dyDescent="0.3">
      <c r="A997" s="2" t="s">
        <v>12</v>
      </c>
      <c r="B997" s="3">
        <v>42345</v>
      </c>
      <c r="C997" s="6"/>
      <c r="D997">
        <f t="shared" si="86"/>
        <v>40.621875000000003</v>
      </c>
      <c r="E997">
        <f t="shared" si="87"/>
        <v>48.09375</v>
      </c>
      <c r="F997">
        <f t="shared" si="88"/>
        <v>94.539374999999993</v>
      </c>
      <c r="G997">
        <f t="shared" si="82"/>
        <v>66.161249999999995</v>
      </c>
      <c r="H997">
        <f t="shared" si="83"/>
        <v>91.284374999999997</v>
      </c>
      <c r="I997">
        <f t="shared" si="84"/>
        <v>98.482500000000002</v>
      </c>
      <c r="J997">
        <f t="shared" si="85"/>
        <v>76.43249999999999</v>
      </c>
      <c r="M997">
        <f t="shared" si="89"/>
        <v>515.61562500000002</v>
      </c>
      <c r="N997">
        <f t="shared" si="90"/>
        <v>50.487656250000043</v>
      </c>
      <c r="P997" s="5">
        <v>0.27081250000000001</v>
      </c>
      <c r="Q997" s="5">
        <v>0.32062499999999999</v>
      </c>
      <c r="R997" s="5">
        <v>0.31513124999999997</v>
      </c>
      <c r="S997" s="5">
        <v>0.2205375</v>
      </c>
      <c r="T997" s="5">
        <v>0.30428125</v>
      </c>
      <c r="U997" s="5">
        <v>0.32827499999999998</v>
      </c>
      <c r="V997" s="5">
        <v>0.25477499999999997</v>
      </c>
      <c r="W997" s="5"/>
      <c r="X997" s="5"/>
      <c r="AE997" s="5">
        <v>0.39474907025783967</v>
      </c>
      <c r="AF997" s="5">
        <v>0.31339957154786841</v>
      </c>
      <c r="AG997" s="5"/>
    </row>
    <row r="998" spans="1:33" x14ac:dyDescent="0.3">
      <c r="A998" s="2" t="s">
        <v>12</v>
      </c>
      <c r="B998" s="3">
        <v>42346</v>
      </c>
      <c r="C998" s="6"/>
      <c r="D998">
        <f t="shared" si="86"/>
        <v>38.186718749999997</v>
      </c>
      <c r="E998">
        <f t="shared" si="87"/>
        <v>46.8825</v>
      </c>
      <c r="F998">
        <f t="shared" si="88"/>
        <v>93.223124999999996</v>
      </c>
      <c r="G998">
        <f t="shared" si="82"/>
        <v>66.054374999999993</v>
      </c>
      <c r="H998">
        <f t="shared" si="83"/>
        <v>91.245000000000005</v>
      </c>
      <c r="I998">
        <f t="shared" si="84"/>
        <v>98.499375000000001</v>
      </c>
      <c r="J998">
        <f t="shared" si="85"/>
        <v>76.43249999999999</v>
      </c>
      <c r="M998">
        <f t="shared" si="89"/>
        <v>510.52359374999997</v>
      </c>
      <c r="N998">
        <f t="shared" si="90"/>
        <v>45.395624999999995</v>
      </c>
      <c r="P998" s="5">
        <v>0.25457812499999999</v>
      </c>
      <c r="Q998" s="5">
        <v>0.31254999999999999</v>
      </c>
      <c r="R998" s="5">
        <v>0.31074374999999999</v>
      </c>
      <c r="S998" s="5">
        <v>0.22018125</v>
      </c>
      <c r="T998" s="5">
        <v>0.30415000000000003</v>
      </c>
      <c r="U998" s="5">
        <v>0.32833125000000002</v>
      </c>
      <c r="V998" s="5">
        <v>0.25477499999999997</v>
      </c>
      <c r="W998" s="5"/>
      <c r="X998" s="5"/>
      <c r="AE998" s="5"/>
      <c r="AF998" s="5"/>
      <c r="AG998" s="5"/>
    </row>
    <row r="999" spans="1:33" x14ac:dyDescent="0.3">
      <c r="A999" s="2" t="s">
        <v>12</v>
      </c>
      <c r="B999" s="3">
        <v>42347</v>
      </c>
      <c r="C999" s="6"/>
      <c r="D999">
        <f t="shared" si="86"/>
        <v>36.166406250000001</v>
      </c>
      <c r="E999">
        <f t="shared" si="87"/>
        <v>45.778125000000003</v>
      </c>
      <c r="F999">
        <f t="shared" si="88"/>
        <v>92.098124999999982</v>
      </c>
      <c r="G999">
        <f t="shared" si="82"/>
        <v>65.924999999999997</v>
      </c>
      <c r="H999">
        <f t="shared" si="83"/>
        <v>91.198125000000005</v>
      </c>
      <c r="I999">
        <f t="shared" si="84"/>
        <v>98.473124999999996</v>
      </c>
      <c r="J999">
        <f t="shared" si="85"/>
        <v>76.419375000000002</v>
      </c>
      <c r="M999">
        <f t="shared" si="89"/>
        <v>506.05828124999999</v>
      </c>
      <c r="N999">
        <f t="shared" si="90"/>
        <v>40.930312500000014</v>
      </c>
      <c r="P999" s="5">
        <v>0.24110937500000001</v>
      </c>
      <c r="Q999" s="5">
        <v>0.3051875</v>
      </c>
      <c r="R999" s="5">
        <v>0.30699374999999995</v>
      </c>
      <c r="S999" s="5">
        <v>0.21975</v>
      </c>
      <c r="T999" s="5">
        <v>0.30399375000000001</v>
      </c>
      <c r="U999" s="5">
        <v>0.32824375</v>
      </c>
      <c r="V999" s="5">
        <v>0.25473125000000002</v>
      </c>
      <c r="W999" s="5"/>
      <c r="X999" s="5"/>
      <c r="AE999" s="5"/>
      <c r="AF999" s="5"/>
      <c r="AG999" s="5"/>
    </row>
    <row r="1000" spans="1:33" x14ac:dyDescent="0.3">
      <c r="A1000" s="2" t="s">
        <v>12</v>
      </c>
      <c r="B1000" s="3">
        <v>42348</v>
      </c>
      <c r="C1000" s="6"/>
      <c r="D1000">
        <f t="shared" si="86"/>
        <v>33.768281250000001</v>
      </c>
      <c r="E1000">
        <f t="shared" si="87"/>
        <v>44.202187500000001</v>
      </c>
      <c r="F1000">
        <f t="shared" si="88"/>
        <v>90.335624999999993</v>
      </c>
      <c r="G1000">
        <f t="shared" si="82"/>
        <v>65.653125000000003</v>
      </c>
      <c r="H1000">
        <f t="shared" si="83"/>
        <v>91.171875</v>
      </c>
      <c r="I1000">
        <f t="shared" si="84"/>
        <v>98.458124999999981</v>
      </c>
      <c r="J1000">
        <f t="shared" si="85"/>
        <v>76.413750000000007</v>
      </c>
      <c r="M1000">
        <f t="shared" si="89"/>
        <v>500.00296874999998</v>
      </c>
      <c r="N1000">
        <f t="shared" si="90"/>
        <v>34.875</v>
      </c>
      <c r="P1000" s="5">
        <v>0.225121875</v>
      </c>
      <c r="Q1000" s="5">
        <v>0.29468125000000001</v>
      </c>
      <c r="R1000" s="5">
        <v>0.30111874999999999</v>
      </c>
      <c r="S1000" s="5">
        <v>0.21884375</v>
      </c>
      <c r="T1000" s="5">
        <v>0.30390624999999999</v>
      </c>
      <c r="U1000" s="5">
        <v>0.32819374999999995</v>
      </c>
      <c r="V1000" s="5">
        <v>0.25471250000000001</v>
      </c>
      <c r="W1000" s="5"/>
      <c r="X1000" s="5"/>
      <c r="AE1000" s="5"/>
      <c r="AF1000" s="5"/>
      <c r="AG1000" s="5"/>
    </row>
    <row r="1001" spans="1:33" x14ac:dyDescent="0.3">
      <c r="A1001" s="2" t="s">
        <v>12</v>
      </c>
      <c r="B1001" s="3">
        <v>42349</v>
      </c>
      <c r="C1001" s="6"/>
      <c r="D1001">
        <f t="shared" si="86"/>
        <v>32.164218749999996</v>
      </c>
      <c r="E1001">
        <f t="shared" si="87"/>
        <v>43.019062500000004</v>
      </c>
      <c r="F1001">
        <f t="shared" si="88"/>
        <v>89.289375000000007</v>
      </c>
      <c r="G1001">
        <f t="shared" si="82"/>
        <v>65.471249999999998</v>
      </c>
      <c r="H1001">
        <f t="shared" si="83"/>
        <v>91.181249999999991</v>
      </c>
      <c r="I1001">
        <f t="shared" si="84"/>
        <v>98.435625000000002</v>
      </c>
      <c r="J1001">
        <f t="shared" si="85"/>
        <v>76.394999999999996</v>
      </c>
      <c r="M1001">
        <f t="shared" si="89"/>
        <v>495.95578124999997</v>
      </c>
      <c r="N1001">
        <f t="shared" si="90"/>
        <v>30.827812499999993</v>
      </c>
      <c r="P1001" s="5">
        <v>0.21442812499999997</v>
      </c>
      <c r="Q1001" s="5">
        <v>0.28679375000000001</v>
      </c>
      <c r="R1001" s="5">
        <v>0.29763125000000001</v>
      </c>
      <c r="S1001" s="5">
        <v>0.21823749999999997</v>
      </c>
      <c r="T1001" s="5">
        <v>0.30393749999999997</v>
      </c>
      <c r="U1001" s="5">
        <v>0.32811875000000001</v>
      </c>
      <c r="V1001" s="5">
        <v>0.25464999999999999</v>
      </c>
      <c r="W1001" s="5"/>
      <c r="X1001" s="5"/>
      <c r="AE1001" s="5">
        <v>0.61089440361660796</v>
      </c>
      <c r="AF1001" s="5">
        <v>0.26727912271771254</v>
      </c>
      <c r="AG1001" s="5"/>
    </row>
    <row r="1002" spans="1:33" x14ac:dyDescent="0.3">
      <c r="A1002" s="2" t="s">
        <v>12</v>
      </c>
      <c r="B1002" s="3">
        <v>42350</v>
      </c>
      <c r="C1002" s="6"/>
      <c r="D1002">
        <f t="shared" si="86"/>
        <v>30.899531249999999</v>
      </c>
      <c r="E1002">
        <f t="shared" si="87"/>
        <v>41.939062500000006</v>
      </c>
      <c r="F1002">
        <f t="shared" si="88"/>
        <v>88.119375000000005</v>
      </c>
      <c r="G1002">
        <f t="shared" si="82"/>
        <v>65.244374999999991</v>
      </c>
      <c r="H1002">
        <f t="shared" si="83"/>
        <v>91.119375000000005</v>
      </c>
      <c r="I1002">
        <f t="shared" si="84"/>
        <v>98.431874999999991</v>
      </c>
      <c r="J1002">
        <f t="shared" si="85"/>
        <v>76.355625000000003</v>
      </c>
      <c r="M1002">
        <f t="shared" si="89"/>
        <v>492.10921874999997</v>
      </c>
      <c r="N1002">
        <f t="shared" si="90"/>
        <v>26.981249999999989</v>
      </c>
      <c r="P1002" s="5">
        <v>0.205996875</v>
      </c>
      <c r="Q1002" s="5">
        <v>0.27959375000000003</v>
      </c>
      <c r="R1002" s="5">
        <v>0.29373125</v>
      </c>
      <c r="S1002" s="5">
        <v>0.21748124999999999</v>
      </c>
      <c r="T1002" s="5">
        <v>0.30373125000000001</v>
      </c>
      <c r="U1002" s="5">
        <v>0.32810624999999999</v>
      </c>
      <c r="V1002" s="5">
        <v>0.25451875000000002</v>
      </c>
      <c r="W1002" s="5"/>
      <c r="X1002" s="5"/>
      <c r="AE1002" s="5"/>
      <c r="AF1002" s="5"/>
      <c r="AG1002" s="5"/>
    </row>
    <row r="1003" spans="1:33" x14ac:dyDescent="0.3">
      <c r="A1003" s="2" t="s">
        <v>12</v>
      </c>
      <c r="B1003" s="3">
        <v>42351</v>
      </c>
      <c r="C1003" s="6"/>
      <c r="D1003">
        <f t="shared" si="86"/>
        <v>29.831250000000001</v>
      </c>
      <c r="E1003">
        <f t="shared" si="87"/>
        <v>41.057812500000004</v>
      </c>
      <c r="F1003">
        <f t="shared" si="88"/>
        <v>87.215625000000003</v>
      </c>
      <c r="G1003">
        <f t="shared" si="82"/>
        <v>65.019374999999997</v>
      </c>
      <c r="H1003">
        <f t="shared" si="83"/>
        <v>91.111874999999998</v>
      </c>
      <c r="I1003">
        <f t="shared" si="84"/>
        <v>98.450625000000002</v>
      </c>
      <c r="J1003">
        <f t="shared" si="85"/>
        <v>76.357500000000002</v>
      </c>
      <c r="M1003">
        <f t="shared" si="89"/>
        <v>489.0440625</v>
      </c>
      <c r="N1003">
        <f t="shared" si="90"/>
        <v>23.916093750000016</v>
      </c>
      <c r="P1003" s="5">
        <v>0.198875</v>
      </c>
      <c r="Q1003" s="5">
        <v>0.27371875000000001</v>
      </c>
      <c r="R1003" s="5">
        <v>0.29071875000000003</v>
      </c>
      <c r="S1003" s="5">
        <v>0.21673124999999999</v>
      </c>
      <c r="T1003" s="5">
        <v>0.30370625000000001</v>
      </c>
      <c r="U1003" s="5">
        <v>0.32816875000000001</v>
      </c>
      <c r="V1003" s="5">
        <v>0.254525</v>
      </c>
      <c r="W1003" s="5"/>
      <c r="X1003" s="5"/>
      <c r="AE1003" s="5"/>
      <c r="AF1003" s="5"/>
      <c r="AG1003" s="5"/>
    </row>
    <row r="1004" spans="1:33" x14ac:dyDescent="0.3">
      <c r="A1004" s="2" t="s">
        <v>12</v>
      </c>
      <c r="B1004" s="3">
        <v>42352</v>
      </c>
      <c r="C1004" s="6"/>
      <c r="D1004">
        <f t="shared" si="86"/>
        <v>28.596093750000001</v>
      </c>
      <c r="E1004">
        <f t="shared" si="87"/>
        <v>39.870000000000005</v>
      </c>
      <c r="F1004">
        <f t="shared" si="88"/>
        <v>85.674374999999998</v>
      </c>
      <c r="G1004">
        <f t="shared" si="82"/>
        <v>64.603125000000006</v>
      </c>
      <c r="H1004">
        <f t="shared" si="83"/>
        <v>91.003124999999997</v>
      </c>
      <c r="I1004">
        <f t="shared" si="84"/>
        <v>98.433749999999989</v>
      </c>
      <c r="J1004">
        <f t="shared" si="85"/>
        <v>76.335000000000008</v>
      </c>
      <c r="M1004">
        <f t="shared" si="89"/>
        <v>484.51546874999997</v>
      </c>
      <c r="N1004">
        <f t="shared" si="90"/>
        <v>19.387499999999989</v>
      </c>
      <c r="P1004" s="5">
        <v>0.19064062500000001</v>
      </c>
      <c r="Q1004" s="5">
        <v>0.26580000000000004</v>
      </c>
      <c r="R1004" s="5">
        <v>0.28558125000000001</v>
      </c>
      <c r="S1004" s="5">
        <v>0.21534375</v>
      </c>
      <c r="T1004" s="5">
        <v>0.30334374999999997</v>
      </c>
      <c r="U1004" s="5">
        <v>0.32811249999999997</v>
      </c>
      <c r="V1004" s="5">
        <v>0.25445000000000001</v>
      </c>
      <c r="W1004" s="5"/>
      <c r="X1004" s="5"/>
      <c r="AE1004" s="5">
        <v>0.4547681254643765</v>
      </c>
      <c r="AF1004" s="5">
        <v>0.21283444893985401</v>
      </c>
      <c r="AG1004" s="5"/>
    </row>
    <row r="1005" spans="1:33" x14ac:dyDescent="0.3">
      <c r="A1005" s="2" t="s">
        <v>12</v>
      </c>
      <c r="B1005" s="3">
        <v>42353</v>
      </c>
      <c r="C1005" s="6"/>
      <c r="D1005">
        <f t="shared" si="86"/>
        <v>27.508124999999996</v>
      </c>
      <c r="E1005">
        <f t="shared" si="87"/>
        <v>38.790937499999998</v>
      </c>
      <c r="F1005">
        <f t="shared" si="88"/>
        <v>84.500625000000014</v>
      </c>
      <c r="G1005">
        <f t="shared" si="82"/>
        <v>64.205624999999998</v>
      </c>
      <c r="H1005">
        <f t="shared" si="83"/>
        <v>90.928124999999994</v>
      </c>
      <c r="I1005">
        <f t="shared" si="84"/>
        <v>98.398124999999993</v>
      </c>
      <c r="J1005">
        <f t="shared" si="85"/>
        <v>76.32374999999999</v>
      </c>
      <c r="M1005">
        <f t="shared" si="89"/>
        <v>480.65531249999992</v>
      </c>
      <c r="N1005">
        <f t="shared" si="90"/>
        <v>15.527343749999943</v>
      </c>
      <c r="P1005" s="5">
        <v>0.18338749999999998</v>
      </c>
      <c r="Q1005" s="5">
        <v>0.25860624999999998</v>
      </c>
      <c r="R1005" s="5">
        <v>0.28166875000000002</v>
      </c>
      <c r="S1005" s="5">
        <v>0.21401875000000001</v>
      </c>
      <c r="T1005" s="5">
        <v>0.30309375</v>
      </c>
      <c r="U1005" s="5">
        <v>0.32799374999999997</v>
      </c>
      <c r="V1005" s="5">
        <v>0.25441249999999999</v>
      </c>
      <c r="W1005" s="5"/>
      <c r="X1005" s="5"/>
      <c r="AE1005" s="5"/>
      <c r="AF1005" s="5"/>
      <c r="AG1005" s="5">
        <v>1.1525000000000001</v>
      </c>
    </row>
    <row r="1006" spans="1:33" x14ac:dyDescent="0.3">
      <c r="A1006" s="2" t="s">
        <v>12</v>
      </c>
      <c r="B1006" s="3">
        <v>42354</v>
      </c>
      <c r="C1006" s="6"/>
      <c r="D1006">
        <f t="shared" si="86"/>
        <v>26.892187500000002</v>
      </c>
      <c r="E1006">
        <f t="shared" si="87"/>
        <v>38.089687499999997</v>
      </c>
      <c r="F1006">
        <f t="shared" si="88"/>
        <v>83.804999999999993</v>
      </c>
      <c r="G1006">
        <f t="shared" si="82"/>
        <v>64.001249999999999</v>
      </c>
      <c r="H1006">
        <f t="shared" si="83"/>
        <v>90.886875000000018</v>
      </c>
      <c r="I1006">
        <f t="shared" si="84"/>
        <v>98.386874999999989</v>
      </c>
      <c r="J1006">
        <f t="shared" si="85"/>
        <v>76.306875000000005</v>
      </c>
      <c r="M1006">
        <f t="shared" si="89"/>
        <v>478.36874999999998</v>
      </c>
      <c r="N1006">
        <f t="shared" si="90"/>
        <v>13.240781249999998</v>
      </c>
      <c r="P1006" s="5">
        <v>0.17928125</v>
      </c>
      <c r="Q1006" s="5">
        <v>0.25393125</v>
      </c>
      <c r="R1006" s="5">
        <v>0.27934999999999999</v>
      </c>
      <c r="S1006" s="5">
        <v>0.21333750000000001</v>
      </c>
      <c r="T1006" s="5">
        <v>0.30295625000000004</v>
      </c>
      <c r="U1006" s="5">
        <v>0.32795624999999995</v>
      </c>
      <c r="V1006" s="5">
        <v>0.25435625000000001</v>
      </c>
      <c r="W1006" s="5"/>
      <c r="X1006" s="5"/>
      <c r="AE1006" s="5"/>
      <c r="AF1006" s="5"/>
      <c r="AG1006" s="5"/>
    </row>
    <row r="1007" spans="1:33" x14ac:dyDescent="0.3">
      <c r="A1007" s="2" t="s">
        <v>12</v>
      </c>
      <c r="B1007" s="3">
        <v>42355</v>
      </c>
      <c r="C1007" s="6"/>
      <c r="D1007">
        <f t="shared" si="86"/>
        <v>26.377968750000001</v>
      </c>
      <c r="E1007">
        <f t="shared" si="87"/>
        <v>37.403437499999995</v>
      </c>
      <c r="F1007">
        <f t="shared" si="88"/>
        <v>83.006249999999994</v>
      </c>
      <c r="G1007">
        <f t="shared" ref="G1007:G1067" si="91">S1007*300</f>
        <v>63.708750000000002</v>
      </c>
      <c r="H1007">
        <f t="shared" ref="H1007:H1067" si="92">T1007*300</f>
        <v>90.824999999999989</v>
      </c>
      <c r="I1007">
        <f t="shared" ref="I1007:I1067" si="93">U1007*300</f>
        <v>98.362500000000011</v>
      </c>
      <c r="J1007">
        <f t="shared" ref="J1007:J1067" si="94">V1007*300</f>
        <v>76.299374999999998</v>
      </c>
      <c r="M1007">
        <f t="shared" si="89"/>
        <v>475.98328125</v>
      </c>
      <c r="N1007">
        <f t="shared" si="90"/>
        <v>10.855312500000025</v>
      </c>
      <c r="P1007" s="5">
        <v>0.175853125</v>
      </c>
      <c r="Q1007" s="5">
        <v>0.24935624999999997</v>
      </c>
      <c r="R1007" s="5">
        <v>0.27668749999999998</v>
      </c>
      <c r="S1007" s="5">
        <v>0.21236250000000001</v>
      </c>
      <c r="T1007" s="5">
        <v>0.30274999999999996</v>
      </c>
      <c r="U1007" s="5">
        <v>0.32787500000000003</v>
      </c>
      <c r="V1007" s="5">
        <v>0.25433125000000001</v>
      </c>
      <c r="W1007" s="5"/>
      <c r="X1007" s="5"/>
      <c r="AE1007" s="5"/>
      <c r="AF1007" s="5"/>
      <c r="AG1007" s="5"/>
    </row>
    <row r="1008" spans="1:33" x14ac:dyDescent="0.3">
      <c r="A1008" s="2" t="s">
        <v>12</v>
      </c>
      <c r="B1008" s="3">
        <v>42356</v>
      </c>
      <c r="C1008" s="6"/>
      <c r="D1008">
        <f t="shared" ref="D1008:D1067" si="95">P1008*150</f>
        <v>25.747031249999996</v>
      </c>
      <c r="E1008">
        <f t="shared" ref="E1008:E1067" si="96">Q1008*150</f>
        <v>36.566249999999997</v>
      </c>
      <c r="F1008">
        <f t="shared" ref="F1008:F1067" si="97">R1008*300</f>
        <v>81.913125000000008</v>
      </c>
      <c r="G1008">
        <f t="shared" si="91"/>
        <v>63.286875000000002</v>
      </c>
      <c r="H1008">
        <f t="shared" si="92"/>
        <v>90.740625000000009</v>
      </c>
      <c r="I1008">
        <f t="shared" si="93"/>
        <v>98.332499999999996</v>
      </c>
      <c r="J1008">
        <f t="shared" si="94"/>
        <v>76.27687499999999</v>
      </c>
      <c r="M1008">
        <f t="shared" ref="M1008:M1067" si="98">SUM(D1008:J1008)</f>
        <v>472.86328125</v>
      </c>
      <c r="N1008">
        <f t="shared" ref="N1008:N1067" si="99">M1008-$M$943</f>
        <v>7.7353125000000205</v>
      </c>
      <c r="P1008" s="5">
        <v>0.17164687499999998</v>
      </c>
      <c r="Q1008" s="5">
        <v>0.24377499999999996</v>
      </c>
      <c r="R1008" s="5">
        <v>0.27304375000000003</v>
      </c>
      <c r="S1008" s="5">
        <v>0.21095625000000001</v>
      </c>
      <c r="T1008" s="5">
        <v>0.30246875000000001</v>
      </c>
      <c r="U1008" s="5">
        <v>0.32777499999999998</v>
      </c>
      <c r="V1008" s="5">
        <v>0.25425624999999996</v>
      </c>
      <c r="W1008" s="5"/>
      <c r="X1008" s="5"/>
      <c r="AE1008" s="5"/>
      <c r="AF1008" s="5"/>
      <c r="AG1008" s="5"/>
    </row>
    <row r="1009" spans="1:33" x14ac:dyDescent="0.3">
      <c r="A1009" s="2" t="s">
        <v>12</v>
      </c>
      <c r="B1009" s="3">
        <v>42357</v>
      </c>
      <c r="C1009" s="6"/>
      <c r="D1009">
        <f t="shared" si="95"/>
        <v>25.213593749999998</v>
      </c>
      <c r="E1009">
        <f t="shared" si="96"/>
        <v>35.960625</v>
      </c>
      <c r="F1009">
        <f t="shared" si="97"/>
        <v>81.292500000000004</v>
      </c>
      <c r="G1009">
        <f t="shared" si="91"/>
        <v>62.962499999999991</v>
      </c>
      <c r="H1009">
        <f t="shared" si="92"/>
        <v>90.648750000000007</v>
      </c>
      <c r="I1009">
        <f t="shared" si="93"/>
        <v>98.313749999999985</v>
      </c>
      <c r="J1009">
        <f t="shared" si="94"/>
        <v>76.23937500000001</v>
      </c>
      <c r="M1009">
        <f t="shared" si="98"/>
        <v>470.63109374999993</v>
      </c>
      <c r="N1009">
        <f t="shared" si="99"/>
        <v>5.5031249999999545</v>
      </c>
      <c r="P1009" s="5">
        <v>0.16809062499999999</v>
      </c>
      <c r="Q1009" s="5">
        <v>0.23973749999999999</v>
      </c>
      <c r="R1009" s="5">
        <v>0.27097500000000002</v>
      </c>
      <c r="S1009" s="5">
        <v>0.20987499999999998</v>
      </c>
      <c r="T1009" s="5">
        <v>0.3021625</v>
      </c>
      <c r="U1009" s="5">
        <v>0.32771249999999996</v>
      </c>
      <c r="V1009" s="5">
        <v>0.25413125000000003</v>
      </c>
      <c r="W1009" s="5"/>
      <c r="X1009" s="5"/>
      <c r="AE1009" s="5"/>
      <c r="AF1009" s="5"/>
      <c r="AG1009" s="5"/>
    </row>
    <row r="1010" spans="1:33" x14ac:dyDescent="0.3">
      <c r="A1010" s="2" t="s">
        <v>12</v>
      </c>
      <c r="B1010" s="3">
        <v>42358</v>
      </c>
      <c r="C1010" s="6"/>
      <c r="D1010">
        <f t="shared" si="95"/>
        <v>24.786562499999999</v>
      </c>
      <c r="E1010">
        <f t="shared" si="96"/>
        <v>35.371874999999996</v>
      </c>
      <c r="F1010">
        <f t="shared" si="97"/>
        <v>80.523749999999993</v>
      </c>
      <c r="G1010">
        <f t="shared" si="91"/>
        <v>62.604374999999997</v>
      </c>
      <c r="H1010">
        <f t="shared" si="92"/>
        <v>90.5625</v>
      </c>
      <c r="I1010">
        <f t="shared" si="93"/>
        <v>98.27624999999999</v>
      </c>
      <c r="J1010">
        <f t="shared" si="94"/>
        <v>76.231874999999988</v>
      </c>
      <c r="M1010">
        <f t="shared" si="98"/>
        <v>468.35718750000001</v>
      </c>
      <c r="N1010">
        <f t="shared" si="99"/>
        <v>3.2292187500000296</v>
      </c>
      <c r="P1010" s="5">
        <v>0.16524374999999999</v>
      </c>
      <c r="Q1010" s="5">
        <v>0.23581249999999998</v>
      </c>
      <c r="R1010" s="5">
        <v>0.2684125</v>
      </c>
      <c r="S1010" s="5">
        <v>0.20868124999999998</v>
      </c>
      <c r="T1010" s="5">
        <v>0.301875</v>
      </c>
      <c r="U1010" s="5">
        <v>0.32758749999999998</v>
      </c>
      <c r="V1010" s="5">
        <v>0.25410624999999998</v>
      </c>
      <c r="W1010" s="5"/>
      <c r="X1010" s="5"/>
      <c r="AE1010" s="5"/>
      <c r="AF1010" s="5"/>
      <c r="AG1010" s="5"/>
    </row>
    <row r="1011" spans="1:33" x14ac:dyDescent="0.3">
      <c r="A1011" s="2" t="s">
        <v>12</v>
      </c>
      <c r="B1011" s="3">
        <v>42359</v>
      </c>
      <c r="C1011" s="6"/>
      <c r="D1011">
        <f t="shared" si="95"/>
        <v>23.61</v>
      </c>
      <c r="E1011">
        <f t="shared" si="96"/>
        <v>34.136249999999997</v>
      </c>
      <c r="F1011">
        <f t="shared" si="97"/>
        <v>78.594374999999999</v>
      </c>
      <c r="G1011">
        <f t="shared" si="91"/>
        <v>61.805624999999999</v>
      </c>
      <c r="H1011">
        <f t="shared" si="92"/>
        <v>90.405000000000001</v>
      </c>
      <c r="I1011">
        <f t="shared" si="93"/>
        <v>98.227499999999992</v>
      </c>
      <c r="J1011">
        <f t="shared" si="94"/>
        <v>76.205624999999998</v>
      </c>
      <c r="M1011">
        <f t="shared" si="98"/>
        <v>462.98437499999994</v>
      </c>
      <c r="N1011">
        <f t="shared" si="99"/>
        <v>-2.1435937500000364</v>
      </c>
      <c r="P1011" s="5">
        <v>0.15739999999999998</v>
      </c>
      <c r="Q1011" s="5">
        <v>0.22757499999999997</v>
      </c>
      <c r="R1011" s="5">
        <v>0.26198125</v>
      </c>
      <c r="S1011" s="5">
        <v>0.20601875</v>
      </c>
      <c r="T1011" s="5">
        <v>0.30135000000000001</v>
      </c>
      <c r="U1011" s="5">
        <v>0.32742499999999997</v>
      </c>
      <c r="V1011" s="5">
        <v>0.25401875000000002</v>
      </c>
      <c r="W1011" s="5"/>
      <c r="X1011" s="5"/>
      <c r="AE1011" s="5">
        <v>0.37714392012507869</v>
      </c>
      <c r="AF1011" s="5">
        <v>0.25847130055785361</v>
      </c>
      <c r="AG1011" s="5"/>
    </row>
    <row r="1012" spans="1:33" x14ac:dyDescent="0.3">
      <c r="A1012" s="2" t="s">
        <v>12</v>
      </c>
      <c r="B1012" s="3">
        <v>42360</v>
      </c>
      <c r="C1012" s="6"/>
      <c r="D1012">
        <f t="shared" si="95"/>
        <v>23.020312499999999</v>
      </c>
      <c r="E1012">
        <f t="shared" si="96"/>
        <v>33.714375000000004</v>
      </c>
      <c r="F1012">
        <f t="shared" si="97"/>
        <v>78.412500000000009</v>
      </c>
      <c r="G1012">
        <f t="shared" si="91"/>
        <v>61.638749999999995</v>
      </c>
      <c r="H1012">
        <f t="shared" si="92"/>
        <v>90.360000000000014</v>
      </c>
      <c r="I1012">
        <f t="shared" si="93"/>
        <v>98.193750000000009</v>
      </c>
      <c r="J1012">
        <f t="shared" si="94"/>
        <v>76.164375000000007</v>
      </c>
      <c r="M1012">
        <f t="shared" si="98"/>
        <v>461.50406250000009</v>
      </c>
      <c r="N1012">
        <f t="shared" si="99"/>
        <v>-3.6239062499998909</v>
      </c>
      <c r="P1012" s="5">
        <v>0.15346874999999999</v>
      </c>
      <c r="Q1012" s="5">
        <v>0.22476250000000003</v>
      </c>
      <c r="R1012" s="5">
        <v>0.26137500000000002</v>
      </c>
      <c r="S1012" s="5">
        <v>0.20546249999999999</v>
      </c>
      <c r="T1012" s="5">
        <v>0.30120000000000002</v>
      </c>
      <c r="U1012" s="5">
        <v>0.32731250000000001</v>
      </c>
      <c r="V1012" s="5">
        <v>0.25388125</v>
      </c>
      <c r="W1012" s="5"/>
      <c r="X1012" s="5"/>
      <c r="AE1012" s="5"/>
      <c r="AF1012" s="5"/>
      <c r="AG1012" s="5"/>
    </row>
    <row r="1013" spans="1:33" x14ac:dyDescent="0.3">
      <c r="A1013" s="2" t="s">
        <v>12</v>
      </c>
      <c r="B1013" s="3">
        <v>42361</v>
      </c>
      <c r="C1013" s="6"/>
      <c r="D1013">
        <f t="shared" si="95"/>
        <v>22.632656249999997</v>
      </c>
      <c r="E1013">
        <f t="shared" si="96"/>
        <v>33.046875</v>
      </c>
      <c r="F1013">
        <f t="shared" si="97"/>
        <v>77.326875000000001</v>
      </c>
      <c r="G1013">
        <f t="shared" si="91"/>
        <v>61.151250000000005</v>
      </c>
      <c r="H1013">
        <f t="shared" si="92"/>
        <v>90.283124999999998</v>
      </c>
      <c r="I1013">
        <f t="shared" si="93"/>
        <v>98.154375000000016</v>
      </c>
      <c r="J1013">
        <f t="shared" si="94"/>
        <v>76.132499999999993</v>
      </c>
      <c r="M1013">
        <f t="shared" si="98"/>
        <v>458.72765625</v>
      </c>
      <c r="N1013">
        <f t="shared" si="99"/>
        <v>-6.4003124999999841</v>
      </c>
      <c r="P1013" s="5">
        <v>0.15088437499999999</v>
      </c>
      <c r="Q1013" s="5">
        <v>0.22031250000000002</v>
      </c>
      <c r="R1013" s="5">
        <v>0.25775625000000002</v>
      </c>
      <c r="S1013" s="5">
        <v>0.2038375</v>
      </c>
      <c r="T1013" s="5">
        <v>0.30094375000000001</v>
      </c>
      <c r="U1013" s="5">
        <v>0.32718125000000003</v>
      </c>
      <c r="V1013" s="5">
        <v>0.25377499999999997</v>
      </c>
      <c r="W1013" s="5"/>
      <c r="X1013" s="5"/>
      <c r="AE1013" s="5"/>
      <c r="AF1013" s="5"/>
      <c r="AG1013" s="5"/>
    </row>
    <row r="1014" spans="1:33" x14ac:dyDescent="0.3">
      <c r="A1014" s="2" t="s">
        <v>12</v>
      </c>
      <c r="B1014" s="3">
        <v>42362</v>
      </c>
      <c r="C1014" s="6"/>
      <c r="D1014">
        <f t="shared" si="95"/>
        <v>42.442500000000003</v>
      </c>
      <c r="E1014">
        <f t="shared" si="96"/>
        <v>43.279687499999994</v>
      </c>
      <c r="F1014">
        <f t="shared" si="97"/>
        <v>80.88562499999999</v>
      </c>
      <c r="G1014">
        <f t="shared" si="91"/>
        <v>60.650625000000005</v>
      </c>
      <c r="H1014">
        <f t="shared" si="92"/>
        <v>90.198750000000004</v>
      </c>
      <c r="I1014">
        <f t="shared" si="93"/>
        <v>98.135625000000005</v>
      </c>
      <c r="J1014">
        <f t="shared" si="94"/>
        <v>76.113749999999996</v>
      </c>
      <c r="M1014">
        <f t="shared" si="98"/>
        <v>491.70656249999996</v>
      </c>
      <c r="N1014">
        <f t="shared" si="99"/>
        <v>26.578593749999982</v>
      </c>
      <c r="P1014" s="5">
        <v>0.28295000000000003</v>
      </c>
      <c r="Q1014" s="5">
        <v>0.28853124999999996</v>
      </c>
      <c r="R1014" s="5">
        <v>0.26961874999999996</v>
      </c>
      <c r="S1014" s="5">
        <v>0.20216875000000001</v>
      </c>
      <c r="T1014" s="5">
        <v>0.3006625</v>
      </c>
      <c r="U1014" s="5">
        <v>0.32711875000000001</v>
      </c>
      <c r="V1014" s="5">
        <v>0.25371250000000001</v>
      </c>
      <c r="W1014" s="5"/>
      <c r="X1014" s="5"/>
      <c r="AE1014" s="5"/>
      <c r="AF1014" s="5"/>
      <c r="AG1014" s="5"/>
    </row>
    <row r="1015" spans="1:33" x14ac:dyDescent="0.3">
      <c r="A1015" s="2" t="s">
        <v>12</v>
      </c>
      <c r="B1015" s="3">
        <v>42363</v>
      </c>
      <c r="C1015" s="6"/>
      <c r="D1015">
        <f t="shared" si="95"/>
        <v>38.818125000000002</v>
      </c>
      <c r="E1015">
        <f t="shared" si="96"/>
        <v>42.158437499999998</v>
      </c>
      <c r="F1015">
        <f t="shared" si="97"/>
        <v>80.662499999999994</v>
      </c>
      <c r="G1015">
        <f t="shared" si="91"/>
        <v>60.309374999999996</v>
      </c>
      <c r="H1015">
        <f t="shared" si="92"/>
        <v>90.084374999999994</v>
      </c>
      <c r="I1015">
        <f t="shared" si="93"/>
        <v>98.098124999999996</v>
      </c>
      <c r="J1015">
        <f t="shared" si="94"/>
        <v>76.110000000000014</v>
      </c>
      <c r="M1015">
        <f t="shared" si="98"/>
        <v>486.24093749999997</v>
      </c>
      <c r="N1015">
        <f t="shared" si="99"/>
        <v>21.112968749999993</v>
      </c>
      <c r="P1015" s="5">
        <v>0.2587875</v>
      </c>
      <c r="Q1015" s="5">
        <v>0.28105625000000001</v>
      </c>
      <c r="R1015" s="5">
        <v>0.26887499999999998</v>
      </c>
      <c r="S1015" s="5">
        <v>0.20103124999999999</v>
      </c>
      <c r="T1015" s="5">
        <v>0.30028125</v>
      </c>
      <c r="U1015" s="5">
        <v>0.32699374999999997</v>
      </c>
      <c r="V1015" s="5">
        <v>0.25370000000000004</v>
      </c>
      <c r="W1015" s="5"/>
      <c r="X1015" s="5"/>
      <c r="AE1015" s="5"/>
      <c r="AF1015" s="5"/>
      <c r="AG1015" s="5"/>
    </row>
    <row r="1016" spans="1:33" x14ac:dyDescent="0.3">
      <c r="A1016" s="2" t="s">
        <v>12</v>
      </c>
      <c r="B1016" s="3">
        <v>42364</v>
      </c>
      <c r="C1016" s="6"/>
      <c r="D1016">
        <f t="shared" si="95"/>
        <v>35.900156249999995</v>
      </c>
      <c r="E1016">
        <f t="shared" si="96"/>
        <v>41.1328125</v>
      </c>
      <c r="F1016">
        <f t="shared" si="97"/>
        <v>80.418749999999989</v>
      </c>
      <c r="G1016">
        <f t="shared" si="91"/>
        <v>60.048749999999998</v>
      </c>
      <c r="H1016">
        <f t="shared" si="92"/>
        <v>89.996249999999989</v>
      </c>
      <c r="I1016">
        <f t="shared" si="93"/>
        <v>98.051249999999996</v>
      </c>
      <c r="J1016">
        <f t="shared" si="94"/>
        <v>76.046249999999986</v>
      </c>
      <c r="M1016">
        <f t="shared" si="98"/>
        <v>481.59421874999992</v>
      </c>
      <c r="N1016">
        <f t="shared" si="99"/>
        <v>16.466249999999945</v>
      </c>
      <c r="P1016" s="5">
        <v>0.23933437499999999</v>
      </c>
      <c r="Q1016" s="5">
        <v>0.27421875000000001</v>
      </c>
      <c r="R1016" s="5">
        <v>0.26806249999999998</v>
      </c>
      <c r="S1016" s="5">
        <v>0.20016249999999999</v>
      </c>
      <c r="T1016" s="5">
        <v>0.29998749999999996</v>
      </c>
      <c r="U1016" s="5">
        <v>0.3268375</v>
      </c>
      <c r="V1016" s="5">
        <v>0.25348749999999998</v>
      </c>
      <c r="W1016" s="5"/>
      <c r="X1016" s="5"/>
      <c r="AE1016" s="5"/>
      <c r="AF1016" s="5"/>
      <c r="AG1016" s="5"/>
    </row>
    <row r="1017" spans="1:33" x14ac:dyDescent="0.3">
      <c r="A1017" s="2" t="s">
        <v>12</v>
      </c>
      <c r="B1017" s="3">
        <v>42365</v>
      </c>
      <c r="C1017" s="6"/>
      <c r="D1017">
        <f t="shared" si="95"/>
        <v>33.436875000000001</v>
      </c>
      <c r="E1017">
        <f t="shared" si="96"/>
        <v>40.168125000000003</v>
      </c>
      <c r="F1017">
        <f t="shared" si="97"/>
        <v>80.064374999999984</v>
      </c>
      <c r="G1017">
        <f t="shared" si="91"/>
        <v>59.812500000000007</v>
      </c>
      <c r="H1017">
        <f t="shared" si="92"/>
        <v>89.902500000000003</v>
      </c>
      <c r="I1017">
        <f t="shared" si="93"/>
        <v>97.991250000000008</v>
      </c>
      <c r="J1017">
        <f t="shared" si="94"/>
        <v>76.034999999999997</v>
      </c>
      <c r="M1017">
        <f t="shared" si="98"/>
        <v>477.41062499999998</v>
      </c>
      <c r="N1017">
        <f t="shared" si="99"/>
        <v>12.282656250000002</v>
      </c>
      <c r="P1017" s="5">
        <v>0.22291250000000001</v>
      </c>
      <c r="Q1017" s="5">
        <v>0.26778750000000001</v>
      </c>
      <c r="R1017" s="5">
        <v>0.26688124999999996</v>
      </c>
      <c r="S1017" s="5">
        <v>0.19937500000000002</v>
      </c>
      <c r="T1017" s="5">
        <v>0.29967500000000002</v>
      </c>
      <c r="U1017" s="5">
        <v>0.32663750000000003</v>
      </c>
      <c r="V1017" s="5">
        <v>0.25345000000000001</v>
      </c>
      <c r="W1017" s="5"/>
      <c r="X1017" s="5"/>
      <c r="AE1017" s="5"/>
      <c r="AF1017" s="5"/>
      <c r="AG1017" s="5"/>
    </row>
    <row r="1018" spans="1:33" x14ac:dyDescent="0.3">
      <c r="A1018" s="2" t="s">
        <v>12</v>
      </c>
      <c r="B1018" s="3">
        <v>42366</v>
      </c>
      <c r="C1018" s="6"/>
      <c r="D1018">
        <f t="shared" si="95"/>
        <v>31.318125000000002</v>
      </c>
      <c r="E1018">
        <f t="shared" si="96"/>
        <v>39.172499999999999</v>
      </c>
      <c r="F1018">
        <f t="shared" si="97"/>
        <v>79.546875000000014</v>
      </c>
      <c r="G1018">
        <f t="shared" si="91"/>
        <v>59.501249999999999</v>
      </c>
      <c r="H1018">
        <f t="shared" si="92"/>
        <v>89.788125000000008</v>
      </c>
      <c r="I1018">
        <f t="shared" si="93"/>
        <v>97.953749999999999</v>
      </c>
      <c r="J1018">
        <f t="shared" si="94"/>
        <v>76.02000000000001</v>
      </c>
      <c r="M1018">
        <f t="shared" si="98"/>
        <v>473.30062500000008</v>
      </c>
      <c r="N1018">
        <f t="shared" si="99"/>
        <v>8.1726562500001023</v>
      </c>
      <c r="P1018" s="5">
        <v>0.20878750000000001</v>
      </c>
      <c r="Q1018" s="5">
        <v>0.26114999999999999</v>
      </c>
      <c r="R1018" s="5">
        <v>0.26515625000000004</v>
      </c>
      <c r="S1018" s="5">
        <v>0.1983375</v>
      </c>
      <c r="T1018" s="5">
        <v>0.29929375000000003</v>
      </c>
      <c r="U1018" s="5">
        <v>0.32651249999999998</v>
      </c>
      <c r="V1018" s="5">
        <v>0.25340000000000001</v>
      </c>
      <c r="W1018" s="5"/>
      <c r="X1018" s="5"/>
      <c r="AE1018" s="5"/>
      <c r="AF1018" s="5"/>
      <c r="AG1018" s="5"/>
    </row>
    <row r="1019" spans="1:33" x14ac:dyDescent="0.3">
      <c r="A1019" s="2" t="s">
        <v>12</v>
      </c>
      <c r="B1019" s="3">
        <v>42367</v>
      </c>
      <c r="C1019" s="6"/>
      <c r="D1019">
        <f t="shared" si="95"/>
        <v>29.4065625</v>
      </c>
      <c r="E1019">
        <f t="shared" si="96"/>
        <v>38.113125000000004</v>
      </c>
      <c r="F1019">
        <f t="shared" si="97"/>
        <v>78.894374999999997</v>
      </c>
      <c r="G1019">
        <f t="shared" si="91"/>
        <v>59.201250000000002</v>
      </c>
      <c r="H1019">
        <f t="shared" si="92"/>
        <v>89.66062500000001</v>
      </c>
      <c r="I1019">
        <f t="shared" si="93"/>
        <v>97.90124999999999</v>
      </c>
      <c r="J1019">
        <f t="shared" si="94"/>
        <v>76.018125000000012</v>
      </c>
      <c r="M1019">
        <f t="shared" si="98"/>
        <v>469.19531250000006</v>
      </c>
      <c r="N1019">
        <f t="shared" si="99"/>
        <v>4.0673437500000773</v>
      </c>
      <c r="P1019" s="5">
        <v>0.19604374999999999</v>
      </c>
      <c r="Q1019" s="5">
        <v>0.25408750000000002</v>
      </c>
      <c r="R1019" s="5">
        <v>0.26298125</v>
      </c>
      <c r="S1019" s="5">
        <v>0.1973375</v>
      </c>
      <c r="T1019" s="5">
        <v>0.29886875000000002</v>
      </c>
      <c r="U1019" s="5">
        <v>0.32633749999999995</v>
      </c>
      <c r="V1019" s="5">
        <v>0.25339375000000003</v>
      </c>
      <c r="W1019" s="5"/>
      <c r="X1019" s="5"/>
      <c r="AE1019" s="5"/>
      <c r="AF1019" s="5"/>
      <c r="AG1019" s="5"/>
    </row>
    <row r="1020" spans="1:33" x14ac:dyDescent="0.3">
      <c r="A1020" s="2" t="s">
        <v>12</v>
      </c>
      <c r="B1020" s="3">
        <v>42368</v>
      </c>
      <c r="C1020" s="6"/>
      <c r="D1020">
        <f t="shared" si="95"/>
        <v>28.26</v>
      </c>
      <c r="E1020">
        <f t="shared" si="96"/>
        <v>37.351875</v>
      </c>
      <c r="F1020">
        <f t="shared" si="97"/>
        <v>78.607500000000002</v>
      </c>
      <c r="G1020">
        <f t="shared" si="91"/>
        <v>59.055</v>
      </c>
      <c r="H1020">
        <f t="shared" si="92"/>
        <v>89.594999999999985</v>
      </c>
      <c r="I1020">
        <f t="shared" si="93"/>
        <v>97.859999999999985</v>
      </c>
      <c r="J1020">
        <f t="shared" si="94"/>
        <v>75.989999999999995</v>
      </c>
      <c r="M1020">
        <f t="shared" si="98"/>
        <v>466.71937500000001</v>
      </c>
      <c r="N1020">
        <f t="shared" si="99"/>
        <v>1.5914062500000341</v>
      </c>
      <c r="P1020" s="5">
        <v>0.18840000000000001</v>
      </c>
      <c r="Q1020" s="5">
        <v>0.2490125</v>
      </c>
      <c r="R1020" s="5">
        <v>0.26202500000000001</v>
      </c>
      <c r="S1020" s="5">
        <v>0.19685</v>
      </c>
      <c r="T1020" s="5">
        <v>0.29864999999999997</v>
      </c>
      <c r="U1020" s="5">
        <v>0.32619999999999993</v>
      </c>
      <c r="V1020" s="5">
        <v>0.25329999999999997</v>
      </c>
      <c r="W1020" s="5"/>
      <c r="X1020" s="5"/>
      <c r="AE1020" s="5">
        <v>0.53217662491243189</v>
      </c>
      <c r="AF1020" s="5">
        <v>0.22137430930238852</v>
      </c>
      <c r="AG1020" s="5"/>
    </row>
    <row r="1021" spans="1:33" x14ac:dyDescent="0.3">
      <c r="A1021" s="2" t="s">
        <v>12</v>
      </c>
      <c r="B1021" s="3">
        <v>42369</v>
      </c>
      <c r="C1021" s="6"/>
      <c r="D1021">
        <f t="shared" si="95"/>
        <v>44.46</v>
      </c>
      <c r="E1021">
        <f t="shared" si="96"/>
        <v>46.793437499999996</v>
      </c>
      <c r="F1021">
        <f t="shared" si="97"/>
        <v>85.066874999999996</v>
      </c>
      <c r="G1021">
        <f t="shared" si="91"/>
        <v>58.792500000000004</v>
      </c>
      <c r="H1021">
        <f t="shared" si="92"/>
        <v>89.488125000000011</v>
      </c>
      <c r="I1021">
        <f t="shared" si="93"/>
        <v>97.822500000000005</v>
      </c>
      <c r="J1021">
        <f t="shared" si="94"/>
        <v>75.948750000000004</v>
      </c>
      <c r="M1021">
        <f t="shared" si="98"/>
        <v>498.37218750000005</v>
      </c>
      <c r="N1021">
        <f t="shared" si="99"/>
        <v>33.244218750000073</v>
      </c>
      <c r="P1021" s="5">
        <v>0.2964</v>
      </c>
      <c r="Q1021" s="5">
        <v>0.31195624999999999</v>
      </c>
      <c r="R1021" s="5">
        <v>0.28355625000000001</v>
      </c>
      <c r="S1021" s="5">
        <v>0.19597500000000001</v>
      </c>
      <c r="T1021" s="5">
        <v>0.29829375000000002</v>
      </c>
      <c r="U1021" s="5">
        <v>0.326075</v>
      </c>
      <c r="V1021" s="5">
        <v>0.25316250000000001</v>
      </c>
      <c r="W1021" s="5"/>
      <c r="X1021" s="5"/>
      <c r="AE1021" s="5"/>
      <c r="AF1021" s="5"/>
      <c r="AG1021" s="5"/>
    </row>
    <row r="1022" spans="1:33" x14ac:dyDescent="0.3">
      <c r="A1022" s="2" t="s">
        <v>12</v>
      </c>
      <c r="B1022" s="3">
        <v>42370</v>
      </c>
      <c r="C1022" s="6"/>
      <c r="D1022">
        <f t="shared" si="95"/>
        <v>41.268750000000004</v>
      </c>
      <c r="E1022">
        <f t="shared" si="96"/>
        <v>45.673125000000006</v>
      </c>
      <c r="F1022">
        <f t="shared" si="97"/>
        <v>84.603750000000005</v>
      </c>
      <c r="G1022">
        <f t="shared" si="91"/>
        <v>58.661249999999995</v>
      </c>
      <c r="H1022">
        <f t="shared" si="92"/>
        <v>89.325000000000003</v>
      </c>
      <c r="I1022">
        <f t="shared" si="93"/>
        <v>97.768124999999998</v>
      </c>
      <c r="J1022">
        <f t="shared" si="94"/>
        <v>75.905624999999986</v>
      </c>
      <c r="M1022">
        <f t="shared" si="98"/>
        <v>493.205625</v>
      </c>
      <c r="N1022">
        <f t="shared" si="99"/>
        <v>28.077656250000018</v>
      </c>
      <c r="P1022" s="5">
        <v>0.27512500000000001</v>
      </c>
      <c r="Q1022" s="5">
        <v>0.30448750000000002</v>
      </c>
      <c r="R1022" s="5">
        <v>0.2820125</v>
      </c>
      <c r="S1022" s="5">
        <v>0.19553749999999998</v>
      </c>
      <c r="T1022" s="5">
        <v>0.29775000000000001</v>
      </c>
      <c r="U1022" s="5">
        <v>0.32589374999999998</v>
      </c>
      <c r="V1022" s="5">
        <v>0.25301874999999996</v>
      </c>
      <c r="W1022" s="5"/>
      <c r="X1022" s="5"/>
      <c r="AE1022" s="5"/>
      <c r="AF1022" s="5"/>
      <c r="AG1022" s="5"/>
    </row>
    <row r="1023" spans="1:33" x14ac:dyDescent="0.3">
      <c r="A1023" s="2" t="s">
        <v>12</v>
      </c>
      <c r="B1023" s="3">
        <v>42371</v>
      </c>
      <c r="C1023" s="6"/>
      <c r="D1023">
        <f t="shared" si="95"/>
        <v>39.792187500000004</v>
      </c>
      <c r="E1023">
        <f t="shared" si="96"/>
        <v>45.083437499999995</v>
      </c>
      <c r="F1023">
        <f t="shared" si="97"/>
        <v>84.978749999999991</v>
      </c>
      <c r="G1023">
        <f t="shared" si="91"/>
        <v>58.846875000000004</v>
      </c>
      <c r="H1023">
        <f t="shared" si="92"/>
        <v>89.33250000000001</v>
      </c>
      <c r="I1023">
        <f t="shared" si="93"/>
        <v>97.693125000000009</v>
      </c>
      <c r="J1023">
        <f t="shared" si="94"/>
        <v>75.888749999999987</v>
      </c>
      <c r="M1023">
        <f t="shared" si="98"/>
        <v>491.61562500000002</v>
      </c>
      <c r="N1023">
        <f t="shared" si="99"/>
        <v>26.487656250000043</v>
      </c>
      <c r="P1023" s="5">
        <v>0.26528125000000002</v>
      </c>
      <c r="Q1023" s="5">
        <v>0.30055624999999997</v>
      </c>
      <c r="R1023" s="5">
        <v>0.28326249999999997</v>
      </c>
      <c r="S1023" s="5">
        <v>0.19615625</v>
      </c>
      <c r="T1023" s="5">
        <v>0.29777500000000001</v>
      </c>
      <c r="U1023" s="5">
        <v>0.32564375000000001</v>
      </c>
      <c r="V1023" s="5">
        <v>0.25296249999999998</v>
      </c>
      <c r="W1023" s="5"/>
      <c r="X1023" s="5"/>
      <c r="AE1023" s="5"/>
      <c r="AF1023" s="5"/>
      <c r="AG1023" s="5"/>
    </row>
    <row r="1024" spans="1:33" x14ac:dyDescent="0.3">
      <c r="A1024" s="2" t="s">
        <v>12</v>
      </c>
      <c r="B1024" s="3">
        <v>42372</v>
      </c>
      <c r="C1024" s="6"/>
      <c r="D1024">
        <f t="shared" si="95"/>
        <v>38.71875</v>
      </c>
      <c r="E1024">
        <f t="shared" si="96"/>
        <v>44.674687499999997</v>
      </c>
      <c r="F1024">
        <f t="shared" si="97"/>
        <v>85.149374999999992</v>
      </c>
      <c r="G1024">
        <f t="shared" si="91"/>
        <v>59.021250000000002</v>
      </c>
      <c r="H1024">
        <f t="shared" si="92"/>
        <v>89.341875000000002</v>
      </c>
      <c r="I1024">
        <f t="shared" si="93"/>
        <v>97.681874999999991</v>
      </c>
      <c r="J1024">
        <f t="shared" si="94"/>
        <v>75.860624999999999</v>
      </c>
      <c r="M1024">
        <f t="shared" si="98"/>
        <v>490.44843749999995</v>
      </c>
      <c r="N1024">
        <f t="shared" si="99"/>
        <v>25.320468749999975</v>
      </c>
      <c r="P1024" s="5">
        <v>0.25812499999999999</v>
      </c>
      <c r="Q1024" s="5">
        <v>0.29783124999999999</v>
      </c>
      <c r="R1024" s="5">
        <v>0.28383124999999998</v>
      </c>
      <c r="S1024" s="5">
        <v>0.19673750000000001</v>
      </c>
      <c r="T1024" s="5">
        <v>0.29780624999999999</v>
      </c>
      <c r="U1024" s="5">
        <v>0.32560624999999999</v>
      </c>
      <c r="V1024" s="5">
        <v>0.25286874999999998</v>
      </c>
      <c r="W1024" s="5"/>
      <c r="X1024" s="5"/>
      <c r="AE1024" s="5"/>
      <c r="AF1024" s="5"/>
      <c r="AG1024" s="5"/>
    </row>
    <row r="1025" spans="1:33" x14ac:dyDescent="0.3">
      <c r="A1025" s="2" t="s">
        <v>12</v>
      </c>
      <c r="B1025" s="3">
        <v>42373</v>
      </c>
      <c r="C1025" s="6"/>
      <c r="D1025">
        <f t="shared" si="95"/>
        <v>36.916875000000005</v>
      </c>
      <c r="E1025">
        <f t="shared" si="96"/>
        <v>43.92</v>
      </c>
      <c r="F1025">
        <f t="shared" si="97"/>
        <v>84.581249999999997</v>
      </c>
      <c r="G1025">
        <f t="shared" si="91"/>
        <v>58.98</v>
      </c>
      <c r="H1025">
        <f t="shared" si="92"/>
        <v>89.240624999999994</v>
      </c>
      <c r="I1025">
        <f t="shared" si="93"/>
        <v>97.644374999999997</v>
      </c>
      <c r="J1025">
        <f t="shared" si="94"/>
        <v>75.809999999999988</v>
      </c>
      <c r="M1025">
        <f t="shared" si="98"/>
        <v>487.09312499999993</v>
      </c>
      <c r="N1025">
        <f t="shared" si="99"/>
        <v>21.96515624999995</v>
      </c>
      <c r="P1025" s="5">
        <v>0.24611250000000001</v>
      </c>
      <c r="Q1025" s="5">
        <v>0.2928</v>
      </c>
      <c r="R1025" s="5">
        <v>0.28193750000000001</v>
      </c>
      <c r="S1025" s="5">
        <v>0.1966</v>
      </c>
      <c r="T1025" s="5">
        <v>0.29746875</v>
      </c>
      <c r="U1025" s="5">
        <v>0.32548125</v>
      </c>
      <c r="V1025" s="5">
        <v>0.25269999999999998</v>
      </c>
      <c r="W1025" s="5"/>
      <c r="X1025" s="5"/>
      <c r="AE1025" s="5"/>
      <c r="AF1025" s="5"/>
      <c r="AG1025" s="5"/>
    </row>
    <row r="1026" spans="1:33" x14ac:dyDescent="0.3">
      <c r="A1026" s="2" t="s">
        <v>12</v>
      </c>
      <c r="B1026" s="3">
        <v>42374</v>
      </c>
      <c r="C1026" s="6"/>
      <c r="D1026">
        <f t="shared" si="95"/>
        <v>35.017968750000001</v>
      </c>
      <c r="E1026">
        <f t="shared" si="96"/>
        <v>42.973125000000003</v>
      </c>
      <c r="F1026">
        <f t="shared" si="97"/>
        <v>83.818124999999995</v>
      </c>
      <c r="G1026">
        <f t="shared" si="91"/>
        <v>58.858125000000001</v>
      </c>
      <c r="H1026">
        <f t="shared" si="92"/>
        <v>89.161874999999995</v>
      </c>
      <c r="I1026">
        <f t="shared" si="93"/>
        <v>97.606875000000002</v>
      </c>
      <c r="J1026">
        <f t="shared" si="94"/>
        <v>75.791250000000005</v>
      </c>
      <c r="M1026">
        <f t="shared" si="98"/>
        <v>483.22734374999999</v>
      </c>
      <c r="N1026">
        <f t="shared" si="99"/>
        <v>18.099375000000009</v>
      </c>
      <c r="P1026" s="5">
        <v>0.23345312500000001</v>
      </c>
      <c r="Q1026" s="5">
        <v>0.28648750000000001</v>
      </c>
      <c r="R1026" s="5">
        <v>0.27939375</v>
      </c>
      <c r="S1026" s="5">
        <v>0.19619375</v>
      </c>
      <c r="T1026" s="5">
        <v>0.29720625000000001</v>
      </c>
      <c r="U1026" s="5">
        <v>0.32535625000000001</v>
      </c>
      <c r="V1026" s="5">
        <v>0.25263750000000001</v>
      </c>
      <c r="W1026" s="5"/>
      <c r="X1026" s="5"/>
      <c r="AE1026" s="5"/>
      <c r="AF1026" s="5">
        <v>0.22011297840095151</v>
      </c>
      <c r="AG1026" s="5"/>
    </row>
    <row r="1027" spans="1:33" x14ac:dyDescent="0.3">
      <c r="A1027" s="2" t="s">
        <v>12</v>
      </c>
      <c r="B1027" s="3">
        <v>42375</v>
      </c>
      <c r="C1027" s="6"/>
      <c r="D1027">
        <f t="shared" si="95"/>
        <v>33.142499999999998</v>
      </c>
      <c r="E1027">
        <f t="shared" si="96"/>
        <v>41.997187500000003</v>
      </c>
      <c r="F1027">
        <f t="shared" si="97"/>
        <v>83.144999999999996</v>
      </c>
      <c r="G1027">
        <f t="shared" si="91"/>
        <v>58.745625000000004</v>
      </c>
      <c r="H1027">
        <f t="shared" si="92"/>
        <v>89.034374999999997</v>
      </c>
      <c r="I1027">
        <f t="shared" si="93"/>
        <v>97.53562500000001</v>
      </c>
      <c r="J1027">
        <f t="shared" si="94"/>
        <v>75.712500000000006</v>
      </c>
      <c r="M1027">
        <f t="shared" si="98"/>
        <v>479.31281250000006</v>
      </c>
      <c r="N1027">
        <f t="shared" si="99"/>
        <v>14.184843750000084</v>
      </c>
      <c r="P1027" s="5">
        <v>0.22094999999999998</v>
      </c>
      <c r="Q1027" s="5">
        <v>0.27998125000000001</v>
      </c>
      <c r="R1027" s="5">
        <v>0.27715000000000001</v>
      </c>
      <c r="S1027" s="5">
        <v>0.19581875000000001</v>
      </c>
      <c r="T1027" s="5">
        <v>0.29678125</v>
      </c>
      <c r="U1027" s="5">
        <v>0.32511875000000001</v>
      </c>
      <c r="V1027" s="5">
        <v>0.25237500000000002</v>
      </c>
      <c r="W1027" s="5"/>
      <c r="X1027" s="5"/>
      <c r="AE1027" s="5">
        <v>0.44677102826742132</v>
      </c>
      <c r="AF1027" s="5"/>
      <c r="AG1027" s="5">
        <v>0.61499999999999999</v>
      </c>
    </row>
    <row r="1028" spans="1:33" x14ac:dyDescent="0.3">
      <c r="A1028" s="2" t="s">
        <v>12</v>
      </c>
      <c r="B1028" s="3">
        <v>42376</v>
      </c>
      <c r="C1028" s="6"/>
      <c r="D1028">
        <f t="shared" si="95"/>
        <v>48.131250000000001</v>
      </c>
      <c r="E1028">
        <f t="shared" si="96"/>
        <v>51.410625000000003</v>
      </c>
      <c r="F1028">
        <f t="shared" si="97"/>
        <v>89.002499999999984</v>
      </c>
      <c r="G1028">
        <f t="shared" si="91"/>
        <v>58.95</v>
      </c>
      <c r="H1028">
        <f t="shared" si="92"/>
        <v>88.944375000000008</v>
      </c>
      <c r="I1028">
        <f t="shared" si="93"/>
        <v>97.462500000000006</v>
      </c>
      <c r="J1028">
        <f t="shared" si="94"/>
        <v>75.67687500000001</v>
      </c>
      <c r="M1028">
        <f t="shared" si="98"/>
        <v>509.578125</v>
      </c>
      <c r="N1028">
        <f t="shared" si="99"/>
        <v>44.45015625000002</v>
      </c>
      <c r="P1028" s="5">
        <v>0.32087500000000002</v>
      </c>
      <c r="Q1028" s="5">
        <v>0.34273750000000003</v>
      </c>
      <c r="R1028" s="5">
        <v>0.29667499999999997</v>
      </c>
      <c r="S1028" s="5">
        <v>0.19650000000000001</v>
      </c>
      <c r="T1028" s="5">
        <v>0.29648125000000003</v>
      </c>
      <c r="U1028" s="5">
        <v>0.32487500000000002</v>
      </c>
      <c r="V1028" s="5">
        <v>0.25225625000000002</v>
      </c>
      <c r="W1028" s="5"/>
      <c r="X1028" s="5"/>
      <c r="AE1028" s="5"/>
      <c r="AF1028" s="5"/>
      <c r="AG1028" s="5"/>
    </row>
    <row r="1029" spans="1:33" x14ac:dyDescent="0.3">
      <c r="A1029" s="2" t="s">
        <v>12</v>
      </c>
      <c r="B1029" s="3">
        <v>42377</v>
      </c>
      <c r="C1029" s="6"/>
      <c r="D1029">
        <f t="shared" si="95"/>
        <v>45.472031250000001</v>
      </c>
      <c r="E1029">
        <f t="shared" si="96"/>
        <v>50.532187500000006</v>
      </c>
      <c r="F1029">
        <f t="shared" si="97"/>
        <v>91.301249999999996</v>
      </c>
      <c r="G1029">
        <f t="shared" si="91"/>
        <v>59.223749999999995</v>
      </c>
      <c r="H1029">
        <f t="shared" si="92"/>
        <v>88.839375000000004</v>
      </c>
      <c r="I1029">
        <f t="shared" si="93"/>
        <v>97.404375000000016</v>
      </c>
      <c r="J1029">
        <f t="shared" si="94"/>
        <v>75.63</v>
      </c>
      <c r="M1029">
        <f t="shared" si="98"/>
        <v>508.40296875000001</v>
      </c>
      <c r="N1029">
        <f t="shared" si="99"/>
        <v>43.275000000000034</v>
      </c>
      <c r="P1029" s="5">
        <v>0.30314687499999998</v>
      </c>
      <c r="Q1029" s="5">
        <v>0.33688125000000002</v>
      </c>
      <c r="R1029" s="5">
        <v>0.30433749999999998</v>
      </c>
      <c r="S1029" s="5">
        <v>0.19741249999999999</v>
      </c>
      <c r="T1029" s="5">
        <v>0.29613125000000001</v>
      </c>
      <c r="U1029" s="5">
        <v>0.32468125000000003</v>
      </c>
      <c r="V1029" s="5">
        <v>0.25209999999999999</v>
      </c>
      <c r="W1029" s="5"/>
      <c r="X1029" s="5"/>
      <c r="AE1029" s="5"/>
      <c r="AF1029" s="5"/>
      <c r="AG1029" s="5"/>
    </row>
    <row r="1030" spans="1:33" x14ac:dyDescent="0.3">
      <c r="A1030" s="2" t="s">
        <v>12</v>
      </c>
      <c r="B1030" s="3">
        <v>42378</v>
      </c>
      <c r="C1030" s="6"/>
      <c r="D1030">
        <f t="shared" si="95"/>
        <v>43.345781250000002</v>
      </c>
      <c r="E1030">
        <f t="shared" si="96"/>
        <v>49.503750000000004</v>
      </c>
      <c r="F1030">
        <f t="shared" si="97"/>
        <v>91.595624999999998</v>
      </c>
      <c r="G1030">
        <f t="shared" si="91"/>
        <v>59.461875000000006</v>
      </c>
      <c r="H1030">
        <f t="shared" si="92"/>
        <v>88.786875000000009</v>
      </c>
      <c r="I1030">
        <f t="shared" si="93"/>
        <v>97.368749999999991</v>
      </c>
      <c r="J1030">
        <f t="shared" si="94"/>
        <v>75.568125000000009</v>
      </c>
      <c r="M1030">
        <f t="shared" si="98"/>
        <v>505.63078125000004</v>
      </c>
      <c r="N1030">
        <f t="shared" si="99"/>
        <v>40.502812500000061</v>
      </c>
      <c r="P1030" s="5">
        <v>0.28897187499999999</v>
      </c>
      <c r="Q1030" s="5">
        <v>0.33002500000000001</v>
      </c>
      <c r="R1030" s="5">
        <v>0.30531874999999997</v>
      </c>
      <c r="S1030" s="5">
        <v>0.19820625000000003</v>
      </c>
      <c r="T1030" s="5">
        <v>0.29595625000000003</v>
      </c>
      <c r="U1030" s="5">
        <v>0.32456249999999998</v>
      </c>
      <c r="V1030" s="5">
        <v>0.25189375000000003</v>
      </c>
      <c r="W1030" s="5"/>
      <c r="X1030" s="5"/>
      <c r="AE1030" s="5"/>
      <c r="AF1030" s="5"/>
      <c r="AG1030" s="5"/>
    </row>
    <row r="1031" spans="1:33" x14ac:dyDescent="0.3">
      <c r="A1031" s="2" t="s">
        <v>12</v>
      </c>
      <c r="B1031" s="3">
        <v>42379</v>
      </c>
      <c r="C1031" s="6"/>
      <c r="D1031">
        <f t="shared" si="95"/>
        <v>41.225156250000005</v>
      </c>
      <c r="E1031">
        <f t="shared" si="96"/>
        <v>48.445312500000007</v>
      </c>
      <c r="F1031">
        <f t="shared" si="97"/>
        <v>91.124999999999986</v>
      </c>
      <c r="G1031">
        <f t="shared" si="91"/>
        <v>59.623125000000002</v>
      </c>
      <c r="H1031">
        <f t="shared" si="92"/>
        <v>88.738124999999997</v>
      </c>
      <c r="I1031">
        <f t="shared" si="93"/>
        <v>97.303124999999994</v>
      </c>
      <c r="J1031">
        <f t="shared" si="94"/>
        <v>75.541875000000005</v>
      </c>
      <c r="M1031">
        <f t="shared" si="98"/>
        <v>502.00171875000001</v>
      </c>
      <c r="N1031">
        <f t="shared" si="99"/>
        <v>36.87375000000003</v>
      </c>
      <c r="P1031" s="5">
        <v>0.27483437500000002</v>
      </c>
      <c r="Q1031" s="5">
        <v>0.32296875000000003</v>
      </c>
      <c r="R1031" s="5">
        <v>0.30374999999999996</v>
      </c>
      <c r="S1031" s="5">
        <v>0.19874375</v>
      </c>
      <c r="T1031" s="5">
        <v>0.29579374999999997</v>
      </c>
      <c r="U1031" s="5">
        <v>0.32434374999999999</v>
      </c>
      <c r="V1031" s="5">
        <v>0.25180625000000001</v>
      </c>
      <c r="W1031" s="5"/>
      <c r="X1031" s="5"/>
      <c r="AE1031" s="5"/>
      <c r="AF1031" s="5"/>
      <c r="AG1031" s="5"/>
    </row>
    <row r="1032" spans="1:33" x14ac:dyDescent="0.3">
      <c r="A1032" s="2" t="s">
        <v>12</v>
      </c>
      <c r="B1032" s="3">
        <v>42380</v>
      </c>
      <c r="C1032" s="6"/>
      <c r="D1032">
        <f t="shared" si="95"/>
        <v>39.181406249999995</v>
      </c>
      <c r="E1032">
        <f t="shared" si="96"/>
        <v>47.461874999999999</v>
      </c>
      <c r="F1032">
        <f t="shared" si="97"/>
        <v>90.485624999999999</v>
      </c>
      <c r="G1032">
        <f t="shared" si="91"/>
        <v>59.707500000000003</v>
      </c>
      <c r="H1032">
        <f t="shared" si="92"/>
        <v>88.702500000000001</v>
      </c>
      <c r="I1032">
        <f t="shared" si="93"/>
        <v>97.288124999999994</v>
      </c>
      <c r="J1032">
        <f t="shared" si="94"/>
        <v>75.478125000000006</v>
      </c>
      <c r="M1032">
        <f t="shared" si="98"/>
        <v>498.30515624999998</v>
      </c>
      <c r="N1032">
        <f t="shared" si="99"/>
        <v>33.177187500000002</v>
      </c>
      <c r="P1032" s="5">
        <v>0.26120937499999997</v>
      </c>
      <c r="Q1032" s="5">
        <v>0.31641249999999999</v>
      </c>
      <c r="R1032" s="5">
        <v>0.30161874999999999</v>
      </c>
      <c r="S1032" s="5">
        <v>0.19902500000000001</v>
      </c>
      <c r="T1032" s="5">
        <v>0.29567500000000002</v>
      </c>
      <c r="U1032" s="5">
        <v>0.32429374999999999</v>
      </c>
      <c r="V1032" s="5">
        <v>0.25159375</v>
      </c>
      <c r="W1032" s="5"/>
      <c r="X1032" s="5"/>
      <c r="AE1032" s="5">
        <v>0.4027369119517959</v>
      </c>
      <c r="AF1032" s="5">
        <v>0.22185635675395651</v>
      </c>
      <c r="AG1032" s="5"/>
    </row>
    <row r="1033" spans="1:33" x14ac:dyDescent="0.3">
      <c r="A1033" s="2" t="s">
        <v>12</v>
      </c>
      <c r="B1033" s="3">
        <v>42381</v>
      </c>
      <c r="C1033" s="6"/>
      <c r="D1033">
        <f t="shared" si="95"/>
        <v>36.983906249999997</v>
      </c>
      <c r="E1033">
        <f t="shared" si="96"/>
        <v>46.222500000000004</v>
      </c>
      <c r="F1033">
        <f t="shared" si="97"/>
        <v>89.330625000000012</v>
      </c>
      <c r="G1033">
        <f t="shared" si="91"/>
        <v>59.701875000000001</v>
      </c>
      <c r="H1033">
        <f t="shared" si="92"/>
        <v>88.59375</v>
      </c>
      <c r="I1033">
        <f t="shared" si="93"/>
        <v>97.194374999999994</v>
      </c>
      <c r="J1033">
        <f t="shared" si="94"/>
        <v>75.416249999999991</v>
      </c>
      <c r="M1033">
        <f t="shared" si="98"/>
        <v>493.44328124999998</v>
      </c>
      <c r="N1033">
        <f t="shared" si="99"/>
        <v>28.315312500000005</v>
      </c>
      <c r="P1033" s="5">
        <v>0.246559375</v>
      </c>
      <c r="Q1033" s="5">
        <v>0.30815000000000003</v>
      </c>
      <c r="R1033" s="5">
        <v>0.29776875000000003</v>
      </c>
      <c r="S1033" s="5">
        <v>0.19900625</v>
      </c>
      <c r="T1033" s="5">
        <v>0.29531249999999998</v>
      </c>
      <c r="U1033" s="5">
        <v>0.32398125</v>
      </c>
      <c r="V1033" s="5">
        <v>0.25138749999999999</v>
      </c>
      <c r="W1033" s="5"/>
      <c r="X1033" s="5"/>
      <c r="AE1033" s="5"/>
      <c r="AF1033" s="5"/>
      <c r="AG1033" s="5"/>
    </row>
    <row r="1034" spans="1:33" x14ac:dyDescent="0.3">
      <c r="A1034" s="2" t="s">
        <v>12</v>
      </c>
      <c r="B1034" s="3">
        <v>42382</v>
      </c>
      <c r="C1034" s="6"/>
      <c r="D1034">
        <f t="shared" si="95"/>
        <v>35.377968750000001</v>
      </c>
      <c r="E1034">
        <f t="shared" si="96"/>
        <v>45.340312499999996</v>
      </c>
      <c r="F1034">
        <f t="shared" si="97"/>
        <v>88.942499999999995</v>
      </c>
      <c r="G1034">
        <f t="shared" si="91"/>
        <v>59.855624999999996</v>
      </c>
      <c r="H1034">
        <f t="shared" si="92"/>
        <v>88.599374999999995</v>
      </c>
      <c r="I1034">
        <f t="shared" si="93"/>
        <v>97.134374999999991</v>
      </c>
      <c r="J1034">
        <f t="shared" si="94"/>
        <v>75.36</v>
      </c>
      <c r="M1034">
        <f t="shared" si="98"/>
        <v>490.61015624999999</v>
      </c>
      <c r="N1034">
        <f t="shared" si="99"/>
        <v>25.482187500000009</v>
      </c>
      <c r="P1034" s="5">
        <v>0.235853125</v>
      </c>
      <c r="Q1034" s="5">
        <v>0.30226874999999997</v>
      </c>
      <c r="R1034" s="5">
        <v>0.29647499999999999</v>
      </c>
      <c r="S1034" s="5">
        <v>0.19951874999999999</v>
      </c>
      <c r="T1034" s="5">
        <v>0.29533124999999999</v>
      </c>
      <c r="U1034" s="5">
        <v>0.32378124999999996</v>
      </c>
      <c r="V1034" s="5">
        <v>0.25119999999999998</v>
      </c>
      <c r="W1034" s="5"/>
      <c r="X1034" s="5"/>
      <c r="AE1034" s="5"/>
      <c r="AF1034" s="5"/>
      <c r="AG1034" s="5"/>
    </row>
    <row r="1035" spans="1:33" x14ac:dyDescent="0.3">
      <c r="A1035" s="2" t="s">
        <v>12</v>
      </c>
      <c r="B1035" s="3">
        <v>42383</v>
      </c>
      <c r="C1035" s="6"/>
      <c r="D1035">
        <f t="shared" si="95"/>
        <v>33.818906249999998</v>
      </c>
      <c r="E1035">
        <f t="shared" si="96"/>
        <v>44.297812500000006</v>
      </c>
      <c r="F1035">
        <f t="shared" si="97"/>
        <v>87.945000000000007</v>
      </c>
      <c r="G1035">
        <f t="shared" si="91"/>
        <v>59.838749999999997</v>
      </c>
      <c r="H1035">
        <f t="shared" si="92"/>
        <v>88.558125000000004</v>
      </c>
      <c r="I1035">
        <f t="shared" si="93"/>
        <v>97.115624999999994</v>
      </c>
      <c r="J1035">
        <f t="shared" si="94"/>
        <v>75.318749999999994</v>
      </c>
      <c r="M1035">
        <f t="shared" si="98"/>
        <v>486.89296875000002</v>
      </c>
      <c r="N1035">
        <f t="shared" si="99"/>
        <v>21.765000000000043</v>
      </c>
      <c r="P1035" s="5">
        <v>0.22545937499999999</v>
      </c>
      <c r="Q1035" s="5">
        <v>0.29531875000000002</v>
      </c>
      <c r="R1035" s="5">
        <v>0.29315000000000002</v>
      </c>
      <c r="S1035" s="5">
        <v>0.19946249999999999</v>
      </c>
      <c r="T1035" s="5">
        <v>0.29519375000000003</v>
      </c>
      <c r="U1035" s="5">
        <v>0.32371875</v>
      </c>
      <c r="V1035" s="5">
        <v>0.25106249999999997</v>
      </c>
      <c r="W1035" s="5"/>
      <c r="X1035" s="5"/>
      <c r="AE1035" s="5">
        <v>0.46280289094674809</v>
      </c>
      <c r="AF1035" s="5">
        <v>0.16341376419663972</v>
      </c>
      <c r="AG1035" s="5"/>
    </row>
    <row r="1036" spans="1:33" x14ac:dyDescent="0.3">
      <c r="A1036" s="2" t="s">
        <v>12</v>
      </c>
      <c r="B1036" s="3">
        <v>42384</v>
      </c>
      <c r="C1036" s="6"/>
      <c r="D1036">
        <f t="shared" si="95"/>
        <v>32.428125000000001</v>
      </c>
      <c r="E1036">
        <f t="shared" si="96"/>
        <v>43.297499999999999</v>
      </c>
      <c r="F1036">
        <f t="shared" si="97"/>
        <v>87.075000000000003</v>
      </c>
      <c r="G1036">
        <f t="shared" si="91"/>
        <v>59.857500000000002</v>
      </c>
      <c r="H1036">
        <f t="shared" si="92"/>
        <v>88.530000000000015</v>
      </c>
      <c r="I1036">
        <f t="shared" si="93"/>
        <v>97.036874999999995</v>
      </c>
      <c r="J1036">
        <f t="shared" si="94"/>
        <v>75.25500000000001</v>
      </c>
      <c r="M1036">
        <f t="shared" si="98"/>
        <v>483.48000000000008</v>
      </c>
      <c r="N1036">
        <f t="shared" si="99"/>
        <v>18.352031250000095</v>
      </c>
      <c r="P1036" s="5">
        <v>0.21618750000000003</v>
      </c>
      <c r="Q1036" s="5">
        <v>0.28865000000000002</v>
      </c>
      <c r="R1036" s="5">
        <v>0.29025000000000001</v>
      </c>
      <c r="S1036" s="5">
        <v>0.19952500000000001</v>
      </c>
      <c r="T1036" s="5">
        <v>0.29510000000000003</v>
      </c>
      <c r="U1036" s="5">
        <v>0.32345625</v>
      </c>
      <c r="V1036" s="5">
        <v>0.25085000000000002</v>
      </c>
      <c r="W1036" s="5"/>
      <c r="X1036" s="5"/>
      <c r="AE1036" s="5"/>
      <c r="AF1036" s="5"/>
      <c r="AG1036" s="5"/>
    </row>
    <row r="1037" spans="1:33" x14ac:dyDescent="0.3">
      <c r="A1037" s="2" t="s">
        <v>12</v>
      </c>
      <c r="B1037" s="3">
        <v>42385</v>
      </c>
      <c r="C1037" s="6"/>
      <c r="D1037">
        <f t="shared" si="95"/>
        <v>31.676718749999999</v>
      </c>
      <c r="E1037">
        <f t="shared" si="96"/>
        <v>42.694687500000001</v>
      </c>
      <c r="F1037">
        <f t="shared" si="97"/>
        <v>86.758125000000007</v>
      </c>
      <c r="G1037">
        <f t="shared" si="91"/>
        <v>59.934374999999996</v>
      </c>
      <c r="H1037">
        <f t="shared" si="92"/>
        <v>88.543125000000018</v>
      </c>
      <c r="I1037">
        <f t="shared" si="93"/>
        <v>97.02</v>
      </c>
      <c r="J1037">
        <f t="shared" si="94"/>
        <v>75.217499999999987</v>
      </c>
      <c r="M1037">
        <f t="shared" si="98"/>
        <v>481.84453124999999</v>
      </c>
      <c r="N1037">
        <f t="shared" si="99"/>
        <v>16.716562500000009</v>
      </c>
      <c r="P1037" s="5">
        <v>0.21117812499999999</v>
      </c>
      <c r="Q1037" s="5">
        <v>0.28463125</v>
      </c>
      <c r="R1037" s="5">
        <v>0.28919375000000003</v>
      </c>
      <c r="S1037" s="5">
        <v>0.19978124999999999</v>
      </c>
      <c r="T1037" s="5">
        <v>0.29514375000000004</v>
      </c>
      <c r="U1037" s="5">
        <v>0.32339999999999997</v>
      </c>
      <c r="V1037" s="5">
        <v>0.25072499999999998</v>
      </c>
      <c r="W1037" s="5"/>
      <c r="X1037" s="5"/>
      <c r="AE1037" s="5"/>
      <c r="AF1037" s="5"/>
      <c r="AG1037" s="5"/>
    </row>
    <row r="1038" spans="1:33" x14ac:dyDescent="0.3">
      <c r="A1038" s="2" t="s">
        <v>12</v>
      </c>
      <c r="B1038" s="3">
        <v>42386</v>
      </c>
      <c r="C1038" s="6"/>
      <c r="D1038">
        <f t="shared" si="95"/>
        <v>31.203281250000003</v>
      </c>
      <c r="E1038">
        <f t="shared" si="96"/>
        <v>42.227812499999999</v>
      </c>
      <c r="F1038">
        <f t="shared" si="97"/>
        <v>86.493749999999991</v>
      </c>
      <c r="G1038">
        <f t="shared" si="91"/>
        <v>60.054375</v>
      </c>
      <c r="H1038">
        <f t="shared" si="92"/>
        <v>88.552499999999995</v>
      </c>
      <c r="I1038">
        <f t="shared" si="93"/>
        <v>96.984374999999986</v>
      </c>
      <c r="J1038">
        <f t="shared" si="94"/>
        <v>75.170625000000001</v>
      </c>
      <c r="M1038">
        <f t="shared" si="98"/>
        <v>480.68671874999995</v>
      </c>
      <c r="N1038">
        <f t="shared" si="99"/>
        <v>15.558749999999975</v>
      </c>
      <c r="P1038" s="5">
        <v>0.20802187500000002</v>
      </c>
      <c r="Q1038" s="5">
        <v>0.28151874999999998</v>
      </c>
      <c r="R1038" s="5">
        <v>0.28831249999999997</v>
      </c>
      <c r="S1038" s="5">
        <v>0.20018125000000001</v>
      </c>
      <c r="T1038" s="5">
        <v>0.29517499999999997</v>
      </c>
      <c r="U1038" s="5">
        <v>0.32328124999999996</v>
      </c>
      <c r="V1038" s="5">
        <v>0.25056875000000001</v>
      </c>
      <c r="W1038" s="5"/>
      <c r="X1038" s="5"/>
      <c r="AE1038" s="5"/>
      <c r="AF1038" s="5"/>
      <c r="AG1038" s="5"/>
    </row>
    <row r="1039" spans="1:33" x14ac:dyDescent="0.3">
      <c r="A1039" s="2" t="s">
        <v>12</v>
      </c>
      <c r="B1039" s="3">
        <v>42387</v>
      </c>
      <c r="C1039" s="6"/>
      <c r="D1039">
        <f t="shared" si="95"/>
        <v>30.842812500000001</v>
      </c>
      <c r="E1039">
        <f t="shared" si="96"/>
        <v>41.835000000000008</v>
      </c>
      <c r="F1039">
        <f t="shared" si="97"/>
        <v>86.182500000000005</v>
      </c>
      <c r="G1039">
        <f t="shared" si="91"/>
        <v>60.121875000000003</v>
      </c>
      <c r="H1039">
        <f t="shared" si="92"/>
        <v>88.586250000000007</v>
      </c>
      <c r="I1039">
        <f t="shared" si="93"/>
        <v>96.973124999999996</v>
      </c>
      <c r="J1039">
        <f t="shared" si="94"/>
        <v>75.108750000000001</v>
      </c>
      <c r="M1039">
        <f t="shared" si="98"/>
        <v>479.65031249999998</v>
      </c>
      <c r="N1039">
        <f t="shared" si="99"/>
        <v>14.522343750000005</v>
      </c>
      <c r="P1039" s="5">
        <v>0.20561875000000002</v>
      </c>
      <c r="Q1039" s="5">
        <v>0.27890000000000004</v>
      </c>
      <c r="R1039" s="5">
        <v>0.287275</v>
      </c>
      <c r="S1039" s="5">
        <v>0.20040625000000001</v>
      </c>
      <c r="T1039" s="5">
        <v>0.29528750000000004</v>
      </c>
      <c r="U1039" s="5">
        <v>0.32324375</v>
      </c>
      <c r="V1039" s="5">
        <v>0.25036249999999999</v>
      </c>
      <c r="W1039" s="5"/>
      <c r="X1039" s="5"/>
      <c r="AE1039" s="5"/>
      <c r="AF1039" s="5"/>
      <c r="AG1039" s="5"/>
    </row>
    <row r="1040" spans="1:33" x14ac:dyDescent="0.3">
      <c r="A1040" s="2" t="s">
        <v>12</v>
      </c>
      <c r="B1040" s="3">
        <v>42388</v>
      </c>
      <c r="C1040" s="6"/>
      <c r="D1040">
        <f t="shared" si="95"/>
        <v>30.427031250000002</v>
      </c>
      <c r="E1040">
        <f t="shared" si="96"/>
        <v>41.422499999999999</v>
      </c>
      <c r="F1040">
        <f t="shared" si="97"/>
        <v>85.805624999999992</v>
      </c>
      <c r="G1040">
        <f t="shared" si="91"/>
        <v>60.172499999999999</v>
      </c>
      <c r="H1040">
        <f t="shared" si="92"/>
        <v>88.597499999999997</v>
      </c>
      <c r="I1040">
        <f t="shared" si="93"/>
        <v>96.922499999999999</v>
      </c>
      <c r="J1040">
        <f t="shared" si="94"/>
        <v>75.048749999999984</v>
      </c>
      <c r="M1040">
        <f t="shared" si="98"/>
        <v>478.39640624999998</v>
      </c>
      <c r="N1040">
        <f t="shared" si="99"/>
        <v>13.268437500000005</v>
      </c>
      <c r="P1040" s="5">
        <v>0.20284687500000001</v>
      </c>
      <c r="Q1040" s="5">
        <v>0.27615000000000001</v>
      </c>
      <c r="R1040" s="5">
        <v>0.28601874999999999</v>
      </c>
      <c r="S1040" s="5">
        <v>0.200575</v>
      </c>
      <c r="T1040" s="5">
        <v>0.295325</v>
      </c>
      <c r="U1040" s="5">
        <v>0.323075</v>
      </c>
      <c r="V1040" s="5">
        <v>0.25016249999999995</v>
      </c>
      <c r="W1040" s="5"/>
      <c r="X1040" s="5"/>
      <c r="AE1040" s="5">
        <v>0.5005917485843282</v>
      </c>
      <c r="AF1040" s="5">
        <v>0.10548828295338117</v>
      </c>
      <c r="AG1040" s="5"/>
    </row>
    <row r="1041" spans="1:33" x14ac:dyDescent="0.3">
      <c r="A1041" s="2" t="s">
        <v>12</v>
      </c>
      <c r="B1041" s="3">
        <v>42389</v>
      </c>
      <c r="C1041" s="6"/>
      <c r="D1041">
        <f t="shared" si="95"/>
        <v>29.8715625</v>
      </c>
      <c r="E1041">
        <f t="shared" si="96"/>
        <v>40.878750000000004</v>
      </c>
      <c r="F1041">
        <f t="shared" si="97"/>
        <v>84.976874999999993</v>
      </c>
      <c r="G1041">
        <f t="shared" si="91"/>
        <v>60.069375000000001</v>
      </c>
      <c r="H1041">
        <f t="shared" si="92"/>
        <v>88.500000000000014</v>
      </c>
      <c r="I1041">
        <f t="shared" si="93"/>
        <v>96.862500000000011</v>
      </c>
      <c r="J1041">
        <f t="shared" si="94"/>
        <v>75.009375000000006</v>
      </c>
      <c r="M1041">
        <f t="shared" si="98"/>
        <v>476.1684375000001</v>
      </c>
      <c r="N1041">
        <f t="shared" si="99"/>
        <v>11.040468750000116</v>
      </c>
      <c r="P1041" s="5">
        <v>0.19914375000000001</v>
      </c>
      <c r="Q1041" s="5">
        <v>0.27252500000000002</v>
      </c>
      <c r="R1041" s="5">
        <v>0.28325624999999999</v>
      </c>
      <c r="S1041" s="5">
        <v>0.20023125</v>
      </c>
      <c r="T1041" s="5">
        <v>0.29500000000000004</v>
      </c>
      <c r="U1041" s="5">
        <v>0.32287500000000002</v>
      </c>
      <c r="V1041" s="5">
        <v>0.25003125000000004</v>
      </c>
      <c r="W1041" s="5"/>
      <c r="X1041" s="5"/>
      <c r="AE1041" s="5"/>
      <c r="AF1041" s="5"/>
      <c r="AG1041" s="5"/>
    </row>
    <row r="1042" spans="1:33" x14ac:dyDescent="0.3">
      <c r="A1042" s="2" t="s">
        <v>12</v>
      </c>
      <c r="B1042" s="3">
        <v>42390</v>
      </c>
      <c r="C1042" s="6"/>
      <c r="D1042">
        <f t="shared" si="95"/>
        <v>29.073749999999997</v>
      </c>
      <c r="E1042">
        <f t="shared" si="96"/>
        <v>40.166249999999998</v>
      </c>
      <c r="F1042">
        <f t="shared" si="97"/>
        <v>84.043125000000003</v>
      </c>
      <c r="G1042">
        <f t="shared" si="91"/>
        <v>59.859375</v>
      </c>
      <c r="H1042">
        <f t="shared" si="92"/>
        <v>88.477499999999992</v>
      </c>
      <c r="I1042">
        <f t="shared" si="93"/>
        <v>96.815624999999997</v>
      </c>
      <c r="J1042">
        <f t="shared" si="94"/>
        <v>74.953124999999986</v>
      </c>
      <c r="M1042">
        <f t="shared" si="98"/>
        <v>473.38875000000002</v>
      </c>
      <c r="N1042">
        <f t="shared" si="99"/>
        <v>8.2607812500000364</v>
      </c>
      <c r="P1042" s="5">
        <v>0.19382499999999997</v>
      </c>
      <c r="Q1042" s="5">
        <v>0.26777499999999999</v>
      </c>
      <c r="R1042" s="5">
        <v>0.28014375000000002</v>
      </c>
      <c r="S1042" s="5">
        <v>0.19953124999999999</v>
      </c>
      <c r="T1042" s="5">
        <v>0.29492499999999999</v>
      </c>
      <c r="U1042" s="5">
        <v>0.32271875</v>
      </c>
      <c r="V1042" s="5">
        <v>0.24984374999999998</v>
      </c>
      <c r="W1042" s="5"/>
      <c r="X1042" s="5"/>
      <c r="AE1042" s="5"/>
      <c r="AF1042" s="5"/>
      <c r="AG1042" s="5"/>
    </row>
    <row r="1043" spans="1:33" x14ac:dyDescent="0.3">
      <c r="A1043" s="2" t="s">
        <v>12</v>
      </c>
      <c r="B1043" s="3">
        <v>42391</v>
      </c>
      <c r="C1043" s="6"/>
      <c r="D1043">
        <f t="shared" si="95"/>
        <v>28.290937499999995</v>
      </c>
      <c r="E1043">
        <f t="shared" si="96"/>
        <v>39.449062500000004</v>
      </c>
      <c r="F1043">
        <f t="shared" si="97"/>
        <v>83.17687500000001</v>
      </c>
      <c r="G1043">
        <f t="shared" si="91"/>
        <v>59.681249999999999</v>
      </c>
      <c r="H1043">
        <f t="shared" si="92"/>
        <v>88.38</v>
      </c>
      <c r="I1043">
        <f t="shared" si="93"/>
        <v>96.778125000000003</v>
      </c>
      <c r="J1043">
        <f t="shared" si="94"/>
        <v>74.894999999999996</v>
      </c>
      <c r="M1043">
        <f t="shared" si="98"/>
        <v>470.65124999999995</v>
      </c>
      <c r="N1043">
        <f t="shared" si="99"/>
        <v>5.5232812499999682</v>
      </c>
      <c r="P1043" s="5">
        <v>0.18860624999999998</v>
      </c>
      <c r="Q1043" s="5">
        <v>0.26299375000000003</v>
      </c>
      <c r="R1043" s="5">
        <v>0.27725625000000004</v>
      </c>
      <c r="S1043" s="5">
        <v>0.19893749999999999</v>
      </c>
      <c r="T1043" s="5">
        <v>0.29459999999999997</v>
      </c>
      <c r="U1043" s="5">
        <v>0.32259375000000001</v>
      </c>
      <c r="V1043" s="5">
        <v>0.24964999999999998</v>
      </c>
      <c r="W1043" s="5"/>
      <c r="X1043" s="5"/>
      <c r="AE1043" s="5">
        <v>0.39306664227317006</v>
      </c>
      <c r="AF1043" s="5">
        <v>4.7688555150676291E-2</v>
      </c>
      <c r="AG1043" s="5"/>
    </row>
    <row r="1044" spans="1:33" x14ac:dyDescent="0.3">
      <c r="A1044" s="2" t="s">
        <v>12</v>
      </c>
      <c r="B1044" s="3">
        <v>42392</v>
      </c>
      <c r="C1044" s="6"/>
      <c r="D1044">
        <f t="shared" si="95"/>
        <v>27.53953125</v>
      </c>
      <c r="E1044">
        <f t="shared" si="96"/>
        <v>38.822812499999998</v>
      </c>
      <c r="F1044">
        <f t="shared" si="97"/>
        <v>82.65187499999999</v>
      </c>
      <c r="G1044">
        <f t="shared" si="91"/>
        <v>59.589374999999997</v>
      </c>
      <c r="H1044">
        <f t="shared" si="92"/>
        <v>88.346249999999998</v>
      </c>
      <c r="I1044">
        <f t="shared" si="93"/>
        <v>96.736874999999998</v>
      </c>
      <c r="J1044">
        <f t="shared" si="94"/>
        <v>74.87062499999999</v>
      </c>
      <c r="M1044">
        <f t="shared" si="98"/>
        <v>468.55734374999997</v>
      </c>
      <c r="N1044">
        <f t="shared" si="99"/>
        <v>3.4293749999999932</v>
      </c>
      <c r="P1044" s="5">
        <v>0.18359687499999999</v>
      </c>
      <c r="Q1044" s="5">
        <v>0.25881874999999999</v>
      </c>
      <c r="R1044" s="5">
        <v>0.27550624999999995</v>
      </c>
      <c r="S1044" s="5">
        <v>0.19863124999999998</v>
      </c>
      <c r="T1044" s="5">
        <v>0.29448750000000001</v>
      </c>
      <c r="U1044" s="5">
        <v>0.32245625</v>
      </c>
      <c r="V1044" s="5">
        <v>0.24956874999999998</v>
      </c>
      <c r="W1044" s="5"/>
      <c r="X1044" s="5"/>
      <c r="AE1044" s="5"/>
      <c r="AF1044" s="5"/>
      <c r="AG1044" s="5"/>
    </row>
    <row r="1045" spans="1:33" x14ac:dyDescent="0.3">
      <c r="A1045" s="2" t="s">
        <v>12</v>
      </c>
      <c r="B1045" s="3">
        <v>42393</v>
      </c>
      <c r="C1045" s="6"/>
      <c r="D1045">
        <f t="shared" si="95"/>
        <v>26.958281250000006</v>
      </c>
      <c r="E1045">
        <f t="shared" si="96"/>
        <v>38.283749999999998</v>
      </c>
      <c r="F1045">
        <f t="shared" si="97"/>
        <v>82.385625000000005</v>
      </c>
      <c r="G1045">
        <f t="shared" si="91"/>
        <v>59.660625000000003</v>
      </c>
      <c r="H1045">
        <f t="shared" si="92"/>
        <v>88.387500000000003</v>
      </c>
      <c r="I1045">
        <f t="shared" si="93"/>
        <v>96.72</v>
      </c>
      <c r="J1045">
        <f t="shared" si="94"/>
        <v>74.799374999999998</v>
      </c>
      <c r="M1045">
        <f t="shared" si="98"/>
        <v>467.19515625000003</v>
      </c>
      <c r="N1045">
        <f t="shared" si="99"/>
        <v>2.0671875000000455</v>
      </c>
      <c r="P1045" s="5">
        <v>0.17972187500000003</v>
      </c>
      <c r="Q1045" s="5">
        <v>0.25522499999999998</v>
      </c>
      <c r="R1045" s="5">
        <v>0.27461875000000002</v>
      </c>
      <c r="S1045" s="5">
        <v>0.19886875000000001</v>
      </c>
      <c r="T1045" s="5">
        <v>0.29462500000000003</v>
      </c>
      <c r="U1045" s="5">
        <v>0.32240000000000002</v>
      </c>
      <c r="V1045" s="5">
        <v>0.24933125</v>
      </c>
      <c r="W1045" s="5"/>
      <c r="X1045" s="5"/>
      <c r="AE1045" s="5"/>
      <c r="AF1045" s="5"/>
      <c r="AG1045" s="5"/>
    </row>
    <row r="1046" spans="1:33" x14ac:dyDescent="0.3">
      <c r="A1046" s="2" t="s">
        <v>12</v>
      </c>
      <c r="B1046" s="3">
        <v>42394</v>
      </c>
      <c r="C1046" s="6"/>
      <c r="D1046">
        <f t="shared" si="95"/>
        <v>26.583281249999999</v>
      </c>
      <c r="E1046">
        <f t="shared" si="96"/>
        <v>37.827187500000001</v>
      </c>
      <c r="F1046">
        <f t="shared" si="97"/>
        <v>82.033124999999998</v>
      </c>
      <c r="G1046">
        <f t="shared" si="91"/>
        <v>59.585625</v>
      </c>
      <c r="H1046">
        <f t="shared" si="92"/>
        <v>88.421250000000001</v>
      </c>
      <c r="I1046">
        <f t="shared" si="93"/>
        <v>96.718125000000001</v>
      </c>
      <c r="J1046">
        <f t="shared" si="94"/>
        <v>74.756250000000009</v>
      </c>
      <c r="M1046">
        <f t="shared" si="98"/>
        <v>465.92484374999998</v>
      </c>
      <c r="N1046">
        <f t="shared" si="99"/>
        <v>0.796875</v>
      </c>
      <c r="P1046" s="5">
        <v>0.177221875</v>
      </c>
      <c r="Q1046" s="5">
        <v>0.25218125000000002</v>
      </c>
      <c r="R1046" s="5">
        <v>0.27344374999999999</v>
      </c>
      <c r="S1046" s="5">
        <v>0.19861875000000001</v>
      </c>
      <c r="T1046" s="5">
        <v>0.29473749999999999</v>
      </c>
      <c r="U1046" s="5">
        <v>0.32239374999999998</v>
      </c>
      <c r="V1046" s="5">
        <v>0.24918750000000001</v>
      </c>
      <c r="W1046" s="5"/>
      <c r="X1046" s="5"/>
      <c r="AE1046" s="5">
        <v>0.46191844152389916</v>
      </c>
      <c r="AF1046" s="5">
        <v>2.1972203605186813E-2</v>
      </c>
      <c r="AG1046" s="5"/>
    </row>
    <row r="1047" spans="1:33" x14ac:dyDescent="0.3">
      <c r="A1047" s="2" t="s">
        <v>12</v>
      </c>
      <c r="B1047" s="3">
        <v>42395</v>
      </c>
      <c r="C1047" s="6"/>
      <c r="D1047">
        <f t="shared" si="95"/>
        <v>26.216250000000002</v>
      </c>
      <c r="E1047">
        <f t="shared" si="96"/>
        <v>37.446562499999999</v>
      </c>
      <c r="F1047">
        <f t="shared" si="97"/>
        <v>81.748124999999987</v>
      </c>
      <c r="G1047">
        <f t="shared" si="91"/>
        <v>59.656875000000007</v>
      </c>
      <c r="H1047">
        <f t="shared" si="92"/>
        <v>88.494374999999991</v>
      </c>
      <c r="I1047">
        <f t="shared" si="93"/>
        <v>96.727500000000006</v>
      </c>
      <c r="J1047">
        <f t="shared" si="94"/>
        <v>74.750624999999999</v>
      </c>
      <c r="M1047">
        <f t="shared" si="98"/>
        <v>465.04031250000003</v>
      </c>
      <c r="N1047">
        <f t="shared" si="99"/>
        <v>-8.7656249999952252E-2</v>
      </c>
      <c r="P1047" s="5">
        <v>0.17477500000000001</v>
      </c>
      <c r="Q1047" s="5">
        <v>0.24964375</v>
      </c>
      <c r="R1047" s="5">
        <v>0.27249374999999998</v>
      </c>
      <c r="S1047" s="5">
        <v>0.19885625000000001</v>
      </c>
      <c r="T1047" s="5">
        <v>0.29498124999999997</v>
      </c>
      <c r="U1047" s="5">
        <v>0.32242500000000002</v>
      </c>
      <c r="V1047" s="5">
        <v>0.24916874999999999</v>
      </c>
      <c r="W1047" s="5"/>
      <c r="X1047" s="5"/>
      <c r="AE1047" s="5"/>
      <c r="AF1047" s="5"/>
      <c r="AG1047" s="5"/>
    </row>
    <row r="1048" spans="1:33" x14ac:dyDescent="0.3">
      <c r="A1048" s="2" t="s">
        <v>12</v>
      </c>
      <c r="B1048" s="3">
        <v>42396</v>
      </c>
      <c r="C1048" s="6"/>
      <c r="D1048">
        <f t="shared" si="95"/>
        <v>26.017031249999999</v>
      </c>
      <c r="E1048">
        <f t="shared" si="96"/>
        <v>37.131562500000001</v>
      </c>
      <c r="F1048">
        <f t="shared" si="97"/>
        <v>81.395624999999995</v>
      </c>
      <c r="G1048">
        <f t="shared" si="91"/>
        <v>59.619374999999998</v>
      </c>
      <c r="H1048">
        <f t="shared" si="92"/>
        <v>88.505624999999995</v>
      </c>
      <c r="I1048">
        <f t="shared" si="93"/>
        <v>96.766874999999999</v>
      </c>
      <c r="J1048">
        <f t="shared" si="94"/>
        <v>74.711250000000007</v>
      </c>
      <c r="M1048">
        <f t="shared" si="98"/>
        <v>464.14734374999995</v>
      </c>
      <c r="N1048">
        <f t="shared" si="99"/>
        <v>-0.98062500000003183</v>
      </c>
      <c r="P1048" s="5">
        <v>0.173446875</v>
      </c>
      <c r="Q1048" s="5">
        <v>0.24754375000000001</v>
      </c>
      <c r="R1048" s="5">
        <v>0.27131875</v>
      </c>
      <c r="S1048" s="5">
        <v>0.19873125</v>
      </c>
      <c r="T1048" s="5">
        <v>0.29501875</v>
      </c>
      <c r="U1048" s="5">
        <v>0.32255624999999999</v>
      </c>
      <c r="V1048" s="5">
        <v>0.24903750000000002</v>
      </c>
      <c r="W1048" s="5"/>
      <c r="X1048" s="5"/>
      <c r="AE1048" s="5"/>
      <c r="AF1048" s="5"/>
      <c r="AG1048" s="5"/>
    </row>
    <row r="1049" spans="1:33" x14ac:dyDescent="0.3">
      <c r="A1049" s="2" t="s">
        <v>12</v>
      </c>
      <c r="B1049" s="3">
        <v>42397</v>
      </c>
      <c r="C1049" s="6"/>
      <c r="D1049">
        <f t="shared" si="95"/>
        <v>25.877343750000001</v>
      </c>
      <c r="E1049">
        <f t="shared" si="96"/>
        <v>36.872812499999995</v>
      </c>
      <c r="F1049">
        <f t="shared" si="97"/>
        <v>81.031875000000014</v>
      </c>
      <c r="G1049">
        <f t="shared" si="91"/>
        <v>59.546250000000001</v>
      </c>
      <c r="H1049">
        <f t="shared" si="92"/>
        <v>88.503749999999997</v>
      </c>
      <c r="I1049">
        <f t="shared" si="93"/>
        <v>96.744375000000005</v>
      </c>
      <c r="J1049">
        <f t="shared" si="94"/>
        <v>74.7</v>
      </c>
      <c r="M1049">
        <f t="shared" si="98"/>
        <v>463.27640624999998</v>
      </c>
      <c r="N1049">
        <f t="shared" si="99"/>
        <v>-1.8515625</v>
      </c>
      <c r="P1049" s="5">
        <v>0.17251562500000001</v>
      </c>
      <c r="Q1049" s="5">
        <v>0.24581874999999997</v>
      </c>
      <c r="R1049" s="5">
        <v>0.27010625000000005</v>
      </c>
      <c r="S1049" s="5">
        <v>0.19848750000000001</v>
      </c>
      <c r="T1049" s="5">
        <v>0.29501250000000001</v>
      </c>
      <c r="U1049" s="5">
        <v>0.32248125</v>
      </c>
      <c r="V1049" s="5">
        <v>0.249</v>
      </c>
      <c r="W1049" s="5"/>
      <c r="X1049" s="5"/>
      <c r="AE1049" s="5"/>
      <c r="AF1049" s="5"/>
      <c r="AG1049" s="5"/>
    </row>
    <row r="1050" spans="1:33" x14ac:dyDescent="0.3">
      <c r="A1050" s="2" t="s">
        <v>12</v>
      </c>
      <c r="B1050" s="3">
        <v>42398</v>
      </c>
      <c r="C1050" s="6"/>
      <c r="D1050">
        <f t="shared" si="95"/>
        <v>25.752656250000001</v>
      </c>
      <c r="E1050">
        <f t="shared" si="96"/>
        <v>36.650624999999998</v>
      </c>
      <c r="F1050">
        <f t="shared" si="97"/>
        <v>80.70750000000001</v>
      </c>
      <c r="G1050">
        <f t="shared" si="91"/>
        <v>59.428124999999994</v>
      </c>
      <c r="H1050">
        <f t="shared" si="92"/>
        <v>88.458749999999995</v>
      </c>
      <c r="I1050">
        <f t="shared" si="93"/>
        <v>96.725624999999994</v>
      </c>
      <c r="J1050">
        <f t="shared" si="94"/>
        <v>74.619375000000005</v>
      </c>
      <c r="M1050">
        <f t="shared" si="98"/>
        <v>462.34265624999995</v>
      </c>
      <c r="N1050">
        <f t="shared" si="99"/>
        <v>-2.7853125000000318</v>
      </c>
      <c r="P1050" s="5">
        <v>0.171684375</v>
      </c>
      <c r="Q1050" s="5">
        <v>0.24433749999999999</v>
      </c>
      <c r="R1050" s="5">
        <v>0.26902500000000001</v>
      </c>
      <c r="S1050" s="5">
        <v>0.19809374999999999</v>
      </c>
      <c r="T1050" s="5">
        <v>0.29486249999999997</v>
      </c>
      <c r="U1050" s="5">
        <v>0.32241874999999998</v>
      </c>
      <c r="V1050" s="5">
        <v>0.24873125000000001</v>
      </c>
      <c r="W1050" s="5"/>
      <c r="X1050" s="5"/>
      <c r="AE1050" s="5"/>
      <c r="AF1050" s="5">
        <v>1.4828751257120763E-2</v>
      </c>
      <c r="AG1050" s="5"/>
    </row>
    <row r="1051" spans="1:33" x14ac:dyDescent="0.3">
      <c r="A1051" s="2" t="s">
        <v>12</v>
      </c>
      <c r="B1051" s="3">
        <v>42399</v>
      </c>
      <c r="C1051" s="6"/>
      <c r="D1051">
        <f t="shared" si="95"/>
        <v>25.469531250000003</v>
      </c>
      <c r="E1051">
        <f t="shared" si="96"/>
        <v>36.406874999999999</v>
      </c>
      <c r="F1051">
        <f t="shared" si="97"/>
        <v>80.497499999999988</v>
      </c>
      <c r="G1051">
        <f t="shared" si="91"/>
        <v>59.375625000000007</v>
      </c>
      <c r="H1051">
        <f t="shared" si="92"/>
        <v>88.428749999999994</v>
      </c>
      <c r="I1051">
        <f t="shared" si="93"/>
        <v>96.661875000000009</v>
      </c>
      <c r="J1051">
        <f t="shared" si="94"/>
        <v>74.647499999999994</v>
      </c>
      <c r="M1051">
        <f t="shared" si="98"/>
        <v>461.48765624999999</v>
      </c>
      <c r="N1051">
        <f t="shared" si="99"/>
        <v>-3.6403124999999932</v>
      </c>
      <c r="P1051" s="5">
        <v>0.16979687500000001</v>
      </c>
      <c r="Q1051" s="5">
        <v>0.2427125</v>
      </c>
      <c r="R1051" s="5">
        <v>0.26832499999999998</v>
      </c>
      <c r="S1051" s="5">
        <v>0.19791875000000003</v>
      </c>
      <c r="T1051" s="5">
        <v>0.29476249999999998</v>
      </c>
      <c r="U1051" s="5">
        <v>0.32220625000000003</v>
      </c>
      <c r="V1051" s="5">
        <v>0.24882499999999996</v>
      </c>
      <c r="W1051" s="5"/>
      <c r="X1051" s="5"/>
      <c r="AE1051" s="5"/>
      <c r="AF1051" s="5"/>
      <c r="AG1051" s="5"/>
    </row>
    <row r="1052" spans="1:33" x14ac:dyDescent="0.3">
      <c r="A1052" s="2" t="s">
        <v>12</v>
      </c>
      <c r="B1052" s="3">
        <v>42400</v>
      </c>
      <c r="C1052" s="6"/>
      <c r="D1052">
        <f t="shared" si="95"/>
        <v>25.271250000000002</v>
      </c>
      <c r="E1052">
        <f t="shared" si="96"/>
        <v>36.184687500000003</v>
      </c>
      <c r="F1052">
        <f t="shared" si="97"/>
        <v>80.218125000000015</v>
      </c>
      <c r="G1052">
        <f t="shared" si="91"/>
        <v>59.263124999999995</v>
      </c>
      <c r="H1052">
        <f t="shared" si="92"/>
        <v>88.408124999999998</v>
      </c>
      <c r="I1052">
        <f t="shared" si="93"/>
        <v>96.639375000000001</v>
      </c>
      <c r="J1052">
        <f t="shared" si="94"/>
        <v>74.593125000000001</v>
      </c>
      <c r="M1052">
        <f t="shared" si="98"/>
        <v>460.57781250000005</v>
      </c>
      <c r="N1052">
        <f t="shared" si="99"/>
        <v>-4.5501562499999295</v>
      </c>
      <c r="P1052" s="5">
        <v>0.16847500000000001</v>
      </c>
      <c r="Q1052" s="5">
        <v>0.24123125000000001</v>
      </c>
      <c r="R1052" s="5">
        <v>0.26739375000000004</v>
      </c>
      <c r="S1052" s="5">
        <v>0.19754374999999999</v>
      </c>
      <c r="T1052" s="5">
        <v>0.29469374999999998</v>
      </c>
      <c r="U1052" s="5">
        <v>0.32213124999999998</v>
      </c>
      <c r="V1052" s="5">
        <v>0.24864375</v>
      </c>
      <c r="W1052" s="5"/>
      <c r="X1052" s="5"/>
      <c r="AE1052" s="5"/>
      <c r="AF1052" s="5"/>
      <c r="AG1052" s="5"/>
    </row>
    <row r="1053" spans="1:33" x14ac:dyDescent="0.3">
      <c r="A1053" s="2" t="s">
        <v>12</v>
      </c>
      <c r="B1053" s="3">
        <v>42401</v>
      </c>
      <c r="C1053" s="6"/>
      <c r="D1053">
        <f t="shared" si="95"/>
        <v>25.07015625</v>
      </c>
      <c r="E1053">
        <f t="shared" si="96"/>
        <v>36.021562500000002</v>
      </c>
      <c r="F1053">
        <f t="shared" si="97"/>
        <v>80.004374999999996</v>
      </c>
      <c r="G1053">
        <f t="shared" si="91"/>
        <v>59.195624999999993</v>
      </c>
      <c r="H1053">
        <f t="shared" si="92"/>
        <v>88.372499999999988</v>
      </c>
      <c r="I1053">
        <f t="shared" si="93"/>
        <v>96.579374999999999</v>
      </c>
      <c r="J1053">
        <f t="shared" si="94"/>
        <v>74.53125</v>
      </c>
      <c r="M1053">
        <f t="shared" si="98"/>
        <v>459.77484374999995</v>
      </c>
      <c r="N1053">
        <f t="shared" si="99"/>
        <v>-5.3531250000000341</v>
      </c>
      <c r="P1053" s="5">
        <v>0.167134375</v>
      </c>
      <c r="Q1053" s="5">
        <v>0.24014375000000002</v>
      </c>
      <c r="R1053" s="5">
        <v>0.26668124999999998</v>
      </c>
      <c r="S1053" s="5">
        <v>0.19731874999999999</v>
      </c>
      <c r="T1053" s="5">
        <v>0.29457499999999998</v>
      </c>
      <c r="U1053" s="5">
        <v>0.32193125</v>
      </c>
      <c r="V1053" s="5">
        <v>0.24843750000000001</v>
      </c>
      <c r="W1053" s="5"/>
      <c r="X1053" s="5"/>
      <c r="AE1053" s="5">
        <v>0.40771394432590186</v>
      </c>
      <c r="AF1053" s="5">
        <v>5.2224627509644115E-4</v>
      </c>
      <c r="AG1053" s="5"/>
    </row>
    <row r="1054" spans="1:33" x14ac:dyDescent="0.3">
      <c r="A1054" s="2" t="s">
        <v>12</v>
      </c>
      <c r="B1054" s="3">
        <v>42402</v>
      </c>
      <c r="C1054" s="6"/>
      <c r="D1054">
        <f t="shared" si="95"/>
        <v>24.833437500000002</v>
      </c>
      <c r="E1054">
        <f t="shared" si="96"/>
        <v>35.844375000000007</v>
      </c>
      <c r="F1054">
        <f t="shared" si="97"/>
        <v>79.822500000000005</v>
      </c>
      <c r="G1054">
        <f t="shared" si="91"/>
        <v>59.124374999999993</v>
      </c>
      <c r="H1054">
        <f t="shared" si="92"/>
        <v>88.331249999999983</v>
      </c>
      <c r="I1054">
        <f t="shared" si="93"/>
        <v>96.564374999999998</v>
      </c>
      <c r="J1054">
        <f t="shared" si="94"/>
        <v>74.474999999999994</v>
      </c>
      <c r="M1054">
        <f t="shared" si="98"/>
        <v>458.99531249999995</v>
      </c>
      <c r="N1054">
        <f t="shared" si="99"/>
        <v>-6.132656250000025</v>
      </c>
      <c r="P1054" s="5">
        <v>0.16555625000000002</v>
      </c>
      <c r="Q1054" s="5">
        <v>0.23896250000000002</v>
      </c>
      <c r="R1054" s="5">
        <v>0.26607500000000001</v>
      </c>
      <c r="S1054" s="5">
        <v>0.19708124999999999</v>
      </c>
      <c r="T1054" s="5">
        <v>0.29443749999999996</v>
      </c>
      <c r="U1054" s="5">
        <v>0.32188125000000001</v>
      </c>
      <c r="V1054" s="5">
        <v>0.24825</v>
      </c>
      <c r="W1054" s="5"/>
      <c r="X1054" s="5"/>
      <c r="AE1054" s="5"/>
      <c r="AF1054" s="5"/>
      <c r="AG1054" s="5"/>
    </row>
    <row r="1055" spans="1:33" x14ac:dyDescent="0.3">
      <c r="A1055" s="2" t="s">
        <v>12</v>
      </c>
      <c r="B1055" s="3">
        <v>42403</v>
      </c>
      <c r="C1055" s="6"/>
      <c r="D1055">
        <f t="shared" si="95"/>
        <v>24.4809375</v>
      </c>
      <c r="E1055">
        <f t="shared" si="96"/>
        <v>35.614687499999995</v>
      </c>
      <c r="F1055">
        <f t="shared" si="97"/>
        <v>79.747500000000016</v>
      </c>
      <c r="G1055">
        <f t="shared" si="91"/>
        <v>59.195625000000007</v>
      </c>
      <c r="H1055">
        <f t="shared" si="92"/>
        <v>88.393124999999998</v>
      </c>
      <c r="I1055">
        <f t="shared" si="93"/>
        <v>96.551249999999996</v>
      </c>
      <c r="J1055">
        <f t="shared" si="94"/>
        <v>74.4375</v>
      </c>
      <c r="M1055">
        <f t="shared" si="98"/>
        <v>458.42062499999997</v>
      </c>
      <c r="N1055">
        <f t="shared" si="99"/>
        <v>-6.7073437500000068</v>
      </c>
      <c r="P1055" s="5">
        <v>0.16320625</v>
      </c>
      <c r="Q1055" s="5">
        <v>0.23743124999999998</v>
      </c>
      <c r="R1055" s="5">
        <v>0.26582500000000003</v>
      </c>
      <c r="S1055" s="5">
        <v>0.19731875000000001</v>
      </c>
      <c r="T1055" s="5">
        <v>0.29464374999999998</v>
      </c>
      <c r="U1055" s="5">
        <v>0.3218375</v>
      </c>
      <c r="V1055" s="5">
        <v>0.24812500000000001</v>
      </c>
      <c r="W1055" s="5"/>
      <c r="X1055" s="5"/>
      <c r="AE1055" s="5"/>
      <c r="AF1055" s="5"/>
      <c r="AG1055" s="5"/>
    </row>
    <row r="1056" spans="1:33" x14ac:dyDescent="0.3">
      <c r="A1056" s="2" t="s">
        <v>12</v>
      </c>
      <c r="B1056" s="3">
        <v>42404</v>
      </c>
      <c r="C1056" s="6"/>
      <c r="D1056">
        <f t="shared" si="95"/>
        <v>24.201093749999998</v>
      </c>
      <c r="E1056">
        <f t="shared" si="96"/>
        <v>35.3746875</v>
      </c>
      <c r="F1056">
        <f t="shared" si="97"/>
        <v>79.531875000000014</v>
      </c>
      <c r="G1056">
        <f t="shared" si="91"/>
        <v>59.152499999999996</v>
      </c>
      <c r="H1056">
        <f t="shared" si="92"/>
        <v>88.366874999999993</v>
      </c>
      <c r="I1056">
        <f t="shared" si="93"/>
        <v>96.519375000000011</v>
      </c>
      <c r="J1056">
        <f t="shared" si="94"/>
        <v>74.413124999999994</v>
      </c>
      <c r="M1056">
        <f t="shared" si="98"/>
        <v>457.55953125000002</v>
      </c>
      <c r="N1056">
        <f t="shared" si="99"/>
        <v>-7.5684374999999591</v>
      </c>
      <c r="P1056" s="5">
        <v>0.16134062499999999</v>
      </c>
      <c r="Q1056" s="5">
        <v>0.23583124999999999</v>
      </c>
      <c r="R1056" s="5">
        <v>0.26510625000000004</v>
      </c>
      <c r="S1056" s="5">
        <v>0.19717499999999999</v>
      </c>
      <c r="T1056" s="5">
        <v>0.29455624999999996</v>
      </c>
      <c r="U1056" s="5">
        <v>0.32173125000000002</v>
      </c>
      <c r="V1056" s="5">
        <v>0.24804374999999998</v>
      </c>
      <c r="W1056" s="5"/>
      <c r="X1056" s="5"/>
      <c r="AE1056" s="5"/>
      <c r="AF1056" s="5"/>
      <c r="AG1056" s="5"/>
    </row>
    <row r="1057" spans="1:33" x14ac:dyDescent="0.3">
      <c r="A1057" s="2" t="s">
        <v>12</v>
      </c>
      <c r="B1057" s="3">
        <v>42405</v>
      </c>
      <c r="C1057" s="6"/>
      <c r="D1057">
        <f t="shared" si="95"/>
        <v>23.739843749999999</v>
      </c>
      <c r="E1057">
        <f t="shared" si="96"/>
        <v>35.066249999999997</v>
      </c>
      <c r="F1057">
        <f t="shared" si="97"/>
        <v>79.44</v>
      </c>
      <c r="G1057">
        <f t="shared" si="91"/>
        <v>59.229374999999997</v>
      </c>
      <c r="H1057">
        <f t="shared" si="92"/>
        <v>88.419375000000002</v>
      </c>
      <c r="I1057">
        <f t="shared" si="93"/>
        <v>96.545625000000001</v>
      </c>
      <c r="J1057">
        <f t="shared" si="94"/>
        <v>74.385000000000005</v>
      </c>
      <c r="M1057">
        <f t="shared" si="98"/>
        <v>456.82546875000003</v>
      </c>
      <c r="N1057">
        <f t="shared" si="99"/>
        <v>-8.3024999999999523</v>
      </c>
      <c r="P1057" s="5">
        <v>0.15826562499999999</v>
      </c>
      <c r="Q1057" s="5">
        <v>0.23377499999999998</v>
      </c>
      <c r="R1057" s="5">
        <v>0.26479999999999998</v>
      </c>
      <c r="S1057" s="5">
        <v>0.19743125</v>
      </c>
      <c r="T1057" s="5">
        <v>0.29473125</v>
      </c>
      <c r="U1057" s="5">
        <v>0.32181874999999999</v>
      </c>
      <c r="V1057" s="5">
        <v>0.24795</v>
      </c>
      <c r="W1057" s="5"/>
      <c r="X1057" s="5"/>
      <c r="AE1057" s="5"/>
      <c r="AF1057" s="5"/>
      <c r="AG1057" s="5"/>
    </row>
    <row r="1058" spans="1:33" x14ac:dyDescent="0.3">
      <c r="A1058" s="2" t="s">
        <v>12</v>
      </c>
      <c r="B1058" s="3">
        <v>42406</v>
      </c>
      <c r="C1058" s="6"/>
      <c r="D1058">
        <f t="shared" si="95"/>
        <v>23.469843749999999</v>
      </c>
      <c r="E1058">
        <f t="shared" si="96"/>
        <v>34.760624999999997</v>
      </c>
      <c r="F1058">
        <f t="shared" si="97"/>
        <v>79.147500000000008</v>
      </c>
      <c r="G1058">
        <f t="shared" si="91"/>
        <v>59.234999999999999</v>
      </c>
      <c r="H1058">
        <f t="shared" si="92"/>
        <v>88.496250000000003</v>
      </c>
      <c r="I1058">
        <f t="shared" si="93"/>
        <v>96.585000000000008</v>
      </c>
      <c r="J1058">
        <f t="shared" si="94"/>
        <v>74.353124999999991</v>
      </c>
      <c r="M1058">
        <f t="shared" si="98"/>
        <v>456.04734374999998</v>
      </c>
      <c r="N1058">
        <f t="shared" si="99"/>
        <v>-9.0806249999999977</v>
      </c>
      <c r="P1058" s="5">
        <v>0.156465625</v>
      </c>
      <c r="Q1058" s="5">
        <v>0.23173749999999999</v>
      </c>
      <c r="R1058" s="5">
        <v>0.26382500000000003</v>
      </c>
      <c r="S1058" s="5">
        <v>0.19744999999999999</v>
      </c>
      <c r="T1058" s="5">
        <v>0.29498750000000001</v>
      </c>
      <c r="U1058" s="5">
        <v>0.32195000000000001</v>
      </c>
      <c r="V1058" s="5">
        <v>0.24784374999999997</v>
      </c>
      <c r="W1058" s="5"/>
      <c r="X1058" s="5"/>
      <c r="AE1058" s="5"/>
      <c r="AF1058" s="5"/>
      <c r="AG1058" s="5"/>
    </row>
    <row r="1059" spans="1:33" x14ac:dyDescent="0.3">
      <c r="A1059" s="2" t="s">
        <v>12</v>
      </c>
      <c r="B1059" s="3">
        <v>42407</v>
      </c>
      <c r="C1059" s="6"/>
      <c r="D1059">
        <f t="shared" si="95"/>
        <v>23.261250000000004</v>
      </c>
      <c r="E1059">
        <f t="shared" si="96"/>
        <v>34.491562500000001</v>
      </c>
      <c r="F1059">
        <f t="shared" si="97"/>
        <v>78.875625000000014</v>
      </c>
      <c r="G1059">
        <f t="shared" si="91"/>
        <v>59.171250000000001</v>
      </c>
      <c r="H1059">
        <f t="shared" si="92"/>
        <v>88.516874999999999</v>
      </c>
      <c r="I1059">
        <f t="shared" si="93"/>
        <v>96.603749999999991</v>
      </c>
      <c r="J1059">
        <f t="shared" si="94"/>
        <v>74.31</v>
      </c>
      <c r="M1059">
        <f t="shared" si="98"/>
        <v>455.23031250000003</v>
      </c>
      <c r="N1059">
        <f t="shared" si="99"/>
        <v>-9.8976562499999545</v>
      </c>
      <c r="P1059" s="5">
        <v>0.15507500000000002</v>
      </c>
      <c r="Q1059" s="5">
        <v>0.22994375</v>
      </c>
      <c r="R1059" s="5">
        <v>0.26291875000000003</v>
      </c>
      <c r="S1059" s="5">
        <v>0.19723750000000001</v>
      </c>
      <c r="T1059" s="5">
        <v>0.29505625000000002</v>
      </c>
      <c r="U1059" s="5">
        <v>0.32201249999999998</v>
      </c>
      <c r="V1059" s="5">
        <v>0.24770000000000003</v>
      </c>
      <c r="W1059" s="5"/>
      <c r="X1059" s="5"/>
      <c r="AE1059" s="5"/>
      <c r="AF1059" s="5"/>
      <c r="AG1059" s="5"/>
    </row>
    <row r="1060" spans="1:33" x14ac:dyDescent="0.3">
      <c r="A1060" s="2" t="s">
        <v>12</v>
      </c>
      <c r="B1060" s="3">
        <v>42408</v>
      </c>
      <c r="C1060" s="6"/>
      <c r="D1060">
        <f t="shared" si="95"/>
        <v>23.120156249999997</v>
      </c>
      <c r="E1060">
        <f t="shared" si="96"/>
        <v>34.294687500000002</v>
      </c>
      <c r="F1060">
        <f t="shared" si="97"/>
        <v>78.571874999999991</v>
      </c>
      <c r="G1060">
        <f t="shared" si="91"/>
        <v>59.124374999999993</v>
      </c>
      <c r="H1060">
        <f t="shared" si="92"/>
        <v>88.509375000000006</v>
      </c>
      <c r="I1060">
        <f t="shared" si="93"/>
        <v>96.598124999999996</v>
      </c>
      <c r="J1060">
        <f t="shared" si="94"/>
        <v>74.287500000000009</v>
      </c>
      <c r="M1060">
        <f t="shared" si="98"/>
        <v>454.50609374999999</v>
      </c>
      <c r="N1060">
        <f t="shared" si="99"/>
        <v>-10.621874999999989</v>
      </c>
      <c r="P1060" s="5">
        <v>0.15413437499999999</v>
      </c>
      <c r="Q1060" s="5">
        <v>0.22863125000000001</v>
      </c>
      <c r="R1060" s="5">
        <v>0.26190624999999995</v>
      </c>
      <c r="S1060" s="5">
        <v>0.19708124999999999</v>
      </c>
      <c r="T1060" s="5">
        <v>0.29503125000000002</v>
      </c>
      <c r="U1060" s="5">
        <v>0.32199374999999997</v>
      </c>
      <c r="V1060" s="5">
        <v>0.24762500000000001</v>
      </c>
      <c r="W1060" s="5"/>
      <c r="X1060" s="5"/>
      <c r="AE1060" s="5"/>
      <c r="AF1060" s="5"/>
      <c r="AG1060" s="5"/>
    </row>
    <row r="1061" spans="1:33" x14ac:dyDescent="0.3">
      <c r="A1061" s="2" t="s">
        <v>12</v>
      </c>
      <c r="B1061" s="3">
        <v>42409</v>
      </c>
      <c r="C1061" s="6"/>
      <c r="D1061">
        <f t="shared" si="95"/>
        <v>22.854375000000001</v>
      </c>
      <c r="E1061">
        <f t="shared" si="96"/>
        <v>34.064062499999999</v>
      </c>
      <c r="F1061">
        <f t="shared" si="97"/>
        <v>78.333749999999995</v>
      </c>
      <c r="G1061">
        <f t="shared" si="91"/>
        <v>59.070000000000007</v>
      </c>
      <c r="H1061">
        <f t="shared" si="92"/>
        <v>88.513125000000002</v>
      </c>
      <c r="I1061">
        <f t="shared" si="93"/>
        <v>96.596249999999998</v>
      </c>
      <c r="J1061">
        <f t="shared" si="94"/>
        <v>74.263125000000002</v>
      </c>
      <c r="M1061">
        <f t="shared" si="98"/>
        <v>453.69468749999999</v>
      </c>
      <c r="N1061">
        <f t="shared" si="99"/>
        <v>-11.433281249999993</v>
      </c>
      <c r="P1061" s="5">
        <v>0.15236250000000001</v>
      </c>
      <c r="Q1061" s="5">
        <v>0.22709375000000001</v>
      </c>
      <c r="R1061" s="5">
        <v>0.26111249999999997</v>
      </c>
      <c r="S1061" s="5">
        <v>0.19690000000000002</v>
      </c>
      <c r="T1061" s="5">
        <v>0.29504374999999999</v>
      </c>
      <c r="U1061" s="5">
        <v>0.32198749999999998</v>
      </c>
      <c r="V1061" s="5">
        <v>0.24754375000000001</v>
      </c>
      <c r="W1061" s="5"/>
      <c r="X1061" s="5"/>
      <c r="AE1061" s="5">
        <v>0.44366779551830782</v>
      </c>
      <c r="AF1061" s="5">
        <v>3.2715471493997804E-2</v>
      </c>
      <c r="AG1061" s="5"/>
    </row>
    <row r="1062" spans="1:33" x14ac:dyDescent="0.3">
      <c r="A1062" s="2" t="s">
        <v>12</v>
      </c>
      <c r="B1062" s="3">
        <v>42410</v>
      </c>
      <c r="C1062" s="6"/>
      <c r="D1062">
        <f t="shared" si="95"/>
        <v>22.642968750000001</v>
      </c>
      <c r="E1062">
        <f t="shared" si="96"/>
        <v>33.840937500000003</v>
      </c>
      <c r="F1062">
        <f t="shared" si="97"/>
        <v>78.018749999999997</v>
      </c>
      <c r="G1062">
        <f t="shared" si="91"/>
        <v>58.993124999999992</v>
      </c>
      <c r="H1062">
        <f t="shared" si="92"/>
        <v>88.485000000000014</v>
      </c>
      <c r="I1062">
        <f t="shared" si="93"/>
        <v>96.573750000000004</v>
      </c>
      <c r="J1062">
        <f t="shared" si="94"/>
        <v>74.227500000000006</v>
      </c>
      <c r="M1062">
        <f t="shared" si="98"/>
        <v>452.78203125000005</v>
      </c>
      <c r="N1062">
        <f t="shared" si="99"/>
        <v>-12.345937499999934</v>
      </c>
      <c r="P1062" s="5">
        <v>0.15095312500000002</v>
      </c>
      <c r="Q1062" s="5">
        <v>0.22560625000000001</v>
      </c>
      <c r="R1062" s="5">
        <v>0.26006249999999997</v>
      </c>
      <c r="S1062" s="5">
        <v>0.19664374999999998</v>
      </c>
      <c r="T1062" s="5">
        <v>0.29495000000000005</v>
      </c>
      <c r="U1062" s="5">
        <v>0.32191249999999999</v>
      </c>
      <c r="V1062" s="5">
        <v>0.24742500000000001</v>
      </c>
      <c r="W1062" s="5"/>
      <c r="X1062" s="5"/>
      <c r="AE1062" s="5"/>
      <c r="AF1062" s="5"/>
      <c r="AG1062" s="5"/>
    </row>
    <row r="1063" spans="1:33" x14ac:dyDescent="0.3">
      <c r="A1063" s="2" t="s">
        <v>12</v>
      </c>
      <c r="B1063" s="3">
        <v>42411</v>
      </c>
      <c r="C1063" s="6"/>
      <c r="D1063">
        <f t="shared" si="95"/>
        <v>22.489218749999999</v>
      </c>
      <c r="E1063">
        <f t="shared" si="96"/>
        <v>33.652500000000003</v>
      </c>
      <c r="F1063">
        <f t="shared" si="97"/>
        <v>77.8125</v>
      </c>
      <c r="G1063">
        <f t="shared" si="91"/>
        <v>58.938749999999999</v>
      </c>
      <c r="H1063">
        <f t="shared" si="92"/>
        <v>88.501875000000013</v>
      </c>
      <c r="I1063">
        <f t="shared" si="93"/>
        <v>96.577499999999986</v>
      </c>
      <c r="J1063">
        <f t="shared" si="94"/>
        <v>74.19</v>
      </c>
      <c r="M1063">
        <f t="shared" si="98"/>
        <v>452.16234374999999</v>
      </c>
      <c r="N1063">
        <f t="shared" si="99"/>
        <v>-12.965624999999989</v>
      </c>
      <c r="P1063" s="5">
        <v>0.149928125</v>
      </c>
      <c r="Q1063" s="5">
        <v>0.22435000000000002</v>
      </c>
      <c r="R1063" s="5">
        <v>0.25937500000000002</v>
      </c>
      <c r="S1063" s="5">
        <v>0.19646249999999998</v>
      </c>
      <c r="T1063" s="5">
        <v>0.29500625000000003</v>
      </c>
      <c r="U1063" s="5">
        <v>0.32192499999999996</v>
      </c>
      <c r="V1063" s="5">
        <v>0.24729999999999999</v>
      </c>
      <c r="W1063" s="5"/>
      <c r="X1063" s="5"/>
      <c r="AE1063" s="5"/>
      <c r="AF1063" s="5"/>
      <c r="AG1063" s="5"/>
    </row>
    <row r="1064" spans="1:33" x14ac:dyDescent="0.3">
      <c r="A1064" s="2" t="s">
        <v>12</v>
      </c>
      <c r="B1064" s="3">
        <v>42412</v>
      </c>
      <c r="C1064" s="6"/>
      <c r="D1064">
        <f t="shared" si="95"/>
        <v>22.247343750000002</v>
      </c>
      <c r="E1064">
        <f t="shared" si="96"/>
        <v>33.494999999999997</v>
      </c>
      <c r="F1064">
        <f t="shared" si="97"/>
        <v>77.683125000000004</v>
      </c>
      <c r="G1064">
        <f t="shared" si="91"/>
        <v>58.871250000000003</v>
      </c>
      <c r="H1064">
        <f t="shared" si="92"/>
        <v>88.507500000000007</v>
      </c>
      <c r="I1064">
        <f t="shared" si="93"/>
        <v>96.57</v>
      </c>
      <c r="J1064">
        <f t="shared" si="94"/>
        <v>74.165624999999991</v>
      </c>
      <c r="M1064">
        <f t="shared" si="98"/>
        <v>451.53984374999999</v>
      </c>
      <c r="N1064">
        <f t="shared" si="99"/>
        <v>-13.588124999999991</v>
      </c>
      <c r="P1064" s="5">
        <v>0.14831562500000001</v>
      </c>
      <c r="Q1064" s="5">
        <v>0.2233</v>
      </c>
      <c r="R1064" s="5">
        <v>0.25894375000000003</v>
      </c>
      <c r="S1064" s="5">
        <v>0.19623750000000001</v>
      </c>
      <c r="T1064" s="5">
        <v>0.29502500000000004</v>
      </c>
      <c r="U1064" s="5">
        <v>0.32189999999999996</v>
      </c>
      <c r="V1064" s="5">
        <v>0.24721874999999999</v>
      </c>
      <c r="W1064" s="5"/>
      <c r="X1064" s="5"/>
      <c r="AE1064" s="5"/>
      <c r="AF1064" s="5"/>
      <c r="AG1064" s="5"/>
    </row>
    <row r="1065" spans="1:33" x14ac:dyDescent="0.3">
      <c r="A1065" s="2" t="s">
        <v>12</v>
      </c>
      <c r="B1065" s="3">
        <v>42413</v>
      </c>
      <c r="C1065" s="6"/>
      <c r="D1065">
        <f t="shared" si="95"/>
        <v>21.9375</v>
      </c>
      <c r="E1065">
        <f t="shared" si="96"/>
        <v>33.262500000000003</v>
      </c>
      <c r="F1065">
        <f t="shared" si="97"/>
        <v>77.563124999999985</v>
      </c>
      <c r="G1065">
        <f t="shared" si="91"/>
        <v>58.905000000000001</v>
      </c>
      <c r="H1065">
        <f t="shared" si="92"/>
        <v>88.492499999999993</v>
      </c>
      <c r="I1065">
        <f t="shared" si="93"/>
        <v>96.570000000000007</v>
      </c>
      <c r="J1065">
        <f t="shared" si="94"/>
        <v>74.163750000000007</v>
      </c>
      <c r="M1065">
        <f t="shared" si="98"/>
        <v>450.89437499999997</v>
      </c>
      <c r="N1065">
        <f t="shared" si="99"/>
        <v>-14.233593750000011</v>
      </c>
      <c r="P1065" s="5">
        <v>0.14624999999999999</v>
      </c>
      <c r="Q1065" s="5">
        <v>0.22175</v>
      </c>
      <c r="R1065" s="5">
        <v>0.25854374999999996</v>
      </c>
      <c r="S1065" s="5">
        <v>0.19635</v>
      </c>
      <c r="T1065" s="5">
        <v>0.29497499999999999</v>
      </c>
      <c r="U1065" s="5">
        <v>0.32190000000000002</v>
      </c>
      <c r="V1065" s="5">
        <v>0.2472125</v>
      </c>
      <c r="W1065" s="5"/>
      <c r="X1065" s="5"/>
      <c r="AE1065" s="5"/>
      <c r="AF1065" s="5"/>
      <c r="AG1065" s="5"/>
    </row>
    <row r="1066" spans="1:33" x14ac:dyDescent="0.3">
      <c r="A1066" s="2" t="s">
        <v>12</v>
      </c>
      <c r="B1066" s="3">
        <v>42414</v>
      </c>
      <c r="C1066" s="6"/>
      <c r="D1066">
        <f t="shared" si="95"/>
        <v>21.787968750000001</v>
      </c>
      <c r="E1066">
        <f t="shared" si="96"/>
        <v>33.065625000000004</v>
      </c>
      <c r="F1066">
        <f t="shared" si="97"/>
        <v>77.244375000000005</v>
      </c>
      <c r="G1066">
        <f t="shared" si="91"/>
        <v>58.831875000000004</v>
      </c>
      <c r="H1066">
        <f t="shared" si="92"/>
        <v>88.528125000000017</v>
      </c>
      <c r="I1066">
        <f t="shared" si="93"/>
        <v>96.562499999999986</v>
      </c>
      <c r="J1066">
        <f t="shared" si="94"/>
        <v>74.08312500000001</v>
      </c>
      <c r="M1066">
        <f t="shared" si="98"/>
        <v>450.10359375000002</v>
      </c>
      <c r="N1066">
        <f t="shared" si="99"/>
        <v>-15.024374999999964</v>
      </c>
      <c r="P1066" s="5">
        <v>0.14525312500000001</v>
      </c>
      <c r="Q1066" s="5">
        <v>0.22043750000000001</v>
      </c>
      <c r="R1066" s="5">
        <v>0.25748124999999999</v>
      </c>
      <c r="S1066" s="5">
        <v>0.19610625000000001</v>
      </c>
      <c r="T1066" s="5">
        <v>0.29509375000000004</v>
      </c>
      <c r="U1066" s="5">
        <v>0.32187499999999997</v>
      </c>
      <c r="V1066" s="5">
        <v>0.24694375000000002</v>
      </c>
      <c r="W1066" s="5"/>
      <c r="X1066" s="5"/>
      <c r="AE1066" s="5"/>
      <c r="AF1066" s="5"/>
      <c r="AG1066" s="5"/>
    </row>
    <row r="1067" spans="1:33" x14ac:dyDescent="0.3">
      <c r="A1067" s="2" t="s">
        <v>12</v>
      </c>
      <c r="B1067" s="3">
        <v>42415</v>
      </c>
      <c r="C1067" s="6"/>
      <c r="D1067">
        <f t="shared" si="95"/>
        <v>21.49171875</v>
      </c>
      <c r="E1067">
        <f t="shared" si="96"/>
        <v>32.877187499999998</v>
      </c>
      <c r="F1067">
        <f t="shared" si="97"/>
        <v>77.019375000000011</v>
      </c>
      <c r="G1067">
        <f t="shared" si="91"/>
        <v>58.768124999999991</v>
      </c>
      <c r="H1067">
        <f t="shared" si="92"/>
        <v>88.5</v>
      </c>
      <c r="I1067">
        <f t="shared" si="93"/>
        <v>96.551249999999996</v>
      </c>
      <c r="J1067">
        <f t="shared" si="94"/>
        <v>74.060625000000002</v>
      </c>
      <c r="M1067">
        <f t="shared" si="98"/>
        <v>449.26828125000003</v>
      </c>
      <c r="N1067">
        <f t="shared" si="99"/>
        <v>-15.85968749999995</v>
      </c>
      <c r="P1067" s="5">
        <v>0.14327812500000001</v>
      </c>
      <c r="Q1067" s="5">
        <v>0.21918124999999999</v>
      </c>
      <c r="R1067" s="5">
        <v>0.25673125000000002</v>
      </c>
      <c r="S1067" s="5">
        <v>0.19589374999999998</v>
      </c>
      <c r="T1067" s="5">
        <v>0.29499999999999998</v>
      </c>
      <c r="U1067" s="5">
        <v>0.3218375</v>
      </c>
      <c r="V1067" s="5">
        <v>0.24686875000000003</v>
      </c>
      <c r="W1067" s="5"/>
      <c r="X1067" s="5"/>
      <c r="AE1067" s="5"/>
      <c r="AF1067" s="5"/>
      <c r="AG1067" s="5"/>
    </row>
    <row r="1068" spans="1:33" x14ac:dyDescent="0.3">
      <c r="A1068" s="2" t="s">
        <v>12</v>
      </c>
      <c r="B1068" s="3">
        <v>42416</v>
      </c>
      <c r="C1068" s="6"/>
      <c r="P1068" s="5"/>
      <c r="Q1068" s="5"/>
      <c r="R1068" s="5"/>
      <c r="S1068" s="5"/>
      <c r="T1068" s="5"/>
      <c r="U1068" s="5"/>
      <c r="V1068" s="5"/>
      <c r="W1068" s="5"/>
      <c r="X1068" s="5"/>
      <c r="AE1068" s="5"/>
      <c r="AF1068" s="5"/>
      <c r="AG1068" s="5"/>
    </row>
    <row r="1069" spans="1:33" x14ac:dyDescent="0.3">
      <c r="A1069" s="2" t="s">
        <v>13</v>
      </c>
      <c r="B1069" s="3">
        <v>42284</v>
      </c>
      <c r="C1069" s="6"/>
      <c r="P1069" s="5"/>
      <c r="Q1069" s="5"/>
      <c r="R1069" s="5"/>
      <c r="S1069" s="5"/>
      <c r="T1069" s="5"/>
      <c r="U1069" s="5"/>
      <c r="V1069" s="5"/>
      <c r="W1069" s="5"/>
      <c r="X1069" s="5"/>
      <c r="AE1069" s="5"/>
      <c r="AF1069" s="5"/>
      <c r="AG1069" s="5"/>
    </row>
    <row r="1070" spans="1:33" x14ac:dyDescent="0.3">
      <c r="A1070" s="2" t="s">
        <v>13</v>
      </c>
      <c r="B1070" s="3">
        <v>42286</v>
      </c>
      <c r="C1070" s="6"/>
      <c r="P1070" s="5"/>
      <c r="Q1070" s="5"/>
      <c r="R1070" s="5"/>
      <c r="S1070" s="5"/>
      <c r="T1070" s="5"/>
      <c r="U1070" s="5"/>
      <c r="V1070" s="5"/>
      <c r="W1070" s="5"/>
      <c r="X1070" s="5"/>
      <c r="AE1070" s="5"/>
      <c r="AF1070" s="5">
        <v>0</v>
      </c>
      <c r="AG1070" s="5"/>
    </row>
    <row r="1071" spans="1:33" x14ac:dyDescent="0.3">
      <c r="A1071" s="2" t="s">
        <v>13</v>
      </c>
      <c r="B1071" s="3">
        <v>42289</v>
      </c>
      <c r="C1071" s="6"/>
      <c r="P1071" s="5"/>
      <c r="Q1071" s="5"/>
      <c r="R1071" s="5"/>
      <c r="S1071" s="5"/>
      <c r="T1071" s="5"/>
      <c r="U1071" s="5"/>
      <c r="V1071" s="5"/>
      <c r="W1071" s="5"/>
      <c r="X1071" s="5"/>
      <c r="AE1071" s="5"/>
      <c r="AF1071" s="5">
        <v>1.963019149618583E-3</v>
      </c>
      <c r="AG1071" s="5"/>
    </row>
    <row r="1072" spans="1:33" x14ac:dyDescent="0.3">
      <c r="A1072" s="2" t="s">
        <v>13</v>
      </c>
      <c r="B1072" s="3">
        <v>42291</v>
      </c>
      <c r="C1072" s="6"/>
      <c r="D1072">
        <f>P1072*150</f>
        <v>23.498437499999998</v>
      </c>
      <c r="E1072">
        <f>Q1072*150</f>
        <v>34.916249999999998</v>
      </c>
      <c r="F1072">
        <f>R1072*300</f>
        <v>83.480625000000003</v>
      </c>
      <c r="G1072">
        <f t="shared" ref="G1072:G1135" si="100">S1072*300</f>
        <v>80.52000000000001</v>
      </c>
      <c r="H1072">
        <f t="shared" ref="H1072:H1135" si="101">T1072*300</f>
        <v>82.723124999999996</v>
      </c>
      <c r="I1072">
        <f t="shared" ref="I1072:I1135" si="102">U1072*300</f>
        <v>98.278125000000003</v>
      </c>
      <c r="J1072">
        <f t="shared" ref="J1072:J1135" si="103">V1072*300</f>
        <v>89.261250000000004</v>
      </c>
      <c r="M1072">
        <f>SUM(D1072:J1072)</f>
        <v>492.67781250000002</v>
      </c>
      <c r="N1072">
        <f>M1072-$M$1072</f>
        <v>0</v>
      </c>
      <c r="P1072" s="5">
        <v>0.15665625</v>
      </c>
      <c r="Q1072" s="5">
        <v>0.23277500000000001</v>
      </c>
      <c r="R1072" s="5">
        <v>0.27826875000000001</v>
      </c>
      <c r="S1072" s="5">
        <v>0.26840000000000003</v>
      </c>
      <c r="T1072" s="5">
        <v>0.27574375000000001</v>
      </c>
      <c r="U1072" s="5">
        <v>0.32759375000000002</v>
      </c>
      <c r="V1072" s="5">
        <v>0.29753750000000001</v>
      </c>
      <c r="W1072" s="5"/>
      <c r="X1072" s="5"/>
      <c r="AE1072" s="5"/>
      <c r="AF1072" s="5"/>
      <c r="AG1072" s="5"/>
    </row>
    <row r="1073" spans="1:33" x14ac:dyDescent="0.3">
      <c r="A1073" s="2" t="s">
        <v>13</v>
      </c>
      <c r="B1073" s="3">
        <v>42292</v>
      </c>
      <c r="C1073" s="6"/>
      <c r="D1073">
        <f t="shared" ref="D1073:D1136" si="104">P1073*150</f>
        <v>22.975312499999998</v>
      </c>
      <c r="E1073">
        <f t="shared" ref="E1073:E1136" si="105">Q1073*150</f>
        <v>34.652812499999996</v>
      </c>
      <c r="F1073">
        <f t="shared" ref="F1073:F1136" si="106">R1073*300</f>
        <v>83.43</v>
      </c>
      <c r="G1073">
        <f t="shared" si="100"/>
        <v>80.626875000000013</v>
      </c>
      <c r="H1073">
        <f t="shared" si="101"/>
        <v>82.773750000000007</v>
      </c>
      <c r="I1073">
        <f t="shared" si="102"/>
        <v>98.289374999999993</v>
      </c>
      <c r="J1073">
        <f t="shared" si="103"/>
        <v>89.321249999999992</v>
      </c>
      <c r="M1073">
        <f t="shared" ref="M1073:M1136" si="107">SUM(D1073:J1073)</f>
        <v>492.06937500000004</v>
      </c>
      <c r="N1073">
        <f t="shared" ref="N1073:N1136" si="108">M1073-$M$1072</f>
        <v>-0.60843749999997954</v>
      </c>
      <c r="P1073" s="5">
        <v>0.15316874999999999</v>
      </c>
      <c r="Q1073" s="5">
        <v>0.23101874999999999</v>
      </c>
      <c r="R1073" s="5">
        <v>0.27810000000000001</v>
      </c>
      <c r="S1073" s="5">
        <v>0.26875625000000003</v>
      </c>
      <c r="T1073" s="5">
        <v>0.2759125</v>
      </c>
      <c r="U1073" s="5">
        <v>0.32763124999999998</v>
      </c>
      <c r="V1073" s="5">
        <v>0.29773749999999999</v>
      </c>
      <c r="W1073" s="5"/>
      <c r="X1073" s="5"/>
      <c r="AE1073" s="5">
        <v>0.12525629722055695</v>
      </c>
      <c r="AF1073" s="5">
        <v>3.2829512815991183E-2</v>
      </c>
      <c r="AG1073" s="5"/>
    </row>
    <row r="1074" spans="1:33" x14ac:dyDescent="0.3">
      <c r="A1074" s="2" t="s">
        <v>13</v>
      </c>
      <c r="B1074" s="3">
        <v>42293</v>
      </c>
      <c r="C1074" s="6"/>
      <c r="D1074">
        <f t="shared" si="104"/>
        <v>29.460000000000004</v>
      </c>
      <c r="E1074">
        <f t="shared" si="105"/>
        <v>35.954062499999999</v>
      </c>
      <c r="F1074">
        <f t="shared" si="106"/>
        <v>83.512499999999989</v>
      </c>
      <c r="G1074">
        <f t="shared" si="100"/>
        <v>80.71875</v>
      </c>
      <c r="H1074">
        <f t="shared" si="101"/>
        <v>82.807500000000005</v>
      </c>
      <c r="I1074">
        <f t="shared" si="102"/>
        <v>98.31750000000001</v>
      </c>
      <c r="J1074">
        <f t="shared" si="103"/>
        <v>89.34</v>
      </c>
      <c r="M1074">
        <f t="shared" si="107"/>
        <v>500.11031249999996</v>
      </c>
      <c r="N1074">
        <f t="shared" si="108"/>
        <v>7.4324999999999477</v>
      </c>
      <c r="P1074" s="5">
        <v>0.19640000000000002</v>
      </c>
      <c r="Q1074" s="5">
        <v>0.23969374999999998</v>
      </c>
      <c r="R1074" s="5">
        <v>0.27837499999999998</v>
      </c>
      <c r="S1074" s="5">
        <v>0.26906249999999998</v>
      </c>
      <c r="T1074" s="5">
        <v>0.27602500000000002</v>
      </c>
      <c r="U1074" s="5">
        <v>0.32772500000000004</v>
      </c>
      <c r="V1074" s="5">
        <v>0.29780000000000001</v>
      </c>
      <c r="W1074" s="5"/>
      <c r="X1074" s="5"/>
      <c r="AE1074" s="5"/>
      <c r="AF1074" s="5"/>
      <c r="AG1074" s="5"/>
    </row>
    <row r="1075" spans="1:33" x14ac:dyDescent="0.3">
      <c r="A1075" s="2" t="s">
        <v>13</v>
      </c>
      <c r="B1075" s="3">
        <v>42294</v>
      </c>
      <c r="C1075" s="6"/>
      <c r="D1075">
        <f t="shared" si="104"/>
        <v>28.671093750000001</v>
      </c>
      <c r="E1075">
        <f t="shared" si="105"/>
        <v>36.331874999999997</v>
      </c>
      <c r="F1075">
        <f t="shared" si="106"/>
        <v>83.566874999999996</v>
      </c>
      <c r="G1075">
        <f t="shared" si="100"/>
        <v>80.821874999999991</v>
      </c>
      <c r="H1075">
        <f t="shared" si="101"/>
        <v>82.903125000000003</v>
      </c>
      <c r="I1075">
        <f t="shared" si="102"/>
        <v>98.358750000000001</v>
      </c>
      <c r="J1075">
        <f t="shared" si="103"/>
        <v>89.371875000000017</v>
      </c>
      <c r="M1075">
        <f t="shared" si="107"/>
        <v>500.02546874999996</v>
      </c>
      <c r="N1075">
        <f t="shared" si="108"/>
        <v>7.3476562499999432</v>
      </c>
      <c r="P1075" s="5">
        <v>0.19114062500000001</v>
      </c>
      <c r="Q1075" s="5">
        <v>0.2422125</v>
      </c>
      <c r="R1075" s="5">
        <v>0.27855625000000001</v>
      </c>
      <c r="S1075" s="5">
        <v>0.26940624999999996</v>
      </c>
      <c r="T1075" s="5">
        <v>0.27634375</v>
      </c>
      <c r="U1075" s="5">
        <v>0.3278625</v>
      </c>
      <c r="V1075" s="5">
        <v>0.29790625000000004</v>
      </c>
      <c r="W1075" s="5"/>
      <c r="X1075" s="5"/>
      <c r="AE1075" s="5"/>
      <c r="AF1075" s="5"/>
      <c r="AG1075" s="5"/>
    </row>
    <row r="1076" spans="1:33" x14ac:dyDescent="0.3">
      <c r="A1076" s="2" t="s">
        <v>13</v>
      </c>
      <c r="B1076" s="3">
        <v>42295</v>
      </c>
      <c r="C1076" s="6"/>
      <c r="D1076">
        <f t="shared" si="104"/>
        <v>27.178593749999997</v>
      </c>
      <c r="E1076">
        <f t="shared" si="105"/>
        <v>36.213749999999997</v>
      </c>
      <c r="F1076">
        <f t="shared" si="106"/>
        <v>83.55</v>
      </c>
      <c r="G1076">
        <f t="shared" si="100"/>
        <v>80.865000000000009</v>
      </c>
      <c r="H1076">
        <f t="shared" si="101"/>
        <v>82.936875000000001</v>
      </c>
      <c r="I1076">
        <f t="shared" si="102"/>
        <v>98.388750000000002</v>
      </c>
      <c r="J1076">
        <f t="shared" si="103"/>
        <v>89.40187499999999</v>
      </c>
      <c r="M1076">
        <f t="shared" si="107"/>
        <v>498.53484375000005</v>
      </c>
      <c r="N1076">
        <f t="shared" si="108"/>
        <v>5.8570312500000341</v>
      </c>
      <c r="P1076" s="5">
        <v>0.18119062499999999</v>
      </c>
      <c r="Q1076" s="5">
        <v>0.241425</v>
      </c>
      <c r="R1076" s="5">
        <v>0.27849999999999997</v>
      </c>
      <c r="S1076" s="5">
        <v>0.26955000000000001</v>
      </c>
      <c r="T1076" s="5">
        <v>0.27645625000000001</v>
      </c>
      <c r="U1076" s="5">
        <v>0.32796249999999999</v>
      </c>
      <c r="V1076" s="5">
        <v>0.29800624999999997</v>
      </c>
      <c r="W1076" s="5"/>
      <c r="X1076" s="5"/>
      <c r="AE1076" s="5"/>
      <c r="AF1076" s="5"/>
      <c r="AG1076" s="5"/>
    </row>
    <row r="1077" spans="1:33" x14ac:dyDescent="0.3">
      <c r="A1077" s="2" t="s">
        <v>13</v>
      </c>
      <c r="B1077" s="3">
        <v>42296</v>
      </c>
      <c r="C1077" s="6"/>
      <c r="D1077">
        <f t="shared" si="104"/>
        <v>26.043281249999996</v>
      </c>
      <c r="E1077">
        <f t="shared" si="105"/>
        <v>35.959687500000001</v>
      </c>
      <c r="F1077">
        <f t="shared" si="106"/>
        <v>83.61375000000001</v>
      </c>
      <c r="G1077">
        <f t="shared" si="100"/>
        <v>80.92687500000001</v>
      </c>
      <c r="H1077">
        <f t="shared" si="101"/>
        <v>82.96875</v>
      </c>
      <c r="I1077">
        <f t="shared" si="102"/>
        <v>98.420624999999987</v>
      </c>
      <c r="J1077">
        <f t="shared" si="103"/>
        <v>89.414999999999992</v>
      </c>
      <c r="M1077">
        <f t="shared" si="107"/>
        <v>497.34796874999995</v>
      </c>
      <c r="N1077">
        <f t="shared" si="108"/>
        <v>4.6701562499999341</v>
      </c>
      <c r="P1077" s="5">
        <v>0.17362187499999998</v>
      </c>
      <c r="Q1077" s="5">
        <v>0.23973125000000001</v>
      </c>
      <c r="R1077" s="5">
        <v>0.27871250000000003</v>
      </c>
      <c r="S1077" s="5">
        <v>0.26975625000000003</v>
      </c>
      <c r="T1077" s="5">
        <v>0.27656249999999999</v>
      </c>
      <c r="U1077" s="5">
        <v>0.32806874999999996</v>
      </c>
      <c r="V1077" s="5">
        <v>0.29804999999999998</v>
      </c>
      <c r="W1077" s="5"/>
      <c r="X1077" s="5"/>
      <c r="AE1077" s="5"/>
      <c r="AF1077" s="5"/>
      <c r="AG1077" s="5"/>
    </row>
    <row r="1078" spans="1:33" x14ac:dyDescent="0.3">
      <c r="A1078" s="2" t="s">
        <v>13</v>
      </c>
      <c r="B1078" s="3">
        <v>42297</v>
      </c>
      <c r="C1078" s="6"/>
      <c r="D1078">
        <f t="shared" si="104"/>
        <v>24.96140625</v>
      </c>
      <c r="E1078">
        <f t="shared" si="105"/>
        <v>35.609999999999992</v>
      </c>
      <c r="F1078">
        <f t="shared" si="106"/>
        <v>83.574375000000003</v>
      </c>
      <c r="G1078">
        <f t="shared" si="100"/>
        <v>80.947500000000005</v>
      </c>
      <c r="H1078">
        <f t="shared" si="101"/>
        <v>83.006249999999994</v>
      </c>
      <c r="I1078">
        <f t="shared" si="102"/>
        <v>98.411249999999995</v>
      </c>
      <c r="J1078">
        <f t="shared" si="103"/>
        <v>89.454374999999999</v>
      </c>
      <c r="M1078">
        <f t="shared" si="107"/>
        <v>495.96515625000006</v>
      </c>
      <c r="N1078">
        <f t="shared" si="108"/>
        <v>3.2873437500000477</v>
      </c>
      <c r="P1078" s="5">
        <v>0.166409375</v>
      </c>
      <c r="Q1078" s="5">
        <v>0.23739999999999997</v>
      </c>
      <c r="R1078" s="5">
        <v>0.27858125</v>
      </c>
      <c r="S1078" s="5">
        <v>0.26982500000000004</v>
      </c>
      <c r="T1078" s="5">
        <v>0.27668749999999998</v>
      </c>
      <c r="U1078" s="5">
        <v>0.32803749999999998</v>
      </c>
      <c r="V1078" s="5">
        <v>0.29818125000000001</v>
      </c>
      <c r="W1078" s="5"/>
      <c r="X1078" s="5"/>
      <c r="AE1078" s="5">
        <v>0.13898565329047549</v>
      </c>
      <c r="AF1078" s="5">
        <v>6.0126674257269662E-2</v>
      </c>
      <c r="AG1078" s="5"/>
    </row>
    <row r="1079" spans="1:33" x14ac:dyDescent="0.3">
      <c r="A1079" s="2" t="s">
        <v>13</v>
      </c>
      <c r="B1079" s="3">
        <v>42298</v>
      </c>
      <c r="C1079" s="6"/>
      <c r="D1079">
        <f t="shared" si="104"/>
        <v>23.803124999999998</v>
      </c>
      <c r="E1079">
        <f t="shared" si="105"/>
        <v>35.168437499999996</v>
      </c>
      <c r="F1079">
        <f t="shared" si="106"/>
        <v>83.611874999999998</v>
      </c>
      <c r="G1079">
        <f t="shared" si="100"/>
        <v>81.003749999999997</v>
      </c>
      <c r="H1079">
        <f t="shared" si="101"/>
        <v>83.002499999999998</v>
      </c>
      <c r="I1079">
        <f t="shared" si="102"/>
        <v>98.469375000000014</v>
      </c>
      <c r="J1079">
        <f t="shared" si="103"/>
        <v>89.460000000000008</v>
      </c>
      <c r="M1079">
        <f t="shared" si="107"/>
        <v>494.51906250000002</v>
      </c>
      <c r="N1079">
        <f t="shared" si="108"/>
        <v>1.8412500000000023</v>
      </c>
      <c r="P1079" s="5">
        <v>0.15868749999999998</v>
      </c>
      <c r="Q1079" s="5">
        <v>0.23445624999999998</v>
      </c>
      <c r="R1079" s="5">
        <v>0.27870624999999999</v>
      </c>
      <c r="S1079" s="5">
        <v>0.27001249999999999</v>
      </c>
      <c r="T1079" s="5">
        <v>0.276675</v>
      </c>
      <c r="U1079" s="5">
        <v>0.32823125000000003</v>
      </c>
      <c r="V1079" s="5">
        <v>0.29820000000000002</v>
      </c>
      <c r="W1079" s="5"/>
      <c r="X1079" s="5"/>
      <c r="AE1079" s="5"/>
      <c r="AF1079" s="5"/>
      <c r="AG1079" s="5"/>
    </row>
    <row r="1080" spans="1:33" x14ac:dyDescent="0.3">
      <c r="A1080" s="2" t="s">
        <v>13</v>
      </c>
      <c r="B1080" s="3">
        <v>42299</v>
      </c>
      <c r="C1080" s="6"/>
      <c r="D1080">
        <f t="shared" si="104"/>
        <v>28.997812500000002</v>
      </c>
      <c r="E1080">
        <f t="shared" si="105"/>
        <v>35.774999999999999</v>
      </c>
      <c r="F1080">
        <f t="shared" si="106"/>
        <v>83.752499999999984</v>
      </c>
      <c r="G1080">
        <f t="shared" si="100"/>
        <v>81.106874999999988</v>
      </c>
      <c r="H1080">
        <f t="shared" si="101"/>
        <v>83.03812499999998</v>
      </c>
      <c r="I1080">
        <f t="shared" si="102"/>
        <v>98.488124999999997</v>
      </c>
      <c r="J1080">
        <f t="shared" si="103"/>
        <v>89.480624999999989</v>
      </c>
      <c r="M1080">
        <f t="shared" si="107"/>
        <v>500.63906249999997</v>
      </c>
      <c r="N1080">
        <f t="shared" si="108"/>
        <v>7.96124999999995</v>
      </c>
      <c r="P1080" s="5">
        <v>0.19331875000000001</v>
      </c>
      <c r="Q1080" s="5">
        <v>0.23849999999999999</v>
      </c>
      <c r="R1080" s="5">
        <v>0.27917499999999995</v>
      </c>
      <c r="S1080" s="5">
        <v>0.27035624999999996</v>
      </c>
      <c r="T1080" s="5">
        <v>0.27679374999999995</v>
      </c>
      <c r="U1080" s="5">
        <v>0.32829375</v>
      </c>
      <c r="V1080" s="5">
        <v>0.29826874999999997</v>
      </c>
      <c r="W1080" s="5"/>
      <c r="X1080" s="5"/>
      <c r="AE1080" s="5"/>
      <c r="AF1080" s="5">
        <v>0.23732665767313979</v>
      </c>
      <c r="AG1080" s="5"/>
    </row>
    <row r="1081" spans="1:33" x14ac:dyDescent="0.3">
      <c r="A1081" s="2" t="s">
        <v>13</v>
      </c>
      <c r="B1081" s="3">
        <v>42300</v>
      </c>
      <c r="C1081" s="6"/>
      <c r="D1081">
        <f t="shared" si="104"/>
        <v>28.432968749999997</v>
      </c>
      <c r="E1081">
        <f t="shared" si="105"/>
        <v>36.092812500000001</v>
      </c>
      <c r="F1081">
        <f t="shared" si="106"/>
        <v>83.73</v>
      </c>
      <c r="G1081">
        <f t="shared" si="100"/>
        <v>81.193124999999995</v>
      </c>
      <c r="H1081">
        <f t="shared" si="101"/>
        <v>83.09812500000001</v>
      </c>
      <c r="I1081">
        <f t="shared" si="102"/>
        <v>98.503124999999997</v>
      </c>
      <c r="J1081">
        <f t="shared" si="103"/>
        <v>89.52</v>
      </c>
      <c r="M1081">
        <f t="shared" si="107"/>
        <v>500.57015625000003</v>
      </c>
      <c r="N1081">
        <f t="shared" si="108"/>
        <v>7.8923437500000091</v>
      </c>
      <c r="P1081" s="5">
        <v>0.18955312499999999</v>
      </c>
      <c r="Q1081" s="5">
        <v>0.24061874999999999</v>
      </c>
      <c r="R1081" s="5">
        <v>0.27910000000000001</v>
      </c>
      <c r="S1081" s="5">
        <v>0.27064374999999996</v>
      </c>
      <c r="T1081" s="5">
        <v>0.27699375000000004</v>
      </c>
      <c r="U1081" s="5">
        <v>0.32834374999999999</v>
      </c>
      <c r="V1081" s="5">
        <v>0.2984</v>
      </c>
      <c r="W1081" s="5"/>
      <c r="X1081" s="5"/>
      <c r="AE1081" s="5"/>
      <c r="AF1081" s="5"/>
      <c r="AG1081" s="5"/>
    </row>
    <row r="1082" spans="1:33" x14ac:dyDescent="0.3">
      <c r="A1082" s="2" t="s">
        <v>13</v>
      </c>
      <c r="B1082" s="3">
        <v>42301</v>
      </c>
      <c r="C1082" s="6"/>
      <c r="D1082">
        <f t="shared" si="104"/>
        <v>27.25359375</v>
      </c>
      <c r="E1082">
        <f t="shared" si="105"/>
        <v>35.9371875</v>
      </c>
      <c r="F1082">
        <f t="shared" si="106"/>
        <v>83.724374999999995</v>
      </c>
      <c r="G1082">
        <f t="shared" si="100"/>
        <v>81.209999999999994</v>
      </c>
      <c r="H1082">
        <f t="shared" si="101"/>
        <v>83.115000000000009</v>
      </c>
      <c r="I1082">
        <f t="shared" si="102"/>
        <v>98.536874999999995</v>
      </c>
      <c r="J1082">
        <f t="shared" si="103"/>
        <v>89.533124999999998</v>
      </c>
      <c r="M1082">
        <f t="shared" si="107"/>
        <v>499.31015624999998</v>
      </c>
      <c r="N1082">
        <f t="shared" si="108"/>
        <v>6.6323437499999613</v>
      </c>
      <c r="P1082" s="5">
        <v>0.18169062499999999</v>
      </c>
      <c r="Q1082" s="5">
        <v>0.23958125</v>
      </c>
      <c r="R1082" s="5">
        <v>0.27908125</v>
      </c>
      <c r="S1082" s="5">
        <v>0.2707</v>
      </c>
      <c r="T1082" s="5">
        <v>0.27705000000000002</v>
      </c>
      <c r="U1082" s="5">
        <v>0.32845625000000001</v>
      </c>
      <c r="V1082" s="5">
        <v>0.29844375000000001</v>
      </c>
      <c r="W1082" s="5"/>
      <c r="X1082" s="5"/>
      <c r="AE1082" s="5"/>
      <c r="AF1082" s="5"/>
      <c r="AG1082" s="5"/>
    </row>
    <row r="1083" spans="1:33" x14ac:dyDescent="0.3">
      <c r="A1083" s="2" t="s">
        <v>13</v>
      </c>
      <c r="B1083" s="3">
        <v>42302</v>
      </c>
      <c r="C1083" s="6"/>
      <c r="D1083">
        <f t="shared" si="104"/>
        <v>26.170312500000001</v>
      </c>
      <c r="E1083">
        <f t="shared" si="105"/>
        <v>35.668125000000003</v>
      </c>
      <c r="F1083">
        <f t="shared" si="106"/>
        <v>83.683125000000004</v>
      </c>
      <c r="G1083">
        <f t="shared" si="100"/>
        <v>81.193125000000009</v>
      </c>
      <c r="H1083">
        <f t="shared" si="101"/>
        <v>83.113125000000011</v>
      </c>
      <c r="I1083">
        <f t="shared" si="102"/>
        <v>98.551874999999995</v>
      </c>
      <c r="J1083">
        <f t="shared" si="103"/>
        <v>89.589375000000004</v>
      </c>
      <c r="M1083">
        <f t="shared" si="107"/>
        <v>497.96906250000006</v>
      </c>
      <c r="N1083">
        <f t="shared" si="108"/>
        <v>5.2912500000000477</v>
      </c>
      <c r="P1083" s="5">
        <v>0.17446875000000001</v>
      </c>
      <c r="Q1083" s="5">
        <v>0.23778750000000001</v>
      </c>
      <c r="R1083" s="5">
        <v>0.27894374999999999</v>
      </c>
      <c r="S1083" s="5">
        <v>0.27064375000000002</v>
      </c>
      <c r="T1083" s="5">
        <v>0.27704375000000003</v>
      </c>
      <c r="U1083" s="5">
        <v>0.32850625</v>
      </c>
      <c r="V1083" s="5">
        <v>0.29863125000000001</v>
      </c>
      <c r="W1083" s="5"/>
      <c r="X1083" s="5"/>
      <c r="AE1083" s="5"/>
      <c r="AF1083" s="5"/>
      <c r="AG1083" s="5"/>
    </row>
    <row r="1084" spans="1:33" x14ac:dyDescent="0.3">
      <c r="A1084" s="2" t="s">
        <v>13</v>
      </c>
      <c r="B1084" s="3">
        <v>42303</v>
      </c>
      <c r="C1084" s="6"/>
      <c r="D1084">
        <f t="shared" si="104"/>
        <v>24.921562499999997</v>
      </c>
      <c r="E1084">
        <f t="shared" si="105"/>
        <v>35.241562500000001</v>
      </c>
      <c r="F1084">
        <f t="shared" si="106"/>
        <v>83.632499999999993</v>
      </c>
      <c r="G1084">
        <f t="shared" si="100"/>
        <v>81.232500000000002</v>
      </c>
      <c r="H1084">
        <f t="shared" si="101"/>
        <v>83.126250000000013</v>
      </c>
      <c r="I1084">
        <f t="shared" si="102"/>
        <v>98.550000000000011</v>
      </c>
      <c r="J1084">
        <f t="shared" si="103"/>
        <v>89.595000000000013</v>
      </c>
      <c r="M1084">
        <f t="shared" si="107"/>
        <v>496.29937500000005</v>
      </c>
      <c r="N1084">
        <f t="shared" si="108"/>
        <v>3.6215625000000387</v>
      </c>
      <c r="P1084" s="5">
        <v>0.16614374999999998</v>
      </c>
      <c r="Q1084" s="5">
        <v>0.23494375000000001</v>
      </c>
      <c r="R1084" s="5">
        <v>0.278775</v>
      </c>
      <c r="S1084" s="5">
        <v>0.27077499999999999</v>
      </c>
      <c r="T1084" s="5">
        <v>0.27708750000000004</v>
      </c>
      <c r="U1084" s="5">
        <v>0.32850000000000001</v>
      </c>
      <c r="V1084" s="5">
        <v>0.29865000000000003</v>
      </c>
      <c r="W1084" s="5"/>
      <c r="X1084" s="5"/>
      <c r="AE1084" s="5"/>
      <c r="AF1084" s="5"/>
      <c r="AG1084" s="5"/>
    </row>
    <row r="1085" spans="1:33" x14ac:dyDescent="0.3">
      <c r="A1085" s="2" t="s">
        <v>13</v>
      </c>
      <c r="B1085" s="3">
        <v>42304</v>
      </c>
      <c r="C1085" s="6"/>
      <c r="D1085">
        <f t="shared" si="104"/>
        <v>24.185156249999999</v>
      </c>
      <c r="E1085">
        <f t="shared" si="105"/>
        <v>34.875</v>
      </c>
      <c r="F1085">
        <f t="shared" si="106"/>
        <v>83.566874999999982</v>
      </c>
      <c r="G1085">
        <f t="shared" si="100"/>
        <v>81.305624999999992</v>
      </c>
      <c r="H1085">
        <f t="shared" si="101"/>
        <v>83.111249999999998</v>
      </c>
      <c r="I1085">
        <f t="shared" si="102"/>
        <v>98.587500000000006</v>
      </c>
      <c r="J1085">
        <f t="shared" si="103"/>
        <v>89.617500000000007</v>
      </c>
      <c r="M1085">
        <f t="shared" si="107"/>
        <v>495.24890624999995</v>
      </c>
      <c r="N1085">
        <f t="shared" si="108"/>
        <v>2.5710937499999318</v>
      </c>
      <c r="P1085" s="5">
        <v>0.16123437499999999</v>
      </c>
      <c r="Q1085" s="5">
        <v>0.23249999999999998</v>
      </c>
      <c r="R1085" s="5">
        <v>0.27855624999999995</v>
      </c>
      <c r="S1085" s="5">
        <v>0.27101874999999997</v>
      </c>
      <c r="T1085" s="5">
        <v>0.27703749999999999</v>
      </c>
      <c r="U1085" s="5">
        <v>0.328625</v>
      </c>
      <c r="V1085" s="5">
        <v>0.29872500000000002</v>
      </c>
      <c r="W1085" s="5"/>
      <c r="X1085" s="5"/>
      <c r="AE1085" s="5"/>
      <c r="AF1085" s="5">
        <v>0.16293587960005451</v>
      </c>
      <c r="AG1085" s="5"/>
    </row>
    <row r="1086" spans="1:33" x14ac:dyDescent="0.3">
      <c r="A1086" s="2" t="s">
        <v>13</v>
      </c>
      <c r="B1086" s="3">
        <v>42305</v>
      </c>
      <c r="C1086" s="6"/>
      <c r="D1086">
        <f t="shared" si="104"/>
        <v>23.85984375</v>
      </c>
      <c r="E1086">
        <f t="shared" si="105"/>
        <v>34.621875000000003</v>
      </c>
      <c r="F1086">
        <f t="shared" si="106"/>
        <v>83.338125000000005</v>
      </c>
      <c r="G1086">
        <f t="shared" si="100"/>
        <v>81.335624999999993</v>
      </c>
      <c r="H1086">
        <f t="shared" si="101"/>
        <v>83.146874999999994</v>
      </c>
      <c r="I1086">
        <f t="shared" si="102"/>
        <v>98.585624999999993</v>
      </c>
      <c r="J1086">
        <f t="shared" si="103"/>
        <v>89.64</v>
      </c>
      <c r="M1086">
        <f t="shared" si="107"/>
        <v>494.52796874999996</v>
      </c>
      <c r="N1086">
        <f t="shared" si="108"/>
        <v>1.8501562499999409</v>
      </c>
      <c r="P1086" s="5">
        <v>0.15906562499999999</v>
      </c>
      <c r="Q1086" s="5">
        <v>0.23081250000000003</v>
      </c>
      <c r="R1086" s="5">
        <v>0.27779375000000001</v>
      </c>
      <c r="S1086" s="5">
        <v>0.27111874999999996</v>
      </c>
      <c r="T1086" s="5">
        <v>0.27715624999999999</v>
      </c>
      <c r="U1086" s="5">
        <v>0.32861874999999996</v>
      </c>
      <c r="V1086" s="5">
        <v>0.29880000000000001</v>
      </c>
      <c r="W1086" s="5"/>
      <c r="X1086" s="5"/>
      <c r="AE1086" s="5"/>
      <c r="AF1086" s="5"/>
      <c r="AG1086" s="5"/>
    </row>
    <row r="1087" spans="1:33" x14ac:dyDescent="0.3">
      <c r="A1087" s="2" t="s">
        <v>13</v>
      </c>
      <c r="B1087" s="3">
        <v>42306</v>
      </c>
      <c r="C1087" s="6"/>
      <c r="D1087">
        <f t="shared" si="104"/>
        <v>42.902812499999996</v>
      </c>
      <c r="E1087">
        <f t="shared" si="105"/>
        <v>43.377187499999998</v>
      </c>
      <c r="F1087">
        <f t="shared" si="106"/>
        <v>87.084374999999994</v>
      </c>
      <c r="G1087">
        <f t="shared" si="100"/>
        <v>83.713125000000005</v>
      </c>
      <c r="H1087">
        <f t="shared" si="101"/>
        <v>83.143125000000012</v>
      </c>
      <c r="I1087">
        <f t="shared" si="102"/>
        <v>98.604375000000005</v>
      </c>
      <c r="J1087">
        <f t="shared" si="103"/>
        <v>89.63624999999999</v>
      </c>
      <c r="M1087">
        <f t="shared" si="107"/>
        <v>528.46124999999995</v>
      </c>
      <c r="N1087">
        <f t="shared" si="108"/>
        <v>35.783437499999934</v>
      </c>
      <c r="P1087" s="5">
        <v>0.28601874999999999</v>
      </c>
      <c r="Q1087" s="5">
        <v>0.28918125</v>
      </c>
      <c r="R1087" s="5">
        <v>0.29028124999999999</v>
      </c>
      <c r="S1087" s="5">
        <v>0.27904375000000003</v>
      </c>
      <c r="T1087" s="5">
        <v>0.27714375000000002</v>
      </c>
      <c r="U1087" s="5">
        <v>0.32868125000000004</v>
      </c>
      <c r="V1087" s="5">
        <v>0.29878749999999998</v>
      </c>
      <c r="W1087" s="5"/>
      <c r="X1087" s="5"/>
      <c r="AE1087" s="5"/>
      <c r="AF1087" s="5"/>
      <c r="AG1087" s="5">
        <v>0.58250000000000002</v>
      </c>
    </row>
    <row r="1088" spans="1:33" x14ac:dyDescent="0.3">
      <c r="A1088" s="2" t="s">
        <v>13</v>
      </c>
      <c r="B1088" s="3">
        <v>42307</v>
      </c>
      <c r="C1088" s="6"/>
      <c r="D1088">
        <f t="shared" si="104"/>
        <v>43.460625</v>
      </c>
      <c r="E1088">
        <f t="shared" si="105"/>
        <v>44.879062499999996</v>
      </c>
      <c r="F1088">
        <f t="shared" si="106"/>
        <v>88.603125000000006</v>
      </c>
      <c r="G1088">
        <f t="shared" si="100"/>
        <v>83.394375000000011</v>
      </c>
      <c r="H1088">
        <f t="shared" si="101"/>
        <v>83.150625000000005</v>
      </c>
      <c r="I1088">
        <f t="shared" si="102"/>
        <v>98.600625000000008</v>
      </c>
      <c r="J1088">
        <f t="shared" si="103"/>
        <v>89.64</v>
      </c>
      <c r="M1088">
        <f t="shared" si="107"/>
        <v>531.72843750000004</v>
      </c>
      <c r="N1088">
        <f t="shared" si="108"/>
        <v>39.050625000000025</v>
      </c>
      <c r="P1088" s="5">
        <v>0.28973749999999998</v>
      </c>
      <c r="Q1088" s="5">
        <v>0.29919374999999998</v>
      </c>
      <c r="R1088" s="5">
        <v>0.29534375000000002</v>
      </c>
      <c r="S1088" s="5">
        <v>0.27798125000000001</v>
      </c>
      <c r="T1088" s="5">
        <v>0.27716875000000002</v>
      </c>
      <c r="U1088" s="5">
        <v>0.32866875000000001</v>
      </c>
      <c r="V1088" s="5">
        <v>0.29880000000000001</v>
      </c>
      <c r="W1088" s="5"/>
      <c r="X1088" s="5"/>
      <c r="AE1088" s="5">
        <v>0.22303697606873435</v>
      </c>
      <c r="AF1088" s="5">
        <v>0.40546669623575393</v>
      </c>
      <c r="AG1088" s="5"/>
    </row>
    <row r="1089" spans="1:33" x14ac:dyDescent="0.3">
      <c r="A1089" s="2" t="s">
        <v>13</v>
      </c>
      <c r="B1089" s="3">
        <v>42308</v>
      </c>
      <c r="C1089" s="6"/>
      <c r="D1089">
        <f t="shared" si="104"/>
        <v>40.98796875</v>
      </c>
      <c r="E1089">
        <f t="shared" si="105"/>
        <v>44.770312500000003</v>
      </c>
      <c r="F1089">
        <f t="shared" si="106"/>
        <v>89.504999999999995</v>
      </c>
      <c r="G1089">
        <f t="shared" si="100"/>
        <v>83.356874999999988</v>
      </c>
      <c r="H1089">
        <f t="shared" si="101"/>
        <v>83.131874999999994</v>
      </c>
      <c r="I1089">
        <f t="shared" si="102"/>
        <v>98.604375000000005</v>
      </c>
      <c r="J1089">
        <f t="shared" si="103"/>
        <v>89.703749999999999</v>
      </c>
      <c r="M1089">
        <f t="shared" si="107"/>
        <v>530.06015624999998</v>
      </c>
      <c r="N1089">
        <f t="shared" si="108"/>
        <v>37.382343749999961</v>
      </c>
      <c r="P1089" s="5">
        <v>0.27325312499999999</v>
      </c>
      <c r="Q1089" s="5">
        <v>0.29846875</v>
      </c>
      <c r="R1089" s="5">
        <v>0.29835</v>
      </c>
      <c r="S1089" s="5">
        <v>0.27785624999999997</v>
      </c>
      <c r="T1089" s="5">
        <v>0.27710625</v>
      </c>
      <c r="U1089" s="5">
        <v>0.32868125000000004</v>
      </c>
      <c r="V1089" s="5">
        <v>0.29901250000000001</v>
      </c>
      <c r="W1089" s="5"/>
      <c r="X1089" s="5"/>
      <c r="AE1089" s="5"/>
      <c r="AF1089" s="5"/>
      <c r="AG1089" s="5"/>
    </row>
    <row r="1090" spans="1:33" x14ac:dyDescent="0.3">
      <c r="A1090" s="2" t="s">
        <v>13</v>
      </c>
      <c r="B1090" s="3">
        <v>42309</v>
      </c>
      <c r="C1090" s="6"/>
      <c r="D1090">
        <f t="shared" si="104"/>
        <v>38.332968749999999</v>
      </c>
      <c r="E1090">
        <f t="shared" si="105"/>
        <v>44.072812500000005</v>
      </c>
      <c r="F1090">
        <f t="shared" si="106"/>
        <v>89.881874999999994</v>
      </c>
      <c r="G1090">
        <f t="shared" si="100"/>
        <v>83.47312500000001</v>
      </c>
      <c r="H1090">
        <f t="shared" si="101"/>
        <v>83.137499999999989</v>
      </c>
      <c r="I1090">
        <f t="shared" si="102"/>
        <v>98.61</v>
      </c>
      <c r="J1090">
        <f t="shared" si="103"/>
        <v>89.698125000000005</v>
      </c>
      <c r="M1090">
        <f t="shared" si="107"/>
        <v>527.20640624999999</v>
      </c>
      <c r="N1090">
        <f t="shared" si="108"/>
        <v>34.52859374999997</v>
      </c>
      <c r="P1090" s="5">
        <v>0.25555312499999999</v>
      </c>
      <c r="Q1090" s="5">
        <v>0.29381875000000002</v>
      </c>
      <c r="R1090" s="5">
        <v>0.29960624999999996</v>
      </c>
      <c r="S1090" s="5">
        <v>0.27824375000000001</v>
      </c>
      <c r="T1090" s="5">
        <v>0.27712499999999995</v>
      </c>
      <c r="U1090" s="5">
        <v>0.32869999999999999</v>
      </c>
      <c r="V1090" s="5">
        <v>0.29899375</v>
      </c>
      <c r="W1090" s="5"/>
      <c r="X1090" s="5"/>
      <c r="AE1090" s="5"/>
      <c r="AF1090" s="5"/>
      <c r="AG1090" s="5"/>
    </row>
    <row r="1091" spans="1:33" x14ac:dyDescent="0.3">
      <c r="A1091" s="2" t="s">
        <v>13</v>
      </c>
      <c r="B1091" s="3">
        <v>42310</v>
      </c>
      <c r="C1091" s="6"/>
      <c r="D1091">
        <f t="shared" si="104"/>
        <v>37.994999999999997</v>
      </c>
      <c r="E1091">
        <f t="shared" si="105"/>
        <v>43.515000000000001</v>
      </c>
      <c r="F1091">
        <f t="shared" si="106"/>
        <v>90.015000000000001</v>
      </c>
      <c r="G1091">
        <f t="shared" si="100"/>
        <v>83.634374999999991</v>
      </c>
      <c r="H1091">
        <f t="shared" si="101"/>
        <v>83.146874999999994</v>
      </c>
      <c r="I1091">
        <f t="shared" si="102"/>
        <v>98.608125000000001</v>
      </c>
      <c r="J1091">
        <f t="shared" si="103"/>
        <v>89.715000000000018</v>
      </c>
      <c r="M1091">
        <f t="shared" si="107"/>
        <v>526.62937499999998</v>
      </c>
      <c r="N1091">
        <f t="shared" si="108"/>
        <v>33.951562499999966</v>
      </c>
      <c r="P1091" s="5">
        <v>0.25329999999999997</v>
      </c>
      <c r="Q1091" s="5">
        <v>0.29010000000000002</v>
      </c>
      <c r="R1091" s="5">
        <v>0.30004999999999998</v>
      </c>
      <c r="S1091" s="5">
        <v>0.27878124999999998</v>
      </c>
      <c r="T1091" s="5">
        <v>0.27715624999999999</v>
      </c>
      <c r="U1091" s="5">
        <v>0.32869375000000001</v>
      </c>
      <c r="V1091" s="5">
        <v>0.29905000000000004</v>
      </c>
      <c r="W1091" s="5"/>
      <c r="X1091" s="5"/>
      <c r="AE1091" s="5">
        <v>0.2658493676505766</v>
      </c>
      <c r="AF1091" s="5">
        <v>0.35480940905139602</v>
      </c>
      <c r="AG1091" s="5"/>
    </row>
    <row r="1092" spans="1:33" x14ac:dyDescent="0.3">
      <c r="A1092" s="2" t="s">
        <v>13</v>
      </c>
      <c r="B1092" s="3">
        <v>42311</v>
      </c>
      <c r="C1092" s="6"/>
      <c r="D1092">
        <f t="shared" si="104"/>
        <v>36.546093749999997</v>
      </c>
      <c r="E1092">
        <f t="shared" si="105"/>
        <v>43.001249999999999</v>
      </c>
      <c r="F1092">
        <f t="shared" si="106"/>
        <v>89.996250000000003</v>
      </c>
      <c r="G1092">
        <f t="shared" si="100"/>
        <v>83.861249999999998</v>
      </c>
      <c r="H1092">
        <f t="shared" si="101"/>
        <v>83.197500000000019</v>
      </c>
      <c r="I1092">
        <f t="shared" si="102"/>
        <v>98.600625000000008</v>
      </c>
      <c r="J1092">
        <f t="shared" si="103"/>
        <v>89.714999999999989</v>
      </c>
      <c r="M1092">
        <f t="shared" si="107"/>
        <v>524.91796875000011</v>
      </c>
      <c r="N1092">
        <f t="shared" si="108"/>
        <v>32.240156250000098</v>
      </c>
      <c r="P1092" s="5">
        <v>0.243640625</v>
      </c>
      <c r="Q1092" s="5">
        <v>0.28667500000000001</v>
      </c>
      <c r="R1092" s="5">
        <v>0.29998750000000002</v>
      </c>
      <c r="S1092" s="5">
        <v>0.27953749999999999</v>
      </c>
      <c r="T1092" s="5">
        <v>0.27732500000000004</v>
      </c>
      <c r="U1092" s="5">
        <v>0.32866875000000001</v>
      </c>
      <c r="V1092" s="5">
        <v>0.29904999999999998</v>
      </c>
      <c r="W1092" s="5"/>
      <c r="X1092" s="5"/>
      <c r="AE1092" s="5"/>
      <c r="AF1092" s="5"/>
      <c r="AG1092" s="5"/>
    </row>
    <row r="1093" spans="1:33" x14ac:dyDescent="0.3">
      <c r="A1093" s="2" t="s">
        <v>13</v>
      </c>
      <c r="B1093" s="3">
        <v>42312</v>
      </c>
      <c r="C1093" s="6"/>
      <c r="D1093">
        <f t="shared" si="104"/>
        <v>35.165156250000003</v>
      </c>
      <c r="E1093">
        <f t="shared" si="105"/>
        <v>42.463124999999998</v>
      </c>
      <c r="F1093">
        <f t="shared" si="106"/>
        <v>89.769374999999997</v>
      </c>
      <c r="G1093">
        <f t="shared" si="100"/>
        <v>84.048749999999998</v>
      </c>
      <c r="H1093">
        <f t="shared" si="101"/>
        <v>83.201250000000002</v>
      </c>
      <c r="I1093">
        <f t="shared" si="102"/>
        <v>98.61562499999998</v>
      </c>
      <c r="J1093">
        <f t="shared" si="103"/>
        <v>89.709375000000009</v>
      </c>
      <c r="M1093">
        <f t="shared" si="107"/>
        <v>522.97265625</v>
      </c>
      <c r="N1093">
        <f t="shared" si="108"/>
        <v>30.294843749999984</v>
      </c>
      <c r="P1093" s="5">
        <v>0.234434375</v>
      </c>
      <c r="Q1093" s="5">
        <v>0.28308749999999999</v>
      </c>
      <c r="R1093" s="5">
        <v>0.29923125</v>
      </c>
      <c r="S1093" s="5">
        <v>0.28016249999999998</v>
      </c>
      <c r="T1093" s="5">
        <v>0.27733750000000001</v>
      </c>
      <c r="U1093" s="5">
        <v>0.32871874999999995</v>
      </c>
      <c r="V1093" s="5">
        <v>0.29903125000000003</v>
      </c>
      <c r="W1093" s="5"/>
      <c r="X1093" s="5"/>
      <c r="AE1093" s="5"/>
      <c r="AF1093" s="5"/>
      <c r="AG1093" s="5"/>
    </row>
    <row r="1094" spans="1:33" x14ac:dyDescent="0.3">
      <c r="A1094" s="2" t="s">
        <v>13</v>
      </c>
      <c r="B1094" s="3">
        <v>42313</v>
      </c>
      <c r="C1094" s="6"/>
      <c r="D1094">
        <f t="shared" si="104"/>
        <v>33.401250000000005</v>
      </c>
      <c r="E1094">
        <f t="shared" si="105"/>
        <v>41.608124999999994</v>
      </c>
      <c r="F1094">
        <f t="shared" si="106"/>
        <v>89.336249999999993</v>
      </c>
      <c r="G1094">
        <f t="shared" si="100"/>
        <v>84.106874999999988</v>
      </c>
      <c r="H1094">
        <f t="shared" si="101"/>
        <v>83.227500000000006</v>
      </c>
      <c r="I1094">
        <f t="shared" si="102"/>
        <v>98.632499999999993</v>
      </c>
      <c r="J1094">
        <f t="shared" si="103"/>
        <v>89.752499999999998</v>
      </c>
      <c r="M1094">
        <f t="shared" si="107"/>
        <v>520.06500000000005</v>
      </c>
      <c r="N1094">
        <f t="shared" si="108"/>
        <v>27.387187500000039</v>
      </c>
      <c r="P1094" s="5">
        <v>0.22267500000000001</v>
      </c>
      <c r="Q1094" s="5">
        <v>0.27738749999999995</v>
      </c>
      <c r="R1094" s="5">
        <v>0.29778749999999998</v>
      </c>
      <c r="S1094" s="5">
        <v>0.28035624999999997</v>
      </c>
      <c r="T1094" s="5">
        <v>0.27742500000000003</v>
      </c>
      <c r="U1094" s="5">
        <v>0.32877499999999998</v>
      </c>
      <c r="V1094" s="5">
        <v>0.29917499999999997</v>
      </c>
      <c r="W1094" s="5"/>
      <c r="X1094" s="5"/>
      <c r="AE1094" s="5"/>
      <c r="AF1094" s="5">
        <v>0.25879944459038051</v>
      </c>
      <c r="AG1094" s="5"/>
    </row>
    <row r="1095" spans="1:33" x14ac:dyDescent="0.3">
      <c r="A1095" s="2" t="s">
        <v>13</v>
      </c>
      <c r="B1095" s="3">
        <v>42314</v>
      </c>
      <c r="C1095" s="6"/>
      <c r="D1095">
        <f t="shared" si="104"/>
        <v>37.136249999999997</v>
      </c>
      <c r="E1095">
        <f t="shared" si="105"/>
        <v>42.246562499999996</v>
      </c>
      <c r="F1095">
        <f t="shared" si="106"/>
        <v>89.188125000000014</v>
      </c>
      <c r="G1095">
        <f t="shared" si="100"/>
        <v>84.341250000000002</v>
      </c>
      <c r="H1095">
        <f t="shared" si="101"/>
        <v>83.214375000000004</v>
      </c>
      <c r="I1095">
        <f t="shared" si="102"/>
        <v>98.632499999999993</v>
      </c>
      <c r="J1095">
        <f t="shared" si="103"/>
        <v>89.746874999999989</v>
      </c>
      <c r="M1095">
        <f t="shared" si="107"/>
        <v>524.50593750000007</v>
      </c>
      <c r="N1095">
        <f t="shared" si="108"/>
        <v>31.828125000000057</v>
      </c>
      <c r="P1095" s="5">
        <v>0.24757499999999999</v>
      </c>
      <c r="Q1095" s="5">
        <v>0.28164374999999997</v>
      </c>
      <c r="R1095" s="5">
        <v>0.29729375000000002</v>
      </c>
      <c r="S1095" s="5">
        <v>0.28113749999999998</v>
      </c>
      <c r="T1095" s="5">
        <v>0.27738125000000002</v>
      </c>
      <c r="U1095" s="5">
        <v>0.32877499999999998</v>
      </c>
      <c r="V1095" s="5">
        <v>0.29915624999999996</v>
      </c>
      <c r="W1095" s="5"/>
      <c r="X1095" s="5"/>
      <c r="AE1095" s="5"/>
      <c r="AF1095" s="5"/>
      <c r="AG1095" s="5"/>
    </row>
    <row r="1096" spans="1:33" x14ac:dyDescent="0.3">
      <c r="A1096" s="2" t="s">
        <v>13</v>
      </c>
      <c r="B1096" s="3">
        <v>42315</v>
      </c>
      <c r="C1096" s="6"/>
      <c r="D1096">
        <f t="shared" si="104"/>
        <v>35.484843750000003</v>
      </c>
      <c r="E1096">
        <f t="shared" si="105"/>
        <v>41.757187500000001</v>
      </c>
      <c r="F1096">
        <f t="shared" si="106"/>
        <v>89.107500000000002</v>
      </c>
      <c r="G1096">
        <f t="shared" si="100"/>
        <v>84.453750000000014</v>
      </c>
      <c r="H1096">
        <f t="shared" si="101"/>
        <v>83.236874999999998</v>
      </c>
      <c r="I1096">
        <f t="shared" si="102"/>
        <v>98.632499999999993</v>
      </c>
      <c r="J1096">
        <f t="shared" si="103"/>
        <v>89.743124999999992</v>
      </c>
      <c r="M1096">
        <f t="shared" si="107"/>
        <v>522.41578125000001</v>
      </c>
      <c r="N1096">
        <f t="shared" si="108"/>
        <v>29.737968749999993</v>
      </c>
      <c r="P1096" s="5">
        <v>0.236565625</v>
      </c>
      <c r="Q1096" s="5">
        <v>0.27838125000000002</v>
      </c>
      <c r="R1096" s="5">
        <v>0.29702499999999998</v>
      </c>
      <c r="S1096" s="5">
        <v>0.28151250000000005</v>
      </c>
      <c r="T1096" s="5">
        <v>0.27745625000000002</v>
      </c>
      <c r="U1096" s="5">
        <v>0.32877499999999998</v>
      </c>
      <c r="V1096" s="5">
        <v>0.29914374999999999</v>
      </c>
      <c r="W1096" s="5"/>
      <c r="X1096" s="5"/>
      <c r="AE1096" s="5"/>
      <c r="AF1096" s="5"/>
      <c r="AG1096" s="5"/>
    </row>
    <row r="1097" spans="1:33" x14ac:dyDescent="0.3">
      <c r="A1097" s="2" t="s">
        <v>13</v>
      </c>
      <c r="B1097" s="3">
        <v>42316</v>
      </c>
      <c r="C1097" s="6"/>
      <c r="D1097">
        <f t="shared" si="104"/>
        <v>34.212656249999995</v>
      </c>
      <c r="E1097">
        <f t="shared" si="105"/>
        <v>41.262187500000003</v>
      </c>
      <c r="F1097">
        <f t="shared" si="106"/>
        <v>89.1</v>
      </c>
      <c r="G1097">
        <f t="shared" si="100"/>
        <v>84.665624999999991</v>
      </c>
      <c r="H1097">
        <f t="shared" si="101"/>
        <v>83.268749999999997</v>
      </c>
      <c r="I1097">
        <f t="shared" si="102"/>
        <v>98.632499999999993</v>
      </c>
      <c r="J1097">
        <f t="shared" si="103"/>
        <v>89.741249999999994</v>
      </c>
      <c r="M1097">
        <f t="shared" si="107"/>
        <v>520.88296875000003</v>
      </c>
      <c r="N1097">
        <f t="shared" si="108"/>
        <v>28.205156250000016</v>
      </c>
      <c r="P1097" s="5">
        <v>0.22808437499999998</v>
      </c>
      <c r="Q1097" s="5">
        <v>0.27508125</v>
      </c>
      <c r="R1097" s="5">
        <v>0.29699999999999999</v>
      </c>
      <c r="S1097" s="5">
        <v>0.28221874999999996</v>
      </c>
      <c r="T1097" s="5">
        <v>0.27756249999999999</v>
      </c>
      <c r="U1097" s="5">
        <v>0.32877499999999998</v>
      </c>
      <c r="V1097" s="5">
        <v>0.2991375</v>
      </c>
      <c r="W1097" s="5"/>
      <c r="X1097" s="5"/>
      <c r="AE1097" s="5"/>
      <c r="AF1097" s="5"/>
      <c r="AG1097" s="5"/>
    </row>
    <row r="1098" spans="1:33" x14ac:dyDescent="0.3">
      <c r="A1098" s="2" t="s">
        <v>13</v>
      </c>
      <c r="B1098" s="3">
        <v>42317</v>
      </c>
      <c r="C1098" s="6"/>
      <c r="D1098">
        <f t="shared" si="104"/>
        <v>32.391562499999999</v>
      </c>
      <c r="E1098">
        <f t="shared" si="105"/>
        <v>40.430624999999999</v>
      </c>
      <c r="F1098">
        <f t="shared" si="106"/>
        <v>88.81687500000001</v>
      </c>
      <c r="G1098">
        <f t="shared" si="100"/>
        <v>84.824999999999989</v>
      </c>
      <c r="H1098">
        <f t="shared" si="101"/>
        <v>83.317499999999995</v>
      </c>
      <c r="I1098">
        <f t="shared" si="102"/>
        <v>98.628749999999982</v>
      </c>
      <c r="J1098">
        <f t="shared" si="103"/>
        <v>89.765625</v>
      </c>
      <c r="M1098">
        <f t="shared" si="107"/>
        <v>518.17593749999992</v>
      </c>
      <c r="N1098">
        <f t="shared" si="108"/>
        <v>25.498124999999902</v>
      </c>
      <c r="P1098" s="5">
        <v>0.21594374999999999</v>
      </c>
      <c r="Q1098" s="5">
        <v>0.26953749999999999</v>
      </c>
      <c r="R1098" s="5">
        <v>0.29605625000000002</v>
      </c>
      <c r="S1098" s="5">
        <v>0.28274999999999995</v>
      </c>
      <c r="T1098" s="5">
        <v>0.277725</v>
      </c>
      <c r="U1098" s="5">
        <v>0.32876249999999996</v>
      </c>
      <c r="V1098" s="5">
        <v>0.29921874999999998</v>
      </c>
      <c r="W1098" s="5"/>
      <c r="X1098" s="5"/>
      <c r="AE1098" s="5"/>
      <c r="AF1098" s="5"/>
      <c r="AG1098" s="5"/>
    </row>
    <row r="1099" spans="1:33" x14ac:dyDescent="0.3">
      <c r="A1099" s="2" t="s">
        <v>13</v>
      </c>
      <c r="B1099" s="3">
        <v>42318</v>
      </c>
      <c r="C1099" s="6"/>
      <c r="D1099">
        <f t="shared" si="104"/>
        <v>30.404062500000002</v>
      </c>
      <c r="E1099">
        <f t="shared" si="105"/>
        <v>39.352499999999999</v>
      </c>
      <c r="F1099">
        <f t="shared" si="106"/>
        <v>88.466250000000002</v>
      </c>
      <c r="G1099">
        <f t="shared" si="100"/>
        <v>85.040624999999991</v>
      </c>
      <c r="H1099">
        <f t="shared" si="101"/>
        <v>83.390625</v>
      </c>
      <c r="I1099">
        <f t="shared" si="102"/>
        <v>98.666250000000005</v>
      </c>
      <c r="J1099">
        <f t="shared" si="103"/>
        <v>89.803125000000009</v>
      </c>
      <c r="M1099">
        <f t="shared" si="107"/>
        <v>515.12343750000002</v>
      </c>
      <c r="N1099">
        <f t="shared" si="108"/>
        <v>22.445625000000007</v>
      </c>
      <c r="P1099" s="5">
        <v>0.20269375000000001</v>
      </c>
      <c r="Q1099" s="5">
        <v>0.26234999999999997</v>
      </c>
      <c r="R1099" s="5">
        <v>0.29488750000000002</v>
      </c>
      <c r="S1099" s="5">
        <v>0.28346874999999999</v>
      </c>
      <c r="T1099" s="5">
        <v>0.27796874999999999</v>
      </c>
      <c r="U1099" s="5">
        <v>0.3288875</v>
      </c>
      <c r="V1099" s="5">
        <v>0.29934375000000002</v>
      </c>
      <c r="W1099" s="5"/>
      <c r="X1099" s="5"/>
      <c r="AE1099" s="5">
        <v>0.3776927078731836</v>
      </c>
      <c r="AF1099" s="5">
        <v>0.39467137396587681</v>
      </c>
      <c r="AG1099" s="5"/>
    </row>
    <row r="1100" spans="1:33" x14ac:dyDescent="0.3">
      <c r="A1100" s="2" t="s">
        <v>13</v>
      </c>
      <c r="B1100" s="3">
        <v>42319</v>
      </c>
      <c r="C1100" s="6"/>
      <c r="D1100">
        <f t="shared" si="104"/>
        <v>29.22703125</v>
      </c>
      <c r="E1100">
        <f t="shared" si="105"/>
        <v>38.669062499999995</v>
      </c>
      <c r="F1100">
        <f t="shared" si="106"/>
        <v>88.196249999999992</v>
      </c>
      <c r="G1100">
        <f t="shared" si="100"/>
        <v>85.192499999999995</v>
      </c>
      <c r="H1100">
        <f t="shared" si="101"/>
        <v>83.452500000000001</v>
      </c>
      <c r="I1100">
        <f t="shared" si="102"/>
        <v>98.69250000000001</v>
      </c>
      <c r="J1100">
        <f t="shared" si="103"/>
        <v>89.80125000000001</v>
      </c>
      <c r="M1100">
        <f t="shared" si="107"/>
        <v>513.23109375000001</v>
      </c>
      <c r="N1100">
        <f t="shared" si="108"/>
        <v>20.553281249999998</v>
      </c>
      <c r="P1100" s="5">
        <v>0.194846875</v>
      </c>
      <c r="Q1100" s="5">
        <v>0.25779374999999999</v>
      </c>
      <c r="R1100" s="5">
        <v>0.29398749999999996</v>
      </c>
      <c r="S1100" s="5">
        <v>0.28397499999999998</v>
      </c>
      <c r="T1100" s="5">
        <v>0.27817500000000001</v>
      </c>
      <c r="U1100" s="5">
        <v>0.32897500000000002</v>
      </c>
      <c r="V1100" s="5">
        <v>0.29933750000000003</v>
      </c>
      <c r="W1100" s="5"/>
      <c r="X1100" s="5"/>
      <c r="AE1100" s="5"/>
      <c r="AF1100" s="5"/>
      <c r="AG1100" s="5"/>
    </row>
    <row r="1101" spans="1:33" x14ac:dyDescent="0.3">
      <c r="A1101" s="2" t="s">
        <v>13</v>
      </c>
      <c r="B1101" s="3">
        <v>42320</v>
      </c>
      <c r="C1101" s="6"/>
      <c r="D1101">
        <f t="shared" si="104"/>
        <v>34.721718750000001</v>
      </c>
      <c r="E1101">
        <f t="shared" si="105"/>
        <v>39.559687499999995</v>
      </c>
      <c r="F1101">
        <f t="shared" si="106"/>
        <v>87.789375000000007</v>
      </c>
      <c r="G1101">
        <f t="shared" si="100"/>
        <v>85.271250000000009</v>
      </c>
      <c r="H1101">
        <f t="shared" si="101"/>
        <v>83.480625000000003</v>
      </c>
      <c r="I1101">
        <f t="shared" si="102"/>
        <v>98.720625000000013</v>
      </c>
      <c r="J1101">
        <f t="shared" si="103"/>
        <v>89.79</v>
      </c>
      <c r="M1101">
        <f t="shared" si="107"/>
        <v>519.33328125000003</v>
      </c>
      <c r="N1101">
        <f t="shared" si="108"/>
        <v>26.655468750000011</v>
      </c>
      <c r="P1101" s="5">
        <v>0.23147812500000001</v>
      </c>
      <c r="Q1101" s="5">
        <v>0.26373124999999997</v>
      </c>
      <c r="R1101" s="5">
        <v>0.29263125000000001</v>
      </c>
      <c r="S1101" s="5">
        <v>0.28423750000000003</v>
      </c>
      <c r="T1101" s="5">
        <v>0.27826875000000001</v>
      </c>
      <c r="U1101" s="5">
        <v>0.32906875000000002</v>
      </c>
      <c r="V1101" s="5">
        <v>0.29930000000000001</v>
      </c>
      <c r="W1101" s="5"/>
      <c r="X1101" s="5"/>
      <c r="AE1101" s="5">
        <v>0.36588860647262761</v>
      </c>
      <c r="AF1101" s="5">
        <v>0.58304753955440225</v>
      </c>
      <c r="AG1101" s="5"/>
    </row>
    <row r="1102" spans="1:33" x14ac:dyDescent="0.3">
      <c r="A1102" s="2" t="s">
        <v>13</v>
      </c>
      <c r="B1102" s="3">
        <v>42321</v>
      </c>
      <c r="C1102" s="6"/>
      <c r="D1102">
        <f t="shared" si="104"/>
        <v>32.951718749999998</v>
      </c>
      <c r="E1102">
        <f t="shared" si="105"/>
        <v>39.028125000000003</v>
      </c>
      <c r="F1102">
        <f t="shared" si="106"/>
        <v>87.346874999999997</v>
      </c>
      <c r="G1102">
        <f t="shared" si="100"/>
        <v>85.25437500000001</v>
      </c>
      <c r="H1102">
        <f t="shared" si="101"/>
        <v>83.516249999999999</v>
      </c>
      <c r="I1102">
        <f t="shared" si="102"/>
        <v>98.739374999999995</v>
      </c>
      <c r="J1102">
        <f t="shared" si="103"/>
        <v>89.846250000000012</v>
      </c>
      <c r="M1102">
        <f t="shared" si="107"/>
        <v>516.68296874999999</v>
      </c>
      <c r="N1102">
        <f t="shared" si="108"/>
        <v>24.00515624999997</v>
      </c>
      <c r="P1102" s="5">
        <v>0.219678125</v>
      </c>
      <c r="Q1102" s="5">
        <v>0.26018750000000002</v>
      </c>
      <c r="R1102" s="5">
        <v>0.29115625000000001</v>
      </c>
      <c r="S1102" s="5">
        <v>0.28418125000000005</v>
      </c>
      <c r="T1102" s="5">
        <v>0.27838750000000001</v>
      </c>
      <c r="U1102" s="5">
        <v>0.32913124999999999</v>
      </c>
      <c r="V1102" s="5">
        <v>0.29948750000000002</v>
      </c>
      <c r="W1102" s="5"/>
      <c r="X1102" s="5"/>
      <c r="AE1102" s="5"/>
      <c r="AF1102" s="5"/>
      <c r="AG1102" s="5"/>
    </row>
    <row r="1103" spans="1:33" x14ac:dyDescent="0.3">
      <c r="A1103" s="2" t="s">
        <v>13</v>
      </c>
      <c r="B1103" s="3">
        <v>42322</v>
      </c>
      <c r="C1103" s="6"/>
      <c r="D1103">
        <f t="shared" si="104"/>
        <v>31.311562500000001</v>
      </c>
      <c r="E1103">
        <f t="shared" si="105"/>
        <v>38.380312500000002</v>
      </c>
      <c r="F1103">
        <f t="shared" si="106"/>
        <v>86.975625000000008</v>
      </c>
      <c r="G1103">
        <f t="shared" si="100"/>
        <v>85.245000000000005</v>
      </c>
      <c r="H1103">
        <f t="shared" si="101"/>
        <v>83.514375000000001</v>
      </c>
      <c r="I1103">
        <f t="shared" si="102"/>
        <v>98.748750000000001</v>
      </c>
      <c r="J1103">
        <f t="shared" si="103"/>
        <v>89.863124999999997</v>
      </c>
      <c r="M1103">
        <f t="shared" si="107"/>
        <v>514.03874999999994</v>
      </c>
      <c r="N1103">
        <f t="shared" si="108"/>
        <v>21.36093749999992</v>
      </c>
      <c r="P1103" s="5">
        <v>0.20874375000000001</v>
      </c>
      <c r="Q1103" s="5">
        <v>0.25586875000000003</v>
      </c>
      <c r="R1103" s="5">
        <v>0.28991875</v>
      </c>
      <c r="S1103" s="5">
        <v>0.28415000000000001</v>
      </c>
      <c r="T1103" s="5">
        <v>0.27838125000000002</v>
      </c>
      <c r="U1103" s="5">
        <v>0.32916250000000002</v>
      </c>
      <c r="V1103" s="5">
        <v>0.29954375</v>
      </c>
      <c r="W1103" s="5"/>
      <c r="X1103" s="5"/>
      <c r="AE1103" s="5"/>
      <c r="AF1103" s="5"/>
      <c r="AG1103" s="5"/>
    </row>
    <row r="1104" spans="1:33" x14ac:dyDescent="0.3">
      <c r="A1104" s="2" t="s">
        <v>13</v>
      </c>
      <c r="B1104" s="3">
        <v>42323</v>
      </c>
      <c r="C1104" s="6"/>
      <c r="D1104">
        <f t="shared" si="104"/>
        <v>30.01125</v>
      </c>
      <c r="E1104">
        <f t="shared" si="105"/>
        <v>37.769999999999996</v>
      </c>
      <c r="F1104">
        <f t="shared" si="106"/>
        <v>86.696250000000006</v>
      </c>
      <c r="G1104">
        <f t="shared" si="100"/>
        <v>85.215000000000003</v>
      </c>
      <c r="H1104">
        <f t="shared" si="101"/>
        <v>83.559375000000003</v>
      </c>
      <c r="I1104">
        <f t="shared" si="102"/>
        <v>98.786250000000024</v>
      </c>
      <c r="J1104">
        <f t="shared" si="103"/>
        <v>89.863124999999997</v>
      </c>
      <c r="M1104">
        <f t="shared" si="107"/>
        <v>511.90125</v>
      </c>
      <c r="N1104">
        <f t="shared" si="108"/>
        <v>19.223437499999989</v>
      </c>
      <c r="P1104" s="5">
        <v>0.200075</v>
      </c>
      <c r="Q1104" s="5">
        <v>0.25179999999999997</v>
      </c>
      <c r="R1104" s="5">
        <v>0.28898750000000001</v>
      </c>
      <c r="S1104" s="5">
        <v>0.28405000000000002</v>
      </c>
      <c r="T1104" s="5">
        <v>0.27853125000000001</v>
      </c>
      <c r="U1104" s="5">
        <v>0.32928750000000007</v>
      </c>
      <c r="V1104" s="5">
        <v>0.29954375</v>
      </c>
      <c r="W1104" s="5"/>
      <c r="X1104" s="5"/>
      <c r="AE1104" s="5"/>
      <c r="AF1104" s="5"/>
      <c r="AG1104" s="5"/>
    </row>
    <row r="1105" spans="1:33" x14ac:dyDescent="0.3">
      <c r="A1105" s="2" t="s">
        <v>13</v>
      </c>
      <c r="B1105" s="3">
        <v>42324</v>
      </c>
      <c r="C1105" s="6"/>
      <c r="D1105">
        <f t="shared" si="104"/>
        <v>28.474218750000002</v>
      </c>
      <c r="E1105">
        <f t="shared" si="105"/>
        <v>36.860624999999999</v>
      </c>
      <c r="F1105">
        <f t="shared" si="106"/>
        <v>86.124375000000001</v>
      </c>
      <c r="G1105">
        <f t="shared" si="100"/>
        <v>85.125</v>
      </c>
      <c r="H1105">
        <f t="shared" si="101"/>
        <v>83.521874999999994</v>
      </c>
      <c r="I1105">
        <f t="shared" si="102"/>
        <v>98.79</v>
      </c>
      <c r="J1105">
        <f t="shared" si="103"/>
        <v>89.857500000000002</v>
      </c>
      <c r="M1105">
        <f t="shared" si="107"/>
        <v>508.75359375000005</v>
      </c>
      <c r="N1105">
        <f t="shared" si="108"/>
        <v>16.075781250000034</v>
      </c>
      <c r="P1105" s="5">
        <v>0.18982812500000001</v>
      </c>
      <c r="Q1105" s="5">
        <v>0.2457375</v>
      </c>
      <c r="R1105" s="5">
        <v>0.28708125000000001</v>
      </c>
      <c r="S1105" s="5">
        <v>0.28375</v>
      </c>
      <c r="T1105" s="5">
        <v>0.27840624999999997</v>
      </c>
      <c r="U1105" s="5">
        <v>0.32930000000000004</v>
      </c>
      <c r="V1105" s="5">
        <v>0.29952499999999999</v>
      </c>
      <c r="W1105" s="5"/>
      <c r="X1105" s="5"/>
      <c r="AE1105" s="5"/>
      <c r="AF1105" s="5"/>
      <c r="AG1105" s="5"/>
    </row>
    <row r="1106" spans="1:33" x14ac:dyDescent="0.3">
      <c r="A1106" s="2" t="s">
        <v>13</v>
      </c>
      <c r="B1106" s="3">
        <v>42325</v>
      </c>
      <c r="C1106" s="6"/>
      <c r="D1106">
        <f t="shared" si="104"/>
        <v>27.166875000000001</v>
      </c>
      <c r="E1106">
        <f t="shared" si="105"/>
        <v>36.101250000000007</v>
      </c>
      <c r="F1106">
        <f t="shared" si="106"/>
        <v>85.68</v>
      </c>
      <c r="G1106">
        <f t="shared" si="100"/>
        <v>85.121249999999989</v>
      </c>
      <c r="H1106">
        <f t="shared" si="101"/>
        <v>83.55187500000001</v>
      </c>
      <c r="I1106">
        <f t="shared" si="102"/>
        <v>98.784374999999997</v>
      </c>
      <c r="J1106">
        <f t="shared" si="103"/>
        <v>89.870625000000004</v>
      </c>
      <c r="M1106">
        <f t="shared" si="107"/>
        <v>506.27625</v>
      </c>
      <c r="N1106">
        <f t="shared" si="108"/>
        <v>13.598437499999989</v>
      </c>
      <c r="P1106" s="5">
        <v>0.18111250000000001</v>
      </c>
      <c r="Q1106" s="5">
        <v>0.24067500000000003</v>
      </c>
      <c r="R1106" s="5">
        <v>0.28560000000000002</v>
      </c>
      <c r="S1106" s="5">
        <v>0.28373749999999998</v>
      </c>
      <c r="T1106" s="5">
        <v>0.27850625000000001</v>
      </c>
      <c r="U1106" s="5">
        <v>0.32928124999999997</v>
      </c>
      <c r="V1106" s="5">
        <v>0.29956874999999999</v>
      </c>
      <c r="W1106" s="5"/>
      <c r="X1106" s="5"/>
      <c r="AE1106" s="5">
        <v>0.55819164577947478</v>
      </c>
      <c r="AF1106" s="5">
        <v>0.44832406643102529</v>
      </c>
      <c r="AG1106" s="5"/>
    </row>
    <row r="1107" spans="1:33" x14ac:dyDescent="0.3">
      <c r="A1107" s="2" t="s">
        <v>13</v>
      </c>
      <c r="B1107" s="3">
        <v>42326</v>
      </c>
      <c r="C1107" s="6"/>
      <c r="D1107">
        <f t="shared" si="104"/>
        <v>25.92234375</v>
      </c>
      <c r="E1107">
        <f t="shared" si="105"/>
        <v>35.219062500000007</v>
      </c>
      <c r="F1107">
        <f t="shared" si="106"/>
        <v>85.05187500000001</v>
      </c>
      <c r="G1107">
        <f t="shared" si="100"/>
        <v>85.074375000000003</v>
      </c>
      <c r="H1107">
        <f t="shared" si="101"/>
        <v>83.555624999999992</v>
      </c>
      <c r="I1107">
        <f t="shared" si="102"/>
        <v>98.805000000000007</v>
      </c>
      <c r="J1107">
        <f t="shared" si="103"/>
        <v>89.866875000000007</v>
      </c>
      <c r="M1107">
        <f t="shared" si="107"/>
        <v>503.49515625000004</v>
      </c>
      <c r="N1107">
        <f t="shared" si="108"/>
        <v>10.81734375000002</v>
      </c>
      <c r="P1107" s="5">
        <v>0.172815625</v>
      </c>
      <c r="Q1107" s="5">
        <v>0.23479375000000002</v>
      </c>
      <c r="R1107" s="5">
        <v>0.28350625000000002</v>
      </c>
      <c r="S1107" s="5">
        <v>0.28358125000000001</v>
      </c>
      <c r="T1107" s="5">
        <v>0.27851874999999998</v>
      </c>
      <c r="U1107" s="5">
        <v>0.32935000000000003</v>
      </c>
      <c r="V1107" s="5">
        <v>0.29955625000000002</v>
      </c>
      <c r="W1107" s="5"/>
      <c r="X1107" s="5"/>
      <c r="AE1107" s="5"/>
      <c r="AF1107" s="5"/>
      <c r="AG1107" s="5"/>
    </row>
    <row r="1108" spans="1:33" x14ac:dyDescent="0.3">
      <c r="A1108" s="2" t="s">
        <v>13</v>
      </c>
      <c r="B1108" s="3">
        <v>42327</v>
      </c>
      <c r="C1108" s="6"/>
      <c r="D1108">
        <f t="shared" si="104"/>
        <v>35.010468750000001</v>
      </c>
      <c r="E1108">
        <f t="shared" si="105"/>
        <v>36.607500000000002</v>
      </c>
      <c r="F1108">
        <f t="shared" si="106"/>
        <v>84.534374999999997</v>
      </c>
      <c r="G1108">
        <f t="shared" si="100"/>
        <v>84.941249999999997</v>
      </c>
      <c r="H1108">
        <f t="shared" si="101"/>
        <v>83.555624999999992</v>
      </c>
      <c r="I1108">
        <f t="shared" si="102"/>
        <v>98.767500000000013</v>
      </c>
      <c r="J1108">
        <f t="shared" si="103"/>
        <v>89.863124999999997</v>
      </c>
      <c r="M1108">
        <f t="shared" si="107"/>
        <v>513.27984374999994</v>
      </c>
      <c r="N1108">
        <f t="shared" si="108"/>
        <v>20.602031249999925</v>
      </c>
      <c r="P1108" s="5">
        <v>0.23340312499999999</v>
      </c>
      <c r="Q1108" s="5">
        <v>0.24404999999999999</v>
      </c>
      <c r="R1108" s="5">
        <v>0.28178124999999998</v>
      </c>
      <c r="S1108" s="5">
        <v>0.28313749999999999</v>
      </c>
      <c r="T1108" s="5">
        <v>0.27851874999999998</v>
      </c>
      <c r="U1108" s="5">
        <v>0.32922500000000005</v>
      </c>
      <c r="V1108" s="5">
        <v>0.29954375</v>
      </c>
      <c r="W1108" s="5"/>
      <c r="X1108" s="5"/>
      <c r="AE1108" s="5"/>
      <c r="AF1108" s="5"/>
      <c r="AG1108" s="5">
        <v>1.5375000000000001</v>
      </c>
    </row>
    <row r="1109" spans="1:33" x14ac:dyDescent="0.3">
      <c r="A1109" s="2" t="s">
        <v>13</v>
      </c>
      <c r="B1109" s="3">
        <v>42328</v>
      </c>
      <c r="C1109" s="6"/>
      <c r="D1109">
        <f t="shared" si="104"/>
        <v>33.366562500000001</v>
      </c>
      <c r="E1109">
        <f t="shared" si="105"/>
        <v>36.893437500000005</v>
      </c>
      <c r="F1109">
        <f t="shared" si="106"/>
        <v>84.249374999999986</v>
      </c>
      <c r="G1109">
        <f t="shared" si="100"/>
        <v>84.845624999999998</v>
      </c>
      <c r="H1109">
        <f t="shared" si="101"/>
        <v>83.525624999999991</v>
      </c>
      <c r="I1109">
        <f t="shared" si="102"/>
        <v>98.776875000000004</v>
      </c>
      <c r="J1109">
        <f t="shared" si="103"/>
        <v>89.885625000000019</v>
      </c>
      <c r="M1109">
        <f t="shared" si="107"/>
        <v>511.54312499999997</v>
      </c>
      <c r="N1109">
        <f t="shared" si="108"/>
        <v>18.865312499999959</v>
      </c>
      <c r="P1109" s="5">
        <v>0.22244375000000002</v>
      </c>
      <c r="Q1109" s="5">
        <v>0.24595625000000002</v>
      </c>
      <c r="R1109" s="5">
        <v>0.28083124999999998</v>
      </c>
      <c r="S1109" s="5">
        <v>0.28281875000000001</v>
      </c>
      <c r="T1109" s="5">
        <v>0.27841874999999999</v>
      </c>
      <c r="U1109" s="5">
        <v>0.32925625000000003</v>
      </c>
      <c r="V1109" s="5">
        <v>0.29961875000000004</v>
      </c>
      <c r="W1109" s="5"/>
      <c r="X1109" s="5"/>
      <c r="AE1109" s="5"/>
      <c r="AF1109" s="5">
        <v>0.58622338396192852</v>
      </c>
      <c r="AG1109" s="5"/>
    </row>
    <row r="1110" spans="1:33" x14ac:dyDescent="0.3">
      <c r="A1110" s="2" t="s">
        <v>13</v>
      </c>
      <c r="B1110" s="3">
        <v>42329</v>
      </c>
      <c r="C1110" s="6"/>
      <c r="D1110">
        <f t="shared" si="104"/>
        <v>31.53515625</v>
      </c>
      <c r="E1110">
        <f t="shared" si="105"/>
        <v>36.561562499999994</v>
      </c>
      <c r="F1110">
        <f t="shared" si="106"/>
        <v>84.11999999999999</v>
      </c>
      <c r="G1110">
        <f t="shared" si="100"/>
        <v>84.774375000000006</v>
      </c>
      <c r="H1110">
        <f t="shared" si="101"/>
        <v>83.527500000000003</v>
      </c>
      <c r="I1110">
        <f t="shared" si="102"/>
        <v>98.784375000000011</v>
      </c>
      <c r="J1110">
        <f t="shared" si="103"/>
        <v>89.88375000000002</v>
      </c>
      <c r="M1110">
        <f t="shared" si="107"/>
        <v>509.18671875000007</v>
      </c>
      <c r="N1110">
        <f t="shared" si="108"/>
        <v>16.508906250000052</v>
      </c>
      <c r="P1110" s="5">
        <v>0.210234375</v>
      </c>
      <c r="Q1110" s="5">
        <v>0.24374374999999998</v>
      </c>
      <c r="R1110" s="5">
        <v>0.28039999999999998</v>
      </c>
      <c r="S1110" s="5">
        <v>0.28258125000000001</v>
      </c>
      <c r="T1110" s="5">
        <v>0.27842500000000003</v>
      </c>
      <c r="U1110" s="5">
        <v>0.32928125000000003</v>
      </c>
      <c r="V1110" s="5">
        <v>0.29961250000000006</v>
      </c>
      <c r="W1110" s="5"/>
      <c r="X1110" s="5"/>
      <c r="AE1110" s="5"/>
      <c r="AF1110" s="5"/>
      <c r="AG1110" s="5"/>
    </row>
    <row r="1111" spans="1:33" x14ac:dyDescent="0.3">
      <c r="A1111" s="2" t="s">
        <v>13</v>
      </c>
      <c r="B1111" s="3">
        <v>42330</v>
      </c>
      <c r="C1111" s="6"/>
      <c r="D1111">
        <f t="shared" si="104"/>
        <v>29.513437500000002</v>
      </c>
      <c r="E1111">
        <f t="shared" si="105"/>
        <v>35.891249999999999</v>
      </c>
      <c r="F1111">
        <f t="shared" si="106"/>
        <v>83.780625000000001</v>
      </c>
      <c r="G1111">
        <f t="shared" si="100"/>
        <v>84.674999999999997</v>
      </c>
      <c r="H1111">
        <f t="shared" si="101"/>
        <v>83.497500000000002</v>
      </c>
      <c r="I1111">
        <f t="shared" si="102"/>
        <v>98.778750000000002</v>
      </c>
      <c r="J1111">
        <f t="shared" si="103"/>
        <v>89.88000000000001</v>
      </c>
      <c r="M1111">
        <f t="shared" si="107"/>
        <v>506.01656250000002</v>
      </c>
      <c r="N1111">
        <f t="shared" si="108"/>
        <v>13.338750000000005</v>
      </c>
      <c r="P1111" s="5">
        <v>0.19675625000000002</v>
      </c>
      <c r="Q1111" s="5">
        <v>0.23927499999999999</v>
      </c>
      <c r="R1111" s="5">
        <v>0.27926875000000001</v>
      </c>
      <c r="S1111" s="5">
        <v>0.28225</v>
      </c>
      <c r="T1111" s="5">
        <v>0.27832499999999999</v>
      </c>
      <c r="U1111" s="5">
        <v>0.32926250000000001</v>
      </c>
      <c r="V1111" s="5">
        <v>0.29960000000000003</v>
      </c>
      <c r="W1111" s="5"/>
      <c r="X1111" s="5"/>
      <c r="AE1111" s="5"/>
      <c r="AF1111" s="5"/>
      <c r="AG1111" s="5"/>
    </row>
    <row r="1112" spans="1:33" x14ac:dyDescent="0.3">
      <c r="A1112" s="2" t="s">
        <v>13</v>
      </c>
      <c r="B1112" s="3">
        <v>42331</v>
      </c>
      <c r="C1112" s="6"/>
      <c r="D1112">
        <f t="shared" si="104"/>
        <v>27.030468750000004</v>
      </c>
      <c r="E1112">
        <f t="shared" si="105"/>
        <v>34.716562500000002</v>
      </c>
      <c r="F1112">
        <f t="shared" si="106"/>
        <v>83.021249999999995</v>
      </c>
      <c r="G1112">
        <f t="shared" si="100"/>
        <v>84.395624999999995</v>
      </c>
      <c r="H1112">
        <f t="shared" si="101"/>
        <v>83.523750000000007</v>
      </c>
      <c r="I1112">
        <f t="shared" si="102"/>
        <v>98.797499999999999</v>
      </c>
      <c r="J1112">
        <f t="shared" si="103"/>
        <v>89.874375000000001</v>
      </c>
      <c r="M1112">
        <f t="shared" si="107"/>
        <v>501.35953125000003</v>
      </c>
      <c r="N1112">
        <f t="shared" si="108"/>
        <v>8.6817187500000159</v>
      </c>
      <c r="P1112" s="5">
        <v>0.18020312500000002</v>
      </c>
      <c r="Q1112" s="5">
        <v>0.23144375</v>
      </c>
      <c r="R1112" s="5">
        <v>0.27673749999999997</v>
      </c>
      <c r="S1112" s="5">
        <v>0.28131875000000001</v>
      </c>
      <c r="T1112" s="5">
        <v>0.27841250000000001</v>
      </c>
      <c r="U1112" s="5">
        <v>0.32932499999999998</v>
      </c>
      <c r="V1112" s="5">
        <v>0.29958125000000002</v>
      </c>
      <c r="W1112" s="5"/>
      <c r="X1112" s="5"/>
      <c r="AE1112" s="5">
        <v>0.53437325581157835</v>
      </c>
      <c r="AF1112" s="5">
        <v>0.49666099441982448</v>
      </c>
      <c r="AG1112" s="5"/>
    </row>
    <row r="1113" spans="1:33" x14ac:dyDescent="0.3">
      <c r="A1113" s="2" t="s">
        <v>13</v>
      </c>
      <c r="B1113" s="3">
        <v>42332</v>
      </c>
      <c r="C1113" s="6"/>
      <c r="D1113">
        <f t="shared" si="104"/>
        <v>24.510468750000001</v>
      </c>
      <c r="E1113">
        <f t="shared" si="105"/>
        <v>33.195937499999999</v>
      </c>
      <c r="F1113">
        <f t="shared" si="106"/>
        <v>81.971249999999984</v>
      </c>
      <c r="G1113">
        <f t="shared" si="100"/>
        <v>84.061875000000001</v>
      </c>
      <c r="H1113">
        <f t="shared" si="101"/>
        <v>83.504999999999995</v>
      </c>
      <c r="I1113">
        <f t="shared" si="102"/>
        <v>98.79</v>
      </c>
      <c r="J1113">
        <f t="shared" si="103"/>
        <v>89.917500000000004</v>
      </c>
      <c r="M1113">
        <f t="shared" si="107"/>
        <v>495.95203125</v>
      </c>
      <c r="N1113">
        <f t="shared" si="108"/>
        <v>3.2742187499999886</v>
      </c>
      <c r="P1113" s="5">
        <v>0.16340312500000001</v>
      </c>
      <c r="Q1113" s="5">
        <v>0.22130624999999998</v>
      </c>
      <c r="R1113" s="5">
        <v>0.27323749999999997</v>
      </c>
      <c r="S1113" s="5">
        <v>0.28020624999999999</v>
      </c>
      <c r="T1113" s="5">
        <v>0.27834999999999999</v>
      </c>
      <c r="U1113" s="5">
        <v>0.32930000000000004</v>
      </c>
      <c r="V1113" s="5">
        <v>0.29972500000000002</v>
      </c>
      <c r="W1113" s="5"/>
      <c r="X1113" s="5"/>
      <c r="AE1113" s="5"/>
      <c r="AF1113" s="5"/>
      <c r="AG1113" s="5"/>
    </row>
    <row r="1114" spans="1:33" x14ac:dyDescent="0.3">
      <c r="A1114" s="2" t="s">
        <v>13</v>
      </c>
      <c r="B1114" s="3">
        <v>42333</v>
      </c>
      <c r="C1114" s="6"/>
      <c r="D1114">
        <f t="shared" si="104"/>
        <v>22.293750000000003</v>
      </c>
      <c r="E1114">
        <f t="shared" si="105"/>
        <v>31.5590625</v>
      </c>
      <c r="F1114">
        <f t="shared" si="106"/>
        <v>80.752499999999998</v>
      </c>
      <c r="G1114">
        <f t="shared" si="100"/>
        <v>83.703749999999999</v>
      </c>
      <c r="H1114">
        <f t="shared" si="101"/>
        <v>83.478750000000005</v>
      </c>
      <c r="I1114">
        <f t="shared" si="102"/>
        <v>98.812500000000014</v>
      </c>
      <c r="J1114">
        <f t="shared" si="103"/>
        <v>89.915624999999991</v>
      </c>
      <c r="M1114">
        <f t="shared" si="107"/>
        <v>490.51593749999995</v>
      </c>
      <c r="N1114">
        <f t="shared" si="108"/>
        <v>-2.1618750000000659</v>
      </c>
      <c r="P1114" s="5">
        <v>0.14862500000000001</v>
      </c>
      <c r="Q1114" s="5">
        <v>0.21039374999999999</v>
      </c>
      <c r="R1114" s="5">
        <v>0.269175</v>
      </c>
      <c r="S1114" s="5">
        <v>0.2790125</v>
      </c>
      <c r="T1114" s="5">
        <v>0.27826250000000002</v>
      </c>
      <c r="U1114" s="5">
        <v>0.32937500000000003</v>
      </c>
      <c r="V1114" s="5">
        <v>0.29971874999999998</v>
      </c>
      <c r="W1114" s="5"/>
      <c r="X1114" s="5"/>
      <c r="AE1114" s="5"/>
      <c r="AF1114" s="5"/>
      <c r="AG1114" s="5"/>
    </row>
    <row r="1115" spans="1:33" x14ac:dyDescent="0.3">
      <c r="A1115" s="2" t="s">
        <v>13</v>
      </c>
      <c r="B1115" s="3">
        <v>42334</v>
      </c>
      <c r="C1115" s="6"/>
      <c r="D1115">
        <f t="shared" si="104"/>
        <v>38.130468749999999</v>
      </c>
      <c r="E1115">
        <f t="shared" si="105"/>
        <v>38.752500000000005</v>
      </c>
      <c r="F1115">
        <f t="shared" si="106"/>
        <v>82.775624999999991</v>
      </c>
      <c r="G1115">
        <f t="shared" si="100"/>
        <v>83.810625000000002</v>
      </c>
      <c r="H1115">
        <f t="shared" si="101"/>
        <v>83.480625000000003</v>
      </c>
      <c r="I1115">
        <f t="shared" si="102"/>
        <v>98.803124999999994</v>
      </c>
      <c r="J1115">
        <f t="shared" si="103"/>
        <v>89.913749999999993</v>
      </c>
      <c r="M1115">
        <f t="shared" si="107"/>
        <v>515.66671874999997</v>
      </c>
      <c r="N1115">
        <f t="shared" si="108"/>
        <v>22.988906249999957</v>
      </c>
      <c r="P1115" s="5">
        <v>0.25420312499999997</v>
      </c>
      <c r="Q1115" s="5">
        <v>0.25835000000000002</v>
      </c>
      <c r="R1115" s="5">
        <v>0.27591874999999999</v>
      </c>
      <c r="S1115" s="5">
        <v>0.27936875</v>
      </c>
      <c r="T1115" s="5">
        <v>0.27826875000000001</v>
      </c>
      <c r="U1115" s="5">
        <v>0.32934374999999999</v>
      </c>
      <c r="V1115" s="5">
        <v>0.29971249999999999</v>
      </c>
      <c r="W1115" s="5"/>
      <c r="X1115" s="5"/>
      <c r="AE1115" s="5"/>
      <c r="AF1115" s="5"/>
      <c r="AG1115" s="5"/>
    </row>
    <row r="1116" spans="1:33" x14ac:dyDescent="0.3">
      <c r="A1116" s="2" t="s">
        <v>13</v>
      </c>
      <c r="B1116" s="3">
        <v>42335</v>
      </c>
      <c r="C1116" s="6"/>
      <c r="D1116">
        <f t="shared" si="104"/>
        <v>35.3203125</v>
      </c>
      <c r="E1116">
        <f t="shared" si="105"/>
        <v>38.082187500000003</v>
      </c>
      <c r="F1116">
        <f t="shared" si="106"/>
        <v>82.861875000000012</v>
      </c>
      <c r="G1116">
        <f t="shared" si="100"/>
        <v>83.78625000000001</v>
      </c>
      <c r="H1116">
        <f t="shared" si="101"/>
        <v>83.503124999999997</v>
      </c>
      <c r="I1116">
        <f t="shared" si="102"/>
        <v>98.835000000000008</v>
      </c>
      <c r="J1116">
        <f t="shared" si="103"/>
        <v>89.908124999999998</v>
      </c>
      <c r="M1116">
        <f t="shared" si="107"/>
        <v>512.29687500000011</v>
      </c>
      <c r="N1116">
        <f t="shared" si="108"/>
        <v>19.619062500000098</v>
      </c>
      <c r="P1116" s="5">
        <v>0.23546875</v>
      </c>
      <c r="Q1116" s="5">
        <v>0.25388125</v>
      </c>
      <c r="R1116" s="5">
        <v>0.27620625000000004</v>
      </c>
      <c r="S1116" s="5">
        <v>0.27928750000000002</v>
      </c>
      <c r="T1116" s="5">
        <v>0.27834375</v>
      </c>
      <c r="U1116" s="5">
        <v>0.32945000000000002</v>
      </c>
      <c r="V1116" s="5">
        <v>0.29969374999999998</v>
      </c>
      <c r="W1116" s="5"/>
      <c r="X1116" s="5"/>
      <c r="AE1116" s="5"/>
      <c r="AF1116" s="5"/>
      <c r="AG1116" s="5"/>
    </row>
    <row r="1117" spans="1:33" x14ac:dyDescent="0.3">
      <c r="A1117" s="2" t="s">
        <v>13</v>
      </c>
      <c r="B1117" s="3">
        <v>42336</v>
      </c>
      <c r="C1117" s="6"/>
      <c r="D1117">
        <f t="shared" si="104"/>
        <v>31.756875000000004</v>
      </c>
      <c r="E1117">
        <f t="shared" si="105"/>
        <v>36.685312500000002</v>
      </c>
      <c r="F1117">
        <f t="shared" si="106"/>
        <v>82.314375000000013</v>
      </c>
      <c r="G1117">
        <f t="shared" si="100"/>
        <v>83.591249999999988</v>
      </c>
      <c r="H1117">
        <f t="shared" si="101"/>
        <v>83.533124999999998</v>
      </c>
      <c r="I1117">
        <f t="shared" si="102"/>
        <v>98.859375</v>
      </c>
      <c r="J1117">
        <f t="shared" si="103"/>
        <v>89.936250000000001</v>
      </c>
      <c r="M1117">
        <f t="shared" si="107"/>
        <v>506.67656250000005</v>
      </c>
      <c r="N1117">
        <f t="shared" si="108"/>
        <v>13.99875000000003</v>
      </c>
      <c r="P1117" s="5">
        <v>0.21171250000000003</v>
      </c>
      <c r="Q1117" s="5">
        <v>0.24456875</v>
      </c>
      <c r="R1117" s="5">
        <v>0.27438125000000002</v>
      </c>
      <c r="S1117" s="5">
        <v>0.27863749999999998</v>
      </c>
      <c r="T1117" s="5">
        <v>0.27844374999999999</v>
      </c>
      <c r="U1117" s="5">
        <v>0.32953125</v>
      </c>
      <c r="V1117" s="5">
        <v>0.29978749999999998</v>
      </c>
      <c r="W1117" s="5"/>
      <c r="X1117" s="5"/>
      <c r="AE1117" s="5"/>
      <c r="AF1117" s="5"/>
      <c r="AG1117" s="5"/>
    </row>
    <row r="1118" spans="1:33" x14ac:dyDescent="0.3">
      <c r="A1118" s="2" t="s">
        <v>13</v>
      </c>
      <c r="B1118" s="3">
        <v>42337</v>
      </c>
      <c r="C1118" s="6"/>
      <c r="D1118">
        <f t="shared" si="104"/>
        <v>29.697656249999998</v>
      </c>
      <c r="E1118">
        <f t="shared" si="105"/>
        <v>35.822812500000005</v>
      </c>
      <c r="F1118">
        <f t="shared" si="106"/>
        <v>82.057500000000005</v>
      </c>
      <c r="G1118">
        <f t="shared" si="100"/>
        <v>83.445000000000007</v>
      </c>
      <c r="H1118">
        <f t="shared" si="101"/>
        <v>83.49</v>
      </c>
      <c r="I1118">
        <f t="shared" si="102"/>
        <v>98.889375000000015</v>
      </c>
      <c r="J1118">
        <f t="shared" si="103"/>
        <v>89.934375000000003</v>
      </c>
      <c r="M1118">
        <f t="shared" si="107"/>
        <v>503.33671875000005</v>
      </c>
      <c r="N1118">
        <f t="shared" si="108"/>
        <v>10.65890625000003</v>
      </c>
      <c r="P1118" s="5">
        <v>0.19798437499999999</v>
      </c>
      <c r="Q1118" s="5">
        <v>0.23881875000000002</v>
      </c>
      <c r="R1118" s="5">
        <v>0.27352500000000002</v>
      </c>
      <c r="S1118" s="5">
        <v>0.27815000000000001</v>
      </c>
      <c r="T1118" s="5">
        <v>0.27829999999999999</v>
      </c>
      <c r="U1118" s="5">
        <v>0.32963125000000004</v>
      </c>
      <c r="V1118" s="5">
        <v>0.29978125</v>
      </c>
      <c r="W1118" s="5"/>
      <c r="X1118" s="5"/>
      <c r="AE1118" s="5"/>
      <c r="AF1118" s="5"/>
      <c r="AG1118" s="5"/>
    </row>
    <row r="1119" spans="1:33" x14ac:dyDescent="0.3">
      <c r="A1119" s="2" t="s">
        <v>13</v>
      </c>
      <c r="B1119" s="3">
        <v>42338</v>
      </c>
      <c r="C1119" s="6"/>
      <c r="D1119">
        <f t="shared" si="104"/>
        <v>28.06640625</v>
      </c>
      <c r="E1119">
        <f t="shared" si="105"/>
        <v>34.985624999999999</v>
      </c>
      <c r="F1119">
        <f t="shared" si="106"/>
        <v>81.686250000000001</v>
      </c>
      <c r="G1119">
        <f t="shared" si="100"/>
        <v>83.298749999999998</v>
      </c>
      <c r="H1119">
        <f t="shared" si="101"/>
        <v>83.454374999999999</v>
      </c>
      <c r="I1119">
        <f t="shared" si="102"/>
        <v>98.902500000000003</v>
      </c>
      <c r="J1119">
        <f t="shared" si="103"/>
        <v>89.958750000000009</v>
      </c>
      <c r="M1119">
        <f t="shared" si="107"/>
        <v>500.35265625</v>
      </c>
      <c r="N1119">
        <f t="shared" si="108"/>
        <v>7.6748437499999795</v>
      </c>
      <c r="P1119" s="5">
        <v>0.18710937499999999</v>
      </c>
      <c r="Q1119" s="5">
        <v>0.23323749999999999</v>
      </c>
      <c r="R1119" s="5">
        <v>0.27228750000000002</v>
      </c>
      <c r="S1119" s="5">
        <v>0.27766249999999998</v>
      </c>
      <c r="T1119" s="5">
        <v>0.27818124999999999</v>
      </c>
      <c r="U1119" s="5">
        <v>0.329675</v>
      </c>
      <c r="V1119" s="5">
        <v>0.29986250000000003</v>
      </c>
      <c r="W1119" s="5"/>
      <c r="X1119" s="5"/>
      <c r="AE1119" s="5">
        <v>0.56436741868522655</v>
      </c>
      <c r="AF1119" s="5">
        <v>0.542988769850973</v>
      </c>
      <c r="AG1119" s="5"/>
    </row>
    <row r="1120" spans="1:33" x14ac:dyDescent="0.3">
      <c r="A1120" s="2" t="s">
        <v>13</v>
      </c>
      <c r="B1120" s="3">
        <v>42339</v>
      </c>
      <c r="C1120" s="6"/>
      <c r="D1120">
        <f t="shared" si="104"/>
        <v>26.498437500000001</v>
      </c>
      <c r="E1120">
        <f t="shared" si="105"/>
        <v>34.078125</v>
      </c>
      <c r="F1120">
        <f t="shared" si="106"/>
        <v>81.361874999999998</v>
      </c>
      <c r="G1120">
        <f t="shared" si="100"/>
        <v>83.028750000000002</v>
      </c>
      <c r="H1120">
        <f t="shared" si="101"/>
        <v>83.409374999999997</v>
      </c>
      <c r="I1120">
        <f t="shared" si="102"/>
        <v>98.896874999999994</v>
      </c>
      <c r="J1120">
        <f t="shared" si="103"/>
        <v>89.954999999999998</v>
      </c>
      <c r="M1120">
        <f t="shared" si="107"/>
        <v>497.22843749999998</v>
      </c>
      <c r="N1120">
        <f t="shared" si="108"/>
        <v>4.5506249999999682</v>
      </c>
      <c r="P1120" s="5">
        <v>0.17665625000000001</v>
      </c>
      <c r="Q1120" s="5">
        <v>0.22718749999999999</v>
      </c>
      <c r="R1120" s="5">
        <v>0.27120624999999998</v>
      </c>
      <c r="S1120" s="5">
        <v>0.27676250000000002</v>
      </c>
      <c r="T1120" s="5">
        <v>0.27803125000000001</v>
      </c>
      <c r="U1120" s="5">
        <v>0.32965624999999998</v>
      </c>
      <c r="V1120" s="5">
        <v>0.29985000000000001</v>
      </c>
      <c r="W1120" s="5"/>
      <c r="X1120" s="5"/>
      <c r="AE1120" s="5"/>
      <c r="AF1120" s="5"/>
      <c r="AG1120" s="5"/>
    </row>
    <row r="1121" spans="1:33" x14ac:dyDescent="0.3">
      <c r="A1121" s="2" t="s">
        <v>13</v>
      </c>
      <c r="B1121" s="3">
        <v>42340</v>
      </c>
      <c r="C1121" s="6"/>
      <c r="D1121">
        <f t="shared" si="104"/>
        <v>23.876718750000002</v>
      </c>
      <c r="E1121">
        <f t="shared" si="105"/>
        <v>32.428124999999994</v>
      </c>
      <c r="F1121">
        <f t="shared" si="106"/>
        <v>80.377499999999998</v>
      </c>
      <c r="G1121">
        <f t="shared" si="100"/>
        <v>82.571250000000006</v>
      </c>
      <c r="H1121">
        <f t="shared" si="101"/>
        <v>83.347499999999997</v>
      </c>
      <c r="I1121">
        <f t="shared" si="102"/>
        <v>98.891250000000014</v>
      </c>
      <c r="J1121">
        <f t="shared" si="103"/>
        <v>89.958749999999995</v>
      </c>
      <c r="M1121">
        <f t="shared" si="107"/>
        <v>491.45109375000004</v>
      </c>
      <c r="N1121">
        <f t="shared" si="108"/>
        <v>-1.226718749999975</v>
      </c>
      <c r="P1121" s="5">
        <v>0.159178125</v>
      </c>
      <c r="Q1121" s="5">
        <v>0.21618749999999998</v>
      </c>
      <c r="R1121" s="5">
        <v>0.26792499999999997</v>
      </c>
      <c r="S1121" s="5">
        <v>0.27523750000000002</v>
      </c>
      <c r="T1121" s="5">
        <v>0.27782499999999999</v>
      </c>
      <c r="U1121" s="5">
        <v>0.32963750000000003</v>
      </c>
      <c r="V1121" s="5">
        <v>0.29986249999999998</v>
      </c>
      <c r="W1121" s="5"/>
      <c r="X1121" s="5"/>
      <c r="AE1121" s="5"/>
      <c r="AF1121" s="5"/>
      <c r="AG1121" s="5"/>
    </row>
    <row r="1122" spans="1:33" x14ac:dyDescent="0.3">
      <c r="A1122" s="2" t="s">
        <v>13</v>
      </c>
      <c r="B1122" s="3">
        <v>42341</v>
      </c>
      <c r="C1122" s="6"/>
      <c r="D1122">
        <f t="shared" si="104"/>
        <v>42.147656250000004</v>
      </c>
      <c r="E1122">
        <f t="shared" si="105"/>
        <v>39.635625000000005</v>
      </c>
      <c r="F1122">
        <f t="shared" si="106"/>
        <v>81.946874999999991</v>
      </c>
      <c r="G1122">
        <f t="shared" si="100"/>
        <v>83.913750000000007</v>
      </c>
      <c r="H1122">
        <f t="shared" si="101"/>
        <v>83.308125000000018</v>
      </c>
      <c r="I1122">
        <f t="shared" si="102"/>
        <v>98.889375000000015</v>
      </c>
      <c r="J1122">
        <f t="shared" si="103"/>
        <v>89.93249999999999</v>
      </c>
      <c r="M1122">
        <f t="shared" si="107"/>
        <v>519.77390624999998</v>
      </c>
      <c r="N1122">
        <f t="shared" si="108"/>
        <v>27.096093749999966</v>
      </c>
      <c r="P1122" s="5">
        <v>0.28098437500000001</v>
      </c>
      <c r="Q1122" s="5">
        <v>0.26423750000000001</v>
      </c>
      <c r="R1122" s="5">
        <v>0.27315624999999999</v>
      </c>
      <c r="S1122" s="5">
        <v>0.27971250000000003</v>
      </c>
      <c r="T1122" s="5">
        <v>0.27769375000000007</v>
      </c>
      <c r="U1122" s="5">
        <v>0.32963125000000004</v>
      </c>
      <c r="V1122" s="5">
        <v>0.29977499999999996</v>
      </c>
      <c r="W1122" s="5"/>
      <c r="X1122" s="5"/>
      <c r="AE1122" s="5"/>
      <c r="AF1122" s="5"/>
      <c r="AG1122" s="5">
        <v>1.6900000000000002</v>
      </c>
    </row>
    <row r="1123" spans="1:33" x14ac:dyDescent="0.3">
      <c r="A1123" s="2" t="s">
        <v>13</v>
      </c>
      <c r="B1123" s="3">
        <v>42342</v>
      </c>
      <c r="C1123" s="6"/>
      <c r="D1123">
        <f t="shared" si="104"/>
        <v>38.917499999999997</v>
      </c>
      <c r="E1123">
        <f t="shared" si="105"/>
        <v>39.392812500000005</v>
      </c>
      <c r="F1123">
        <f t="shared" si="106"/>
        <v>82.185000000000002</v>
      </c>
      <c r="G1123">
        <f t="shared" si="100"/>
        <v>83.396249999999995</v>
      </c>
      <c r="H1123">
        <f t="shared" si="101"/>
        <v>83.251874999999998</v>
      </c>
      <c r="I1123">
        <f t="shared" si="102"/>
        <v>98.91</v>
      </c>
      <c r="J1123">
        <f t="shared" si="103"/>
        <v>89.962500000000006</v>
      </c>
      <c r="M1123">
        <f t="shared" si="107"/>
        <v>516.01593749999995</v>
      </c>
      <c r="N1123">
        <f t="shared" si="108"/>
        <v>23.338124999999934</v>
      </c>
      <c r="P1123" s="5">
        <v>0.25944999999999996</v>
      </c>
      <c r="Q1123" s="5">
        <v>0.26261875000000001</v>
      </c>
      <c r="R1123" s="5">
        <v>0.27395000000000003</v>
      </c>
      <c r="S1123" s="5">
        <v>0.2779875</v>
      </c>
      <c r="T1123" s="5">
        <v>0.27750625000000001</v>
      </c>
      <c r="U1123" s="5">
        <v>0.32969999999999999</v>
      </c>
      <c r="V1123" s="5">
        <v>0.299875</v>
      </c>
      <c r="W1123" s="5"/>
      <c r="X1123" s="5"/>
      <c r="AE1123" s="5">
        <v>0.59949309877063406</v>
      </c>
      <c r="AF1123" s="5">
        <v>0.57682082195668327</v>
      </c>
      <c r="AG1123" s="5"/>
    </row>
    <row r="1124" spans="1:33" x14ac:dyDescent="0.3">
      <c r="A1124" s="2" t="s">
        <v>13</v>
      </c>
      <c r="B1124" s="3">
        <v>42343</v>
      </c>
      <c r="C1124" s="6"/>
      <c r="D1124">
        <f t="shared" si="104"/>
        <v>36.130312500000002</v>
      </c>
      <c r="E1124">
        <f t="shared" si="105"/>
        <v>38.623124999999995</v>
      </c>
      <c r="F1124">
        <f t="shared" si="106"/>
        <v>82.295625000000001</v>
      </c>
      <c r="G1124">
        <f t="shared" si="100"/>
        <v>83.231250000000003</v>
      </c>
      <c r="H1124">
        <f t="shared" si="101"/>
        <v>83.227500000000006</v>
      </c>
      <c r="I1124">
        <f t="shared" si="102"/>
        <v>98.915624999999991</v>
      </c>
      <c r="J1124">
        <f t="shared" si="103"/>
        <v>89.954999999999998</v>
      </c>
      <c r="M1124">
        <f t="shared" si="107"/>
        <v>512.37843750000002</v>
      </c>
      <c r="N1124">
        <f t="shared" si="108"/>
        <v>19.700625000000002</v>
      </c>
      <c r="P1124" s="5">
        <v>0.24086875000000002</v>
      </c>
      <c r="Q1124" s="5">
        <v>0.25748749999999998</v>
      </c>
      <c r="R1124" s="5">
        <v>0.27431875</v>
      </c>
      <c r="S1124" s="5">
        <v>0.2774375</v>
      </c>
      <c r="T1124" s="5">
        <v>0.27742500000000003</v>
      </c>
      <c r="U1124" s="5">
        <v>0.32971874999999995</v>
      </c>
      <c r="V1124" s="5">
        <v>0.29985000000000001</v>
      </c>
      <c r="W1124" s="5"/>
      <c r="X1124" s="5"/>
      <c r="AE1124" s="5"/>
      <c r="AF1124" s="5"/>
      <c r="AG1124" s="5"/>
    </row>
    <row r="1125" spans="1:33" x14ac:dyDescent="0.3">
      <c r="A1125" s="2" t="s">
        <v>13</v>
      </c>
      <c r="B1125" s="3">
        <v>42344</v>
      </c>
      <c r="C1125" s="6"/>
      <c r="D1125">
        <f t="shared" si="104"/>
        <v>33.951093749999998</v>
      </c>
      <c r="E1125">
        <f t="shared" si="105"/>
        <v>37.897500000000008</v>
      </c>
      <c r="F1125">
        <f t="shared" si="106"/>
        <v>82.310625000000016</v>
      </c>
      <c r="G1125">
        <f t="shared" si="100"/>
        <v>83.137500000000003</v>
      </c>
      <c r="H1125">
        <f t="shared" si="101"/>
        <v>83.182500000000005</v>
      </c>
      <c r="I1125">
        <f t="shared" si="102"/>
        <v>98.928750000000008</v>
      </c>
      <c r="J1125">
        <f t="shared" si="103"/>
        <v>89.949375000000003</v>
      </c>
      <c r="M1125">
        <f t="shared" si="107"/>
        <v>509.35734375000004</v>
      </c>
      <c r="N1125">
        <f t="shared" si="108"/>
        <v>16.679531250000025</v>
      </c>
      <c r="P1125" s="5">
        <v>0.22634062499999999</v>
      </c>
      <c r="Q1125" s="5">
        <v>0.25265000000000004</v>
      </c>
      <c r="R1125" s="5">
        <v>0.27436875000000005</v>
      </c>
      <c r="S1125" s="5">
        <v>0.27712500000000001</v>
      </c>
      <c r="T1125" s="5">
        <v>0.27727499999999999</v>
      </c>
      <c r="U1125" s="5">
        <v>0.32976250000000001</v>
      </c>
      <c r="V1125" s="5">
        <v>0.29983124999999999</v>
      </c>
      <c r="W1125" s="5"/>
      <c r="X1125" s="5"/>
      <c r="AE1125" s="5"/>
      <c r="AF1125" s="5"/>
      <c r="AG1125" s="5"/>
    </row>
    <row r="1126" spans="1:33" x14ac:dyDescent="0.3">
      <c r="A1126" s="2" t="s">
        <v>13</v>
      </c>
      <c r="B1126" s="3">
        <v>42345</v>
      </c>
      <c r="C1126" s="6"/>
      <c r="D1126">
        <f t="shared" si="104"/>
        <v>31.751718749999998</v>
      </c>
      <c r="E1126">
        <f t="shared" si="105"/>
        <v>36.950624999999995</v>
      </c>
      <c r="F1126">
        <f t="shared" si="106"/>
        <v>81.920624999999987</v>
      </c>
      <c r="G1126">
        <f t="shared" si="100"/>
        <v>82.903125000000003</v>
      </c>
      <c r="H1126">
        <f t="shared" si="101"/>
        <v>83.139375000000001</v>
      </c>
      <c r="I1126">
        <f t="shared" si="102"/>
        <v>98.917500000000004</v>
      </c>
      <c r="J1126">
        <f t="shared" si="103"/>
        <v>89.960625000000007</v>
      </c>
      <c r="M1126">
        <f t="shared" si="107"/>
        <v>505.54359374999996</v>
      </c>
      <c r="N1126">
        <f t="shared" si="108"/>
        <v>12.865781249999941</v>
      </c>
      <c r="P1126" s="5">
        <v>0.21167812499999999</v>
      </c>
      <c r="Q1126" s="5">
        <v>0.24633749999999999</v>
      </c>
      <c r="R1126" s="5">
        <v>0.27306874999999997</v>
      </c>
      <c r="S1126" s="5">
        <v>0.27634375</v>
      </c>
      <c r="T1126" s="5">
        <v>0.27713125</v>
      </c>
      <c r="U1126" s="5">
        <v>0.32972499999999999</v>
      </c>
      <c r="V1126" s="5">
        <v>0.29986875000000002</v>
      </c>
      <c r="W1126" s="5"/>
      <c r="X1126" s="5"/>
      <c r="AE1126" s="5">
        <v>0.52634936992136883</v>
      </c>
      <c r="AF1126" s="5">
        <v>0.53475430017048886</v>
      </c>
      <c r="AG1126" s="5"/>
    </row>
    <row r="1127" spans="1:33" x14ac:dyDescent="0.3">
      <c r="A1127" s="2" t="s">
        <v>13</v>
      </c>
      <c r="B1127" s="3">
        <v>42346</v>
      </c>
      <c r="C1127" s="6"/>
      <c r="D1127">
        <f t="shared" si="104"/>
        <v>29.235468750000003</v>
      </c>
      <c r="E1127">
        <f t="shared" si="105"/>
        <v>35.747812500000002</v>
      </c>
      <c r="F1127">
        <f t="shared" si="106"/>
        <v>81.414375000000007</v>
      </c>
      <c r="G1127">
        <f t="shared" si="100"/>
        <v>82.610624999999999</v>
      </c>
      <c r="H1127">
        <f t="shared" si="101"/>
        <v>83.0625</v>
      </c>
      <c r="I1127">
        <f t="shared" si="102"/>
        <v>98.943750000000009</v>
      </c>
      <c r="J1127">
        <f t="shared" si="103"/>
        <v>89.938125000000014</v>
      </c>
      <c r="M1127">
        <f t="shared" si="107"/>
        <v>500.95265625000002</v>
      </c>
      <c r="N1127">
        <f t="shared" si="108"/>
        <v>8.2748437500000023</v>
      </c>
      <c r="P1127" s="5">
        <v>0.19490312500000001</v>
      </c>
      <c r="Q1127" s="5">
        <v>0.23831875000000002</v>
      </c>
      <c r="R1127" s="5">
        <v>0.27138125000000002</v>
      </c>
      <c r="S1127" s="5">
        <v>0.27536875</v>
      </c>
      <c r="T1127" s="5">
        <v>0.27687499999999998</v>
      </c>
      <c r="U1127" s="5">
        <v>0.32981250000000001</v>
      </c>
      <c r="V1127" s="5">
        <v>0.29979375000000003</v>
      </c>
      <c r="W1127" s="5"/>
      <c r="X1127" s="5"/>
      <c r="AE1127" s="5"/>
      <c r="AF1127" s="5"/>
      <c r="AG1127" s="5"/>
    </row>
    <row r="1128" spans="1:33" x14ac:dyDescent="0.3">
      <c r="A1128" s="2" t="s">
        <v>13</v>
      </c>
      <c r="B1128" s="3">
        <v>42347</v>
      </c>
      <c r="C1128" s="6"/>
      <c r="D1128">
        <f t="shared" si="104"/>
        <v>27.331875</v>
      </c>
      <c r="E1128">
        <f t="shared" si="105"/>
        <v>34.756875000000001</v>
      </c>
      <c r="F1128">
        <f t="shared" si="106"/>
        <v>81.046875</v>
      </c>
      <c r="G1128">
        <f t="shared" si="100"/>
        <v>82.282500000000013</v>
      </c>
      <c r="H1128">
        <f t="shared" si="101"/>
        <v>82.985625000000013</v>
      </c>
      <c r="I1128">
        <f t="shared" si="102"/>
        <v>98.924999999999997</v>
      </c>
      <c r="J1128">
        <f t="shared" si="103"/>
        <v>89.936250000000001</v>
      </c>
      <c r="M1128">
        <f t="shared" si="107"/>
        <v>497.2650000000001</v>
      </c>
      <c r="N1128">
        <f t="shared" si="108"/>
        <v>4.5871875000000841</v>
      </c>
      <c r="P1128" s="5">
        <v>0.1822125</v>
      </c>
      <c r="Q1128" s="5">
        <v>0.23171250000000002</v>
      </c>
      <c r="R1128" s="5">
        <v>0.27015624999999999</v>
      </c>
      <c r="S1128" s="5">
        <v>0.27427500000000005</v>
      </c>
      <c r="T1128" s="5">
        <v>0.27661875000000002</v>
      </c>
      <c r="U1128" s="5">
        <v>0.32974999999999999</v>
      </c>
      <c r="V1128" s="5">
        <v>0.29978749999999998</v>
      </c>
      <c r="W1128" s="5"/>
      <c r="X1128" s="5"/>
      <c r="AE1128" s="5"/>
      <c r="AF1128" s="5"/>
      <c r="AG1128" s="5"/>
    </row>
    <row r="1129" spans="1:33" x14ac:dyDescent="0.3">
      <c r="A1129" s="2" t="s">
        <v>13</v>
      </c>
      <c r="B1129" s="3">
        <v>42348</v>
      </c>
      <c r="C1129" s="6"/>
      <c r="D1129">
        <f t="shared" si="104"/>
        <v>43.395937499999995</v>
      </c>
      <c r="E1129">
        <f t="shared" si="105"/>
        <v>40.675312499999997</v>
      </c>
      <c r="F1129">
        <f t="shared" si="106"/>
        <v>84.080624999999998</v>
      </c>
      <c r="G1129">
        <f t="shared" si="100"/>
        <v>83.589375000000004</v>
      </c>
      <c r="H1129">
        <f t="shared" si="101"/>
        <v>82.912500000000009</v>
      </c>
      <c r="I1129">
        <f t="shared" si="102"/>
        <v>98.908124999999998</v>
      </c>
      <c r="J1129">
        <f t="shared" si="103"/>
        <v>89.932500000000005</v>
      </c>
      <c r="M1129">
        <f t="shared" si="107"/>
        <v>523.49437499999999</v>
      </c>
      <c r="N1129">
        <f t="shared" si="108"/>
        <v>30.816562499999975</v>
      </c>
      <c r="P1129" s="5">
        <v>0.28930624999999999</v>
      </c>
      <c r="Q1129" s="5">
        <v>0.27116874999999996</v>
      </c>
      <c r="R1129" s="5">
        <v>0.28026875000000001</v>
      </c>
      <c r="S1129" s="5">
        <v>0.27863125</v>
      </c>
      <c r="T1129" s="5">
        <v>0.27637500000000004</v>
      </c>
      <c r="U1129" s="5">
        <v>0.32969375000000001</v>
      </c>
      <c r="V1129" s="5">
        <v>0.29977500000000001</v>
      </c>
      <c r="W1129" s="5"/>
      <c r="X1129" s="5"/>
      <c r="AE1129" s="5"/>
      <c r="AF1129" s="5"/>
      <c r="AG1129" s="5"/>
    </row>
    <row r="1130" spans="1:33" x14ac:dyDescent="0.3">
      <c r="A1130" s="2" t="s">
        <v>13</v>
      </c>
      <c r="B1130" s="3">
        <v>42349</v>
      </c>
      <c r="C1130" s="6"/>
      <c r="D1130">
        <f t="shared" si="104"/>
        <v>42.750468750000003</v>
      </c>
      <c r="E1130">
        <f t="shared" si="105"/>
        <v>41.655000000000001</v>
      </c>
      <c r="F1130">
        <f t="shared" si="106"/>
        <v>84.718125000000001</v>
      </c>
      <c r="G1130">
        <f t="shared" si="100"/>
        <v>83.88000000000001</v>
      </c>
      <c r="H1130">
        <f t="shared" si="101"/>
        <v>82.897500000000008</v>
      </c>
      <c r="I1130">
        <f t="shared" si="102"/>
        <v>98.92687500000001</v>
      </c>
      <c r="J1130">
        <f t="shared" si="103"/>
        <v>89.908124999999998</v>
      </c>
      <c r="M1130">
        <f t="shared" si="107"/>
        <v>524.73609375000001</v>
      </c>
      <c r="N1130">
        <f t="shared" si="108"/>
        <v>32.058281249999993</v>
      </c>
      <c r="P1130" s="5">
        <v>0.28500312500000002</v>
      </c>
      <c r="Q1130" s="5">
        <v>0.2777</v>
      </c>
      <c r="R1130" s="5">
        <v>0.28239375</v>
      </c>
      <c r="S1130" s="5">
        <v>0.27960000000000002</v>
      </c>
      <c r="T1130" s="5">
        <v>0.27632500000000004</v>
      </c>
      <c r="U1130" s="5">
        <v>0.32975625000000003</v>
      </c>
      <c r="V1130" s="5">
        <v>0.29969374999999998</v>
      </c>
      <c r="W1130" s="5"/>
      <c r="X1130" s="5"/>
      <c r="AE1130" s="5">
        <v>0.73889992436366547</v>
      </c>
      <c r="AF1130" s="5">
        <v>0.55871469854072098</v>
      </c>
      <c r="AG1130" s="5"/>
    </row>
    <row r="1131" spans="1:33" x14ac:dyDescent="0.3">
      <c r="A1131" s="2" t="s">
        <v>13</v>
      </c>
      <c r="B1131" s="3">
        <v>42350</v>
      </c>
      <c r="C1131" s="6"/>
      <c r="D1131">
        <f t="shared" si="104"/>
        <v>40.58625</v>
      </c>
      <c r="E1131">
        <f t="shared" si="105"/>
        <v>41.404687500000001</v>
      </c>
      <c r="F1131">
        <f t="shared" si="106"/>
        <v>84.721875000000011</v>
      </c>
      <c r="G1131">
        <f t="shared" si="100"/>
        <v>83.608125000000001</v>
      </c>
      <c r="H1131">
        <f t="shared" si="101"/>
        <v>82.824375000000003</v>
      </c>
      <c r="I1131">
        <f t="shared" si="102"/>
        <v>98.889375000000001</v>
      </c>
      <c r="J1131">
        <f t="shared" si="103"/>
        <v>89.90625</v>
      </c>
      <c r="M1131">
        <f t="shared" si="107"/>
        <v>521.94093750000002</v>
      </c>
      <c r="N1131">
        <f t="shared" si="108"/>
        <v>29.263125000000002</v>
      </c>
      <c r="P1131" s="5">
        <v>0.27057500000000001</v>
      </c>
      <c r="Q1131" s="5">
        <v>0.27603125000000001</v>
      </c>
      <c r="R1131" s="5">
        <v>0.28240625000000003</v>
      </c>
      <c r="S1131" s="5">
        <v>0.27869375000000002</v>
      </c>
      <c r="T1131" s="5">
        <v>0.27608125</v>
      </c>
      <c r="U1131" s="5">
        <v>0.32963124999999999</v>
      </c>
      <c r="V1131" s="5">
        <v>0.2996875</v>
      </c>
      <c r="W1131" s="5"/>
      <c r="X1131" s="5"/>
      <c r="AE1131" s="5"/>
      <c r="AF1131" s="5"/>
      <c r="AG1131" s="5"/>
    </row>
    <row r="1132" spans="1:33" x14ac:dyDescent="0.3">
      <c r="A1132" s="2" t="s">
        <v>13</v>
      </c>
      <c r="B1132" s="3">
        <v>42351</v>
      </c>
      <c r="C1132" s="6"/>
      <c r="D1132">
        <f t="shared" si="104"/>
        <v>38.820000000000007</v>
      </c>
      <c r="E1132">
        <f t="shared" si="105"/>
        <v>40.943437499999995</v>
      </c>
      <c r="F1132">
        <f t="shared" si="106"/>
        <v>84.778124999999989</v>
      </c>
      <c r="G1132">
        <f t="shared" si="100"/>
        <v>83.55</v>
      </c>
      <c r="H1132">
        <f t="shared" si="101"/>
        <v>82.758749999999992</v>
      </c>
      <c r="I1132">
        <f t="shared" si="102"/>
        <v>98.887500000000003</v>
      </c>
      <c r="J1132">
        <f t="shared" si="103"/>
        <v>89.915625000000006</v>
      </c>
      <c r="M1132">
        <f t="shared" si="107"/>
        <v>519.6534375</v>
      </c>
      <c r="N1132">
        <f t="shared" si="108"/>
        <v>26.97562499999998</v>
      </c>
      <c r="P1132" s="5">
        <v>0.25880000000000003</v>
      </c>
      <c r="Q1132" s="5">
        <v>0.27295624999999996</v>
      </c>
      <c r="R1132" s="5">
        <v>0.28259374999999998</v>
      </c>
      <c r="S1132" s="5">
        <v>0.27849999999999997</v>
      </c>
      <c r="T1132" s="5">
        <v>0.27586249999999995</v>
      </c>
      <c r="U1132" s="5">
        <v>0.329625</v>
      </c>
      <c r="V1132" s="5">
        <v>0.29971875000000003</v>
      </c>
      <c r="W1132" s="5"/>
      <c r="X1132" s="5"/>
      <c r="AE1132" s="5"/>
      <c r="AF1132" s="5"/>
      <c r="AG1132" s="5"/>
    </row>
    <row r="1133" spans="1:33" x14ac:dyDescent="0.3">
      <c r="A1133" s="2" t="s">
        <v>13</v>
      </c>
      <c r="B1133" s="3">
        <v>42352</v>
      </c>
      <c r="C1133" s="6"/>
      <c r="D1133">
        <f t="shared" si="104"/>
        <v>36.198750000000004</v>
      </c>
      <c r="E1133">
        <f t="shared" si="105"/>
        <v>39.985312500000006</v>
      </c>
      <c r="F1133">
        <f t="shared" si="106"/>
        <v>84.371250000000003</v>
      </c>
      <c r="G1133">
        <f t="shared" si="100"/>
        <v>83.311875000000015</v>
      </c>
      <c r="H1133">
        <f t="shared" si="101"/>
        <v>82.678124999999994</v>
      </c>
      <c r="I1133">
        <f t="shared" si="102"/>
        <v>98.889375000000001</v>
      </c>
      <c r="J1133">
        <f t="shared" si="103"/>
        <v>89.88</v>
      </c>
      <c r="M1133">
        <f t="shared" si="107"/>
        <v>515.31468749999999</v>
      </c>
      <c r="N1133">
        <f t="shared" si="108"/>
        <v>22.636874999999975</v>
      </c>
      <c r="P1133" s="5">
        <v>0.24132500000000001</v>
      </c>
      <c r="Q1133" s="5">
        <v>0.26656875000000002</v>
      </c>
      <c r="R1133" s="5">
        <v>0.28123750000000003</v>
      </c>
      <c r="S1133" s="5">
        <v>0.27770625000000004</v>
      </c>
      <c r="T1133" s="5">
        <v>0.27559374999999997</v>
      </c>
      <c r="U1133" s="5">
        <v>0.32963124999999999</v>
      </c>
      <c r="V1133" s="5">
        <v>0.29959999999999998</v>
      </c>
      <c r="W1133" s="5"/>
      <c r="X1133" s="5"/>
      <c r="AE1133" s="5">
        <v>0.59011758143235604</v>
      </c>
      <c r="AF1133" s="5">
        <v>0.52167479240326664</v>
      </c>
      <c r="AG1133" s="5"/>
    </row>
    <row r="1134" spans="1:33" x14ac:dyDescent="0.3">
      <c r="A1134" s="2" t="s">
        <v>13</v>
      </c>
      <c r="B1134" s="3">
        <v>42353</v>
      </c>
      <c r="C1134" s="6"/>
      <c r="D1134">
        <f t="shared" si="104"/>
        <v>33.821718750000002</v>
      </c>
      <c r="E1134">
        <f t="shared" si="105"/>
        <v>39.028125000000003</v>
      </c>
      <c r="F1134">
        <f t="shared" si="106"/>
        <v>84.101250000000007</v>
      </c>
      <c r="G1134">
        <f t="shared" si="100"/>
        <v>83.169375000000016</v>
      </c>
      <c r="H1134">
        <f t="shared" si="101"/>
        <v>82.618124999999992</v>
      </c>
      <c r="I1134">
        <f t="shared" si="102"/>
        <v>98.874375000000001</v>
      </c>
      <c r="J1134">
        <f t="shared" si="103"/>
        <v>89.863124999999997</v>
      </c>
      <c r="M1134">
        <f t="shared" si="107"/>
        <v>511.47609375000002</v>
      </c>
      <c r="N1134">
        <f t="shared" si="108"/>
        <v>18.798281250000002</v>
      </c>
      <c r="P1134" s="5">
        <v>0.225478125</v>
      </c>
      <c r="Q1134" s="5">
        <v>0.26018750000000002</v>
      </c>
      <c r="R1134" s="5">
        <v>0.28033750000000002</v>
      </c>
      <c r="S1134" s="5">
        <v>0.27723125000000004</v>
      </c>
      <c r="T1134" s="5">
        <v>0.27539374999999999</v>
      </c>
      <c r="U1134" s="5">
        <v>0.32958124999999999</v>
      </c>
      <c r="V1134" s="5">
        <v>0.29954375</v>
      </c>
      <c r="W1134" s="5"/>
      <c r="X1134" s="5"/>
      <c r="AE1134" s="5"/>
      <c r="AF1134" s="5"/>
      <c r="AG1134" s="5">
        <v>1.615</v>
      </c>
    </row>
    <row r="1135" spans="1:33" x14ac:dyDescent="0.3">
      <c r="A1135" s="2" t="s">
        <v>13</v>
      </c>
      <c r="B1135" s="3">
        <v>42354</v>
      </c>
      <c r="C1135" s="6"/>
      <c r="D1135">
        <f t="shared" si="104"/>
        <v>32.498906249999997</v>
      </c>
      <c r="E1135">
        <f t="shared" si="105"/>
        <v>38.4684375</v>
      </c>
      <c r="F1135">
        <f t="shared" si="106"/>
        <v>83.988749999999996</v>
      </c>
      <c r="G1135">
        <f t="shared" si="100"/>
        <v>83.154375000000002</v>
      </c>
      <c r="H1135">
        <f t="shared" si="101"/>
        <v>82.578749999999985</v>
      </c>
      <c r="I1135">
        <f t="shared" si="102"/>
        <v>98.861249999999998</v>
      </c>
      <c r="J1135">
        <f t="shared" si="103"/>
        <v>89.866874999999993</v>
      </c>
      <c r="M1135">
        <f t="shared" si="107"/>
        <v>509.41734374999999</v>
      </c>
      <c r="N1135">
        <f t="shared" si="108"/>
        <v>16.73953124999997</v>
      </c>
      <c r="P1135" s="5">
        <v>0.21665937499999999</v>
      </c>
      <c r="Q1135" s="5">
        <v>0.25645625</v>
      </c>
      <c r="R1135" s="5">
        <v>0.2799625</v>
      </c>
      <c r="S1135" s="5">
        <v>0.27718124999999999</v>
      </c>
      <c r="T1135" s="5">
        <v>0.27526249999999997</v>
      </c>
      <c r="U1135" s="5">
        <v>0.32953749999999998</v>
      </c>
      <c r="V1135" s="5">
        <v>0.29955624999999997</v>
      </c>
      <c r="W1135" s="5"/>
      <c r="X1135" s="5"/>
      <c r="AE1135" s="5"/>
      <c r="AF1135" s="5"/>
      <c r="AG1135" s="5"/>
    </row>
    <row r="1136" spans="1:33" x14ac:dyDescent="0.3">
      <c r="A1136" s="2" t="s">
        <v>13</v>
      </c>
      <c r="B1136" s="3">
        <v>42355</v>
      </c>
      <c r="C1136" s="6"/>
      <c r="D1136">
        <f t="shared" si="104"/>
        <v>31.189218749999998</v>
      </c>
      <c r="E1136">
        <f t="shared" si="105"/>
        <v>37.843125000000001</v>
      </c>
      <c r="F1136">
        <f t="shared" si="106"/>
        <v>83.641874999999999</v>
      </c>
      <c r="G1136">
        <f t="shared" ref="G1136:G1196" si="109">S1136*300</f>
        <v>83.053124999999994</v>
      </c>
      <c r="H1136">
        <f t="shared" ref="H1136:H1196" si="110">T1136*300</f>
        <v>82.541249999999991</v>
      </c>
      <c r="I1136">
        <f t="shared" ref="I1136:I1196" si="111">U1136*300</f>
        <v>98.84812500000001</v>
      </c>
      <c r="J1136">
        <f t="shared" ref="J1136:J1196" si="112">V1136*300</f>
        <v>89.851874999999993</v>
      </c>
      <c r="M1136">
        <f t="shared" si="107"/>
        <v>506.96859375000003</v>
      </c>
      <c r="N1136">
        <f t="shared" si="108"/>
        <v>14.290781250000009</v>
      </c>
      <c r="P1136" s="5">
        <v>0.20792812499999999</v>
      </c>
      <c r="Q1136" s="5">
        <v>0.2522875</v>
      </c>
      <c r="R1136" s="5">
        <v>0.27880624999999998</v>
      </c>
      <c r="S1136" s="5">
        <v>0.27684375</v>
      </c>
      <c r="T1136" s="5">
        <v>0.27513749999999998</v>
      </c>
      <c r="U1136" s="5">
        <v>0.32949375000000003</v>
      </c>
      <c r="V1136" s="5">
        <v>0.29950624999999997</v>
      </c>
      <c r="W1136" s="5"/>
      <c r="X1136" s="5"/>
      <c r="AE1136" s="5"/>
      <c r="AF1136" s="5"/>
      <c r="AG1136" s="5"/>
    </row>
    <row r="1137" spans="1:33" x14ac:dyDescent="0.3">
      <c r="A1137" s="2" t="s">
        <v>13</v>
      </c>
      <c r="B1137" s="3">
        <v>42356</v>
      </c>
      <c r="C1137" s="6"/>
      <c r="D1137">
        <f t="shared" ref="D1137:D1196" si="113">P1137*150</f>
        <v>29.614687499999999</v>
      </c>
      <c r="E1137">
        <f t="shared" ref="E1137:E1196" si="114">Q1137*150</f>
        <v>37.009687500000005</v>
      </c>
      <c r="F1137">
        <f t="shared" ref="F1137:F1196" si="115">R1137*300</f>
        <v>83.173124999999999</v>
      </c>
      <c r="G1137">
        <f t="shared" si="109"/>
        <v>82.850624999999994</v>
      </c>
      <c r="H1137">
        <f t="shared" si="110"/>
        <v>82.473749999999995</v>
      </c>
      <c r="I1137">
        <f t="shared" si="111"/>
        <v>98.83312500000001</v>
      </c>
      <c r="J1137">
        <f t="shared" si="112"/>
        <v>89.808749999999989</v>
      </c>
      <c r="M1137">
        <f t="shared" ref="M1137:M1196" si="116">SUM(D1137:J1137)</f>
        <v>503.76374999999996</v>
      </c>
      <c r="N1137">
        <f t="shared" ref="N1137:N1196" si="117">M1137-$M$1072</f>
        <v>11.085937499999943</v>
      </c>
      <c r="P1137" s="5">
        <v>0.19743125</v>
      </c>
      <c r="Q1137" s="5">
        <v>0.24673125000000001</v>
      </c>
      <c r="R1137" s="5">
        <v>0.27724375000000001</v>
      </c>
      <c r="S1137" s="5">
        <v>0.27616874999999996</v>
      </c>
      <c r="T1137" s="5">
        <v>0.2749125</v>
      </c>
      <c r="U1137" s="5">
        <v>0.32944375000000004</v>
      </c>
      <c r="V1137" s="5">
        <v>0.29936249999999998</v>
      </c>
      <c r="W1137" s="5"/>
      <c r="X1137" s="5"/>
      <c r="AE1137" s="5"/>
      <c r="AF1137" s="5"/>
      <c r="AG1137" s="5"/>
    </row>
    <row r="1138" spans="1:33" x14ac:dyDescent="0.3">
      <c r="A1138" s="2" t="s">
        <v>13</v>
      </c>
      <c r="B1138" s="3">
        <v>42357</v>
      </c>
      <c r="C1138" s="6"/>
      <c r="D1138">
        <f t="shared" si="113"/>
        <v>28.4728125</v>
      </c>
      <c r="E1138">
        <f t="shared" si="114"/>
        <v>36.365624999999994</v>
      </c>
      <c r="F1138">
        <f t="shared" si="115"/>
        <v>82.912500000000009</v>
      </c>
      <c r="G1138">
        <f t="shared" si="109"/>
        <v>82.726874999999993</v>
      </c>
      <c r="H1138">
        <f t="shared" si="110"/>
        <v>82.421249999999986</v>
      </c>
      <c r="I1138">
        <f t="shared" si="111"/>
        <v>98.806875000000005</v>
      </c>
      <c r="J1138">
        <f t="shared" si="112"/>
        <v>89.788124999999994</v>
      </c>
      <c r="M1138">
        <f t="shared" si="116"/>
        <v>501.49406249999998</v>
      </c>
      <c r="N1138">
        <f t="shared" si="117"/>
        <v>8.8162499999999682</v>
      </c>
      <c r="P1138" s="5">
        <v>0.18981875000000001</v>
      </c>
      <c r="Q1138" s="5">
        <v>0.24243749999999997</v>
      </c>
      <c r="R1138" s="5">
        <v>0.27637500000000004</v>
      </c>
      <c r="S1138" s="5">
        <v>0.27575624999999998</v>
      </c>
      <c r="T1138" s="5">
        <v>0.27473749999999997</v>
      </c>
      <c r="U1138" s="5">
        <v>0.32935625000000002</v>
      </c>
      <c r="V1138" s="5">
        <v>0.29929374999999997</v>
      </c>
      <c r="W1138" s="5"/>
      <c r="X1138" s="5"/>
      <c r="AE1138" s="5"/>
      <c r="AF1138" s="5"/>
      <c r="AG1138" s="5"/>
    </row>
    <row r="1139" spans="1:33" x14ac:dyDescent="0.3">
      <c r="A1139" s="2" t="s">
        <v>13</v>
      </c>
      <c r="B1139" s="3">
        <v>42358</v>
      </c>
      <c r="C1139" s="6"/>
      <c r="D1139">
        <f t="shared" si="113"/>
        <v>27.489843749999999</v>
      </c>
      <c r="E1139">
        <f t="shared" si="114"/>
        <v>35.701875000000001</v>
      </c>
      <c r="F1139">
        <f t="shared" si="115"/>
        <v>82.552499999999995</v>
      </c>
      <c r="G1139">
        <f t="shared" si="109"/>
        <v>82.52624999999999</v>
      </c>
      <c r="H1139">
        <f t="shared" si="110"/>
        <v>82.325625000000002</v>
      </c>
      <c r="I1139">
        <f t="shared" si="111"/>
        <v>98.795625000000001</v>
      </c>
      <c r="J1139">
        <f t="shared" si="112"/>
        <v>89.758124999999993</v>
      </c>
      <c r="M1139">
        <f t="shared" si="116"/>
        <v>499.14984375</v>
      </c>
      <c r="N1139">
        <f t="shared" si="117"/>
        <v>6.4720312499999864</v>
      </c>
      <c r="P1139" s="5">
        <v>0.18326562499999999</v>
      </c>
      <c r="Q1139" s="5">
        <v>0.23801250000000002</v>
      </c>
      <c r="R1139" s="5">
        <v>0.275175</v>
      </c>
      <c r="S1139" s="5">
        <v>0.27508749999999998</v>
      </c>
      <c r="T1139" s="5">
        <v>0.27441874999999999</v>
      </c>
      <c r="U1139" s="5">
        <v>0.32931874999999999</v>
      </c>
      <c r="V1139" s="5">
        <v>0.29919374999999998</v>
      </c>
      <c r="W1139" s="5"/>
      <c r="X1139" s="5"/>
      <c r="AE1139" s="5"/>
      <c r="AF1139" s="5"/>
      <c r="AG1139" s="5"/>
    </row>
    <row r="1140" spans="1:33" x14ac:dyDescent="0.3">
      <c r="A1140" s="2" t="s">
        <v>13</v>
      </c>
      <c r="B1140" s="3">
        <v>42359</v>
      </c>
      <c r="C1140" s="6"/>
      <c r="D1140">
        <f t="shared" si="113"/>
        <v>25.131093749999998</v>
      </c>
      <c r="E1140">
        <f t="shared" si="114"/>
        <v>34.189687500000005</v>
      </c>
      <c r="F1140">
        <f t="shared" si="115"/>
        <v>81.491249999999994</v>
      </c>
      <c r="G1140">
        <f t="shared" si="109"/>
        <v>81.924374999999998</v>
      </c>
      <c r="H1140">
        <f t="shared" si="110"/>
        <v>82.235625000000013</v>
      </c>
      <c r="I1140">
        <f t="shared" si="111"/>
        <v>98.767499999999998</v>
      </c>
      <c r="J1140">
        <f t="shared" si="112"/>
        <v>89.759999999999991</v>
      </c>
      <c r="M1140">
        <f t="shared" si="116"/>
        <v>493.49953124999996</v>
      </c>
      <c r="N1140">
        <f t="shared" si="117"/>
        <v>0.82171874999994543</v>
      </c>
      <c r="P1140" s="5">
        <v>0.167540625</v>
      </c>
      <c r="Q1140" s="5">
        <v>0.22793125000000003</v>
      </c>
      <c r="R1140" s="5">
        <v>0.27163749999999998</v>
      </c>
      <c r="S1140" s="5">
        <v>0.27308125</v>
      </c>
      <c r="T1140" s="5">
        <v>0.27411875000000002</v>
      </c>
      <c r="U1140" s="5">
        <v>0.32922499999999999</v>
      </c>
      <c r="V1140" s="5">
        <v>0.29919999999999997</v>
      </c>
      <c r="W1140" s="5"/>
      <c r="X1140" s="5"/>
      <c r="AE1140" s="5">
        <v>0.52195781480723302</v>
      </c>
      <c r="AF1140" s="5">
        <v>0.45092035100314842</v>
      </c>
      <c r="AG1140" s="5"/>
    </row>
    <row r="1141" spans="1:33" x14ac:dyDescent="0.3">
      <c r="A1141" s="2" t="s">
        <v>13</v>
      </c>
      <c r="B1141" s="3">
        <v>42360</v>
      </c>
      <c r="C1141" s="6"/>
      <c r="D1141">
        <f t="shared" si="113"/>
        <v>24.3553125</v>
      </c>
      <c r="E1141">
        <f t="shared" si="114"/>
        <v>33.592500000000001</v>
      </c>
      <c r="F1141">
        <f t="shared" si="115"/>
        <v>81.438749999999999</v>
      </c>
      <c r="G1141">
        <f t="shared" si="109"/>
        <v>81.890625</v>
      </c>
      <c r="H1141">
        <f t="shared" si="110"/>
        <v>82.185000000000002</v>
      </c>
      <c r="I1141">
        <f t="shared" si="111"/>
        <v>98.784375000000011</v>
      </c>
      <c r="J1141">
        <f t="shared" si="112"/>
        <v>89.713124999999977</v>
      </c>
      <c r="M1141">
        <f t="shared" si="116"/>
        <v>491.95968750000003</v>
      </c>
      <c r="N1141">
        <f t="shared" si="117"/>
        <v>-0.71812499999998636</v>
      </c>
      <c r="P1141" s="5">
        <v>0.16236875000000001</v>
      </c>
      <c r="Q1141" s="5">
        <v>0.22395000000000001</v>
      </c>
      <c r="R1141" s="5">
        <v>0.2714625</v>
      </c>
      <c r="S1141" s="5">
        <v>0.27296874999999998</v>
      </c>
      <c r="T1141" s="5">
        <v>0.27395000000000003</v>
      </c>
      <c r="U1141" s="5">
        <v>0.32928125000000003</v>
      </c>
      <c r="V1141" s="5">
        <v>0.29904374999999994</v>
      </c>
      <c r="W1141" s="5"/>
      <c r="X1141" s="5"/>
      <c r="AE1141" s="5"/>
      <c r="AF1141" s="5"/>
      <c r="AG1141" s="5"/>
    </row>
    <row r="1142" spans="1:33" x14ac:dyDescent="0.3">
      <c r="A1142" s="2" t="s">
        <v>13</v>
      </c>
      <c r="B1142" s="3">
        <v>42361</v>
      </c>
      <c r="C1142" s="6"/>
      <c r="D1142">
        <f t="shared" si="113"/>
        <v>23.375156250000003</v>
      </c>
      <c r="E1142">
        <f t="shared" si="114"/>
        <v>32.668124999999996</v>
      </c>
      <c r="F1142">
        <f t="shared" si="115"/>
        <v>80.626875000000013</v>
      </c>
      <c r="G1142">
        <f t="shared" si="109"/>
        <v>81.556875000000005</v>
      </c>
      <c r="H1142">
        <f t="shared" si="110"/>
        <v>82.134374999999991</v>
      </c>
      <c r="I1142">
        <f t="shared" si="111"/>
        <v>98.746875000000017</v>
      </c>
      <c r="J1142">
        <f t="shared" si="112"/>
        <v>89.703749999999999</v>
      </c>
      <c r="M1142">
        <f t="shared" si="116"/>
        <v>488.81203125000002</v>
      </c>
      <c r="N1142">
        <f t="shared" si="117"/>
        <v>-3.8657812499999977</v>
      </c>
      <c r="P1142" s="5">
        <v>0.15583437500000002</v>
      </c>
      <c r="Q1142" s="5">
        <v>0.21778749999999999</v>
      </c>
      <c r="R1142" s="5">
        <v>0.26875625000000003</v>
      </c>
      <c r="S1142" s="5">
        <v>0.27185625000000002</v>
      </c>
      <c r="T1142" s="5">
        <v>0.27378124999999998</v>
      </c>
      <c r="U1142" s="5">
        <v>0.32915625000000004</v>
      </c>
      <c r="V1142" s="5">
        <v>0.29901250000000001</v>
      </c>
      <c r="W1142" s="5"/>
      <c r="X1142" s="5"/>
      <c r="AE1142" s="5"/>
      <c r="AF1142" s="5"/>
      <c r="AG1142" s="5"/>
    </row>
    <row r="1143" spans="1:33" x14ac:dyDescent="0.3">
      <c r="A1143" s="2" t="s">
        <v>13</v>
      </c>
      <c r="B1143" s="3">
        <v>42362</v>
      </c>
      <c r="C1143" s="6"/>
      <c r="D1143">
        <f t="shared" si="113"/>
        <v>39.20671875</v>
      </c>
      <c r="E1143">
        <f t="shared" si="114"/>
        <v>39.383437500000007</v>
      </c>
      <c r="F1143">
        <f t="shared" si="115"/>
        <v>83.35312500000002</v>
      </c>
      <c r="G1143">
        <f t="shared" si="109"/>
        <v>81.729375000000005</v>
      </c>
      <c r="H1143">
        <f t="shared" si="110"/>
        <v>82.038750000000022</v>
      </c>
      <c r="I1143">
        <f t="shared" si="111"/>
        <v>98.726250000000007</v>
      </c>
      <c r="J1143">
        <f t="shared" si="112"/>
        <v>89.679374999999993</v>
      </c>
      <c r="M1143">
        <f t="shared" si="116"/>
        <v>514.11703125000008</v>
      </c>
      <c r="N1143">
        <f t="shared" si="117"/>
        <v>21.439218750000066</v>
      </c>
      <c r="P1143" s="5">
        <v>0.26137812500000002</v>
      </c>
      <c r="Q1143" s="5">
        <v>0.26255625000000005</v>
      </c>
      <c r="R1143" s="5">
        <v>0.27784375000000006</v>
      </c>
      <c r="S1143" s="5">
        <v>0.27243125000000001</v>
      </c>
      <c r="T1143" s="5">
        <v>0.27346250000000005</v>
      </c>
      <c r="U1143" s="5">
        <v>0.32908750000000003</v>
      </c>
      <c r="V1143" s="5">
        <v>0.29893124999999998</v>
      </c>
      <c r="W1143" s="5"/>
      <c r="X1143" s="5"/>
      <c r="AE1143" s="5"/>
      <c r="AF1143" s="5"/>
      <c r="AG1143" s="5"/>
    </row>
    <row r="1144" spans="1:33" x14ac:dyDescent="0.3">
      <c r="A1144" s="2" t="s">
        <v>13</v>
      </c>
      <c r="B1144" s="3">
        <v>42363</v>
      </c>
      <c r="C1144" s="6"/>
      <c r="D1144">
        <f t="shared" si="113"/>
        <v>36.715781249999999</v>
      </c>
      <c r="E1144">
        <f t="shared" si="114"/>
        <v>39.009374999999999</v>
      </c>
      <c r="F1144">
        <f t="shared" si="115"/>
        <v>83.35312500000002</v>
      </c>
      <c r="G1144">
        <f t="shared" si="109"/>
        <v>81.474374999999995</v>
      </c>
      <c r="H1144">
        <f t="shared" si="110"/>
        <v>81.967500000000001</v>
      </c>
      <c r="I1144">
        <f t="shared" si="111"/>
        <v>98.735624999999999</v>
      </c>
      <c r="J1144">
        <f t="shared" si="112"/>
        <v>89.716874999999987</v>
      </c>
      <c r="M1144">
        <f t="shared" si="116"/>
        <v>510.97265625</v>
      </c>
      <c r="N1144">
        <f t="shared" si="117"/>
        <v>18.294843749999984</v>
      </c>
      <c r="P1144" s="5">
        <v>0.24477187499999997</v>
      </c>
      <c r="Q1144" s="5">
        <v>0.26006249999999997</v>
      </c>
      <c r="R1144" s="5">
        <v>0.27784375000000006</v>
      </c>
      <c r="S1144" s="5">
        <v>0.27158125</v>
      </c>
      <c r="T1144" s="5">
        <v>0.273225</v>
      </c>
      <c r="U1144" s="5">
        <v>0.32911875000000002</v>
      </c>
      <c r="V1144" s="5">
        <v>0.29905624999999997</v>
      </c>
      <c r="W1144" s="5"/>
      <c r="X1144" s="5"/>
      <c r="AE1144" s="5"/>
      <c r="AF1144" s="5"/>
      <c r="AG1144" s="5"/>
    </row>
    <row r="1145" spans="1:33" x14ac:dyDescent="0.3">
      <c r="A1145" s="2" t="s">
        <v>13</v>
      </c>
      <c r="B1145" s="3">
        <v>42364</v>
      </c>
      <c r="C1145" s="6"/>
      <c r="D1145">
        <f t="shared" si="113"/>
        <v>34.231874999999995</v>
      </c>
      <c r="E1145">
        <f t="shared" si="114"/>
        <v>38.260312500000005</v>
      </c>
      <c r="F1145">
        <f t="shared" si="115"/>
        <v>83.163749999999993</v>
      </c>
      <c r="G1145">
        <f t="shared" si="109"/>
        <v>81.408749999999998</v>
      </c>
      <c r="H1145">
        <f t="shared" si="110"/>
        <v>81.911249999999995</v>
      </c>
      <c r="I1145">
        <f t="shared" si="111"/>
        <v>98.701875000000015</v>
      </c>
      <c r="J1145">
        <f t="shared" si="112"/>
        <v>89.703749999999999</v>
      </c>
      <c r="M1145">
        <f t="shared" si="116"/>
        <v>507.38156250000003</v>
      </c>
      <c r="N1145">
        <f t="shared" si="117"/>
        <v>14.703750000000014</v>
      </c>
      <c r="P1145" s="5">
        <v>0.22821249999999998</v>
      </c>
      <c r="Q1145" s="5">
        <v>0.25506875000000001</v>
      </c>
      <c r="R1145" s="5">
        <v>0.27721249999999997</v>
      </c>
      <c r="S1145" s="5">
        <v>0.27136250000000001</v>
      </c>
      <c r="T1145" s="5">
        <v>0.27303749999999999</v>
      </c>
      <c r="U1145" s="5">
        <v>0.32900625000000006</v>
      </c>
      <c r="V1145" s="5">
        <v>0.29901250000000001</v>
      </c>
      <c r="W1145" s="5"/>
      <c r="X1145" s="5"/>
      <c r="AE1145" s="5"/>
      <c r="AF1145" s="5"/>
      <c r="AG1145" s="5"/>
    </row>
    <row r="1146" spans="1:33" x14ac:dyDescent="0.3">
      <c r="A1146" s="2" t="s">
        <v>13</v>
      </c>
      <c r="B1146" s="3">
        <v>42365</v>
      </c>
      <c r="C1146" s="6"/>
      <c r="D1146">
        <f t="shared" si="113"/>
        <v>31.736718750000001</v>
      </c>
      <c r="E1146">
        <f t="shared" si="114"/>
        <v>37.348125000000003</v>
      </c>
      <c r="F1146">
        <f t="shared" si="115"/>
        <v>82.805624999999992</v>
      </c>
      <c r="G1146">
        <f t="shared" si="109"/>
        <v>81.275624999999991</v>
      </c>
      <c r="H1146">
        <f t="shared" si="110"/>
        <v>81.866250000000008</v>
      </c>
      <c r="I1146">
        <f t="shared" si="111"/>
        <v>98.7</v>
      </c>
      <c r="J1146">
        <f t="shared" si="112"/>
        <v>89.709375000000009</v>
      </c>
      <c r="M1146">
        <f t="shared" si="116"/>
        <v>503.44171875000001</v>
      </c>
      <c r="N1146">
        <f t="shared" si="117"/>
        <v>10.763906249999991</v>
      </c>
      <c r="P1146" s="5">
        <v>0.21157812500000001</v>
      </c>
      <c r="Q1146" s="5">
        <v>0.2489875</v>
      </c>
      <c r="R1146" s="5">
        <v>0.27601874999999998</v>
      </c>
      <c r="S1146" s="5">
        <v>0.27091874999999999</v>
      </c>
      <c r="T1146" s="5">
        <v>0.27288750000000001</v>
      </c>
      <c r="U1146" s="5">
        <v>0.32900000000000001</v>
      </c>
      <c r="V1146" s="5">
        <v>0.29903125000000003</v>
      </c>
      <c r="W1146" s="5"/>
      <c r="X1146" s="5"/>
      <c r="AE1146" s="5"/>
      <c r="AF1146" s="5"/>
      <c r="AG1146" s="5"/>
    </row>
    <row r="1147" spans="1:33" x14ac:dyDescent="0.3">
      <c r="A1147" s="2" t="s">
        <v>13</v>
      </c>
      <c r="B1147" s="3">
        <v>42366</v>
      </c>
      <c r="C1147" s="6"/>
      <c r="D1147">
        <f t="shared" si="113"/>
        <v>29.334375000000005</v>
      </c>
      <c r="E1147">
        <f t="shared" si="114"/>
        <v>36.280312500000001</v>
      </c>
      <c r="F1147">
        <f t="shared" si="115"/>
        <v>82.263750000000002</v>
      </c>
      <c r="G1147">
        <f t="shared" si="109"/>
        <v>81.076874999999987</v>
      </c>
      <c r="H1147">
        <f t="shared" si="110"/>
        <v>81.804374999999993</v>
      </c>
      <c r="I1147">
        <f t="shared" si="111"/>
        <v>98.701875000000001</v>
      </c>
      <c r="J1147">
        <f t="shared" si="112"/>
        <v>89.7</v>
      </c>
      <c r="M1147">
        <f t="shared" si="116"/>
        <v>499.1615625</v>
      </c>
      <c r="N1147">
        <f t="shared" si="117"/>
        <v>6.4837499999999864</v>
      </c>
      <c r="P1147" s="5">
        <v>0.19556250000000003</v>
      </c>
      <c r="Q1147" s="5">
        <v>0.24186875000000002</v>
      </c>
      <c r="R1147" s="5">
        <v>0.27421250000000003</v>
      </c>
      <c r="S1147" s="5">
        <v>0.27025624999999998</v>
      </c>
      <c r="T1147" s="5">
        <v>0.27268124999999999</v>
      </c>
      <c r="U1147" s="5">
        <v>0.32900625</v>
      </c>
      <c r="V1147" s="5">
        <v>0.29899999999999999</v>
      </c>
      <c r="W1147" s="5"/>
      <c r="X1147" s="5"/>
      <c r="AE1147" s="5"/>
      <c r="AF1147" s="5"/>
      <c r="AG1147" s="5"/>
    </row>
    <row r="1148" spans="1:33" x14ac:dyDescent="0.3">
      <c r="A1148" s="2" t="s">
        <v>13</v>
      </c>
      <c r="B1148" s="3">
        <v>42367</v>
      </c>
      <c r="C1148" s="6"/>
      <c r="D1148">
        <f t="shared" si="113"/>
        <v>27.04734375</v>
      </c>
      <c r="E1148">
        <f t="shared" si="114"/>
        <v>35.086874999999999</v>
      </c>
      <c r="F1148">
        <f t="shared" si="115"/>
        <v>81.652499999999989</v>
      </c>
      <c r="G1148">
        <f t="shared" si="109"/>
        <v>80.767500000000013</v>
      </c>
      <c r="H1148">
        <f t="shared" si="110"/>
        <v>81.716250000000002</v>
      </c>
      <c r="I1148">
        <f t="shared" si="111"/>
        <v>98.69250000000001</v>
      </c>
      <c r="J1148">
        <f t="shared" si="112"/>
        <v>89.73</v>
      </c>
      <c r="M1148">
        <f t="shared" si="116"/>
        <v>494.69296874999998</v>
      </c>
      <c r="N1148">
        <f t="shared" si="117"/>
        <v>2.0151562499999613</v>
      </c>
      <c r="P1148" s="5">
        <v>0.18031562500000001</v>
      </c>
      <c r="Q1148" s="5">
        <v>0.2339125</v>
      </c>
      <c r="R1148" s="5">
        <v>0.27217499999999994</v>
      </c>
      <c r="S1148" s="5">
        <v>0.26922500000000005</v>
      </c>
      <c r="T1148" s="5">
        <v>0.2723875</v>
      </c>
      <c r="U1148" s="5">
        <v>0.32897500000000002</v>
      </c>
      <c r="V1148" s="5">
        <v>0.29910000000000003</v>
      </c>
      <c r="W1148" s="5"/>
      <c r="X1148" s="5"/>
      <c r="AE1148" s="5"/>
      <c r="AF1148" s="5"/>
      <c r="AG1148" s="5"/>
    </row>
    <row r="1149" spans="1:33" x14ac:dyDescent="0.3">
      <c r="A1149" s="2" t="s">
        <v>13</v>
      </c>
      <c r="B1149" s="3">
        <v>42368</v>
      </c>
      <c r="C1149" s="6"/>
      <c r="D1149">
        <f t="shared" si="113"/>
        <v>25.807968750000001</v>
      </c>
      <c r="E1149">
        <f t="shared" si="114"/>
        <v>34.238437499999996</v>
      </c>
      <c r="F1149">
        <f t="shared" si="115"/>
        <v>81.238124999999997</v>
      </c>
      <c r="G1149">
        <f t="shared" si="109"/>
        <v>80.658749999999998</v>
      </c>
      <c r="H1149">
        <f t="shared" si="110"/>
        <v>81.656249999999986</v>
      </c>
      <c r="I1149">
        <f t="shared" si="111"/>
        <v>98.68125000000002</v>
      </c>
      <c r="J1149">
        <f t="shared" si="112"/>
        <v>89.731875000000002</v>
      </c>
      <c r="M1149">
        <f t="shared" si="116"/>
        <v>492.01265625000002</v>
      </c>
      <c r="N1149">
        <f t="shared" si="117"/>
        <v>-0.66515624999999545</v>
      </c>
      <c r="P1149" s="5">
        <v>0.172053125</v>
      </c>
      <c r="Q1149" s="5">
        <v>0.22825624999999999</v>
      </c>
      <c r="R1149" s="5">
        <v>0.27079375</v>
      </c>
      <c r="S1149" s="5">
        <v>0.2688625</v>
      </c>
      <c r="T1149" s="5">
        <v>0.27218749999999997</v>
      </c>
      <c r="U1149" s="5">
        <v>0.32893750000000005</v>
      </c>
      <c r="V1149" s="5">
        <v>0.29910625000000002</v>
      </c>
      <c r="W1149" s="5"/>
      <c r="X1149" s="5"/>
      <c r="AE1149" s="5">
        <v>0.66497198932850687</v>
      </c>
      <c r="AF1149" s="5">
        <v>0.40935193516278079</v>
      </c>
      <c r="AG1149" s="5"/>
    </row>
    <row r="1150" spans="1:33" x14ac:dyDescent="0.3">
      <c r="A1150" s="2" t="s">
        <v>13</v>
      </c>
      <c r="B1150" s="3">
        <v>42369</v>
      </c>
      <c r="C1150" s="6"/>
      <c r="D1150">
        <f t="shared" si="113"/>
        <v>39.056718750000002</v>
      </c>
      <c r="E1150">
        <f t="shared" si="114"/>
        <v>39.697499999999998</v>
      </c>
      <c r="F1150">
        <f t="shared" si="115"/>
        <v>82.642500000000013</v>
      </c>
      <c r="G1150">
        <f t="shared" si="109"/>
        <v>81.06</v>
      </c>
      <c r="H1150">
        <f t="shared" si="110"/>
        <v>81.5625</v>
      </c>
      <c r="I1150">
        <f t="shared" si="111"/>
        <v>98.623125000000002</v>
      </c>
      <c r="J1150">
        <f t="shared" si="112"/>
        <v>89.722499999999997</v>
      </c>
      <c r="M1150">
        <f t="shared" si="116"/>
        <v>512.36484375000009</v>
      </c>
      <c r="N1150">
        <f t="shared" si="117"/>
        <v>19.687031250000075</v>
      </c>
      <c r="P1150" s="5">
        <v>0.26037812500000002</v>
      </c>
      <c r="Q1150" s="5">
        <v>0.26465</v>
      </c>
      <c r="R1150" s="5">
        <v>0.27547500000000003</v>
      </c>
      <c r="S1150" s="5">
        <v>0.2702</v>
      </c>
      <c r="T1150" s="5">
        <v>0.27187499999999998</v>
      </c>
      <c r="U1150" s="5">
        <v>0.32874375</v>
      </c>
      <c r="V1150" s="5">
        <v>0.29907499999999998</v>
      </c>
      <c r="W1150" s="5"/>
      <c r="X1150" s="5"/>
      <c r="AE1150" s="5"/>
      <c r="AF1150" s="5"/>
      <c r="AG1150" s="5"/>
    </row>
    <row r="1151" spans="1:33" x14ac:dyDescent="0.3">
      <c r="A1151" s="2" t="s">
        <v>13</v>
      </c>
      <c r="B1151" s="3">
        <v>42370</v>
      </c>
      <c r="C1151" s="6"/>
      <c r="D1151">
        <f t="shared" si="113"/>
        <v>36.5934375</v>
      </c>
      <c r="E1151">
        <f t="shared" si="114"/>
        <v>39.200625000000002</v>
      </c>
      <c r="F1151">
        <f t="shared" si="115"/>
        <v>82.766249999999999</v>
      </c>
      <c r="G1151">
        <f t="shared" si="109"/>
        <v>80.773125000000007</v>
      </c>
      <c r="H1151">
        <f t="shared" si="110"/>
        <v>81.463124999999991</v>
      </c>
      <c r="I1151">
        <f t="shared" si="111"/>
        <v>98.615624999999994</v>
      </c>
      <c r="J1151">
        <f t="shared" si="112"/>
        <v>89.728124999999991</v>
      </c>
      <c r="M1151">
        <f t="shared" si="116"/>
        <v>509.14031249999994</v>
      </c>
      <c r="N1151">
        <f t="shared" si="117"/>
        <v>16.46249999999992</v>
      </c>
      <c r="P1151" s="5">
        <v>0.24395624999999999</v>
      </c>
      <c r="Q1151" s="5">
        <v>0.2613375</v>
      </c>
      <c r="R1151" s="5">
        <v>0.27588750000000001</v>
      </c>
      <c r="S1151" s="5">
        <v>0.26924375</v>
      </c>
      <c r="T1151" s="5">
        <v>0.27154374999999997</v>
      </c>
      <c r="U1151" s="5">
        <v>0.32871875</v>
      </c>
      <c r="V1151" s="5">
        <v>0.29909374999999999</v>
      </c>
      <c r="W1151" s="5"/>
      <c r="X1151" s="5"/>
      <c r="AE1151" s="5"/>
      <c r="AF1151" s="5"/>
      <c r="AG1151" s="5"/>
    </row>
    <row r="1152" spans="1:33" x14ac:dyDescent="0.3">
      <c r="A1152" s="2" t="s">
        <v>13</v>
      </c>
      <c r="B1152" s="3">
        <v>42371</v>
      </c>
      <c r="C1152" s="6"/>
      <c r="D1152">
        <f t="shared" si="113"/>
        <v>35.63671875</v>
      </c>
      <c r="E1152">
        <f t="shared" si="114"/>
        <v>39.008437499999999</v>
      </c>
      <c r="F1152">
        <f t="shared" si="115"/>
        <v>83.182500000000005</v>
      </c>
      <c r="G1152">
        <f t="shared" si="109"/>
        <v>80.917500000000004</v>
      </c>
      <c r="H1152">
        <f t="shared" si="110"/>
        <v>81.423749999999998</v>
      </c>
      <c r="I1152">
        <f t="shared" si="111"/>
        <v>98.59875000000001</v>
      </c>
      <c r="J1152">
        <f t="shared" si="112"/>
        <v>89.713125000000005</v>
      </c>
      <c r="M1152">
        <f t="shared" si="116"/>
        <v>508.48078125000001</v>
      </c>
      <c r="N1152">
        <f t="shared" si="117"/>
        <v>15.802968749999991</v>
      </c>
      <c r="P1152" s="5">
        <v>0.237578125</v>
      </c>
      <c r="Q1152" s="5">
        <v>0.26005624999999999</v>
      </c>
      <c r="R1152" s="5">
        <v>0.27727499999999999</v>
      </c>
      <c r="S1152" s="5">
        <v>0.26972499999999999</v>
      </c>
      <c r="T1152" s="5">
        <v>0.2714125</v>
      </c>
      <c r="U1152" s="5">
        <v>0.32866250000000002</v>
      </c>
      <c r="V1152" s="5">
        <v>0.29904375</v>
      </c>
      <c r="W1152" s="5"/>
      <c r="X1152" s="5"/>
      <c r="AE1152" s="5"/>
      <c r="AF1152" s="5"/>
      <c r="AG1152" s="5"/>
    </row>
    <row r="1153" spans="1:33" x14ac:dyDescent="0.3">
      <c r="A1153" s="2" t="s">
        <v>13</v>
      </c>
      <c r="B1153" s="3">
        <v>42372</v>
      </c>
      <c r="C1153" s="6"/>
      <c r="D1153">
        <f t="shared" si="113"/>
        <v>34.875468749999996</v>
      </c>
      <c r="E1153">
        <f t="shared" si="114"/>
        <v>38.846250000000005</v>
      </c>
      <c r="F1153">
        <f t="shared" si="115"/>
        <v>83.403750000000002</v>
      </c>
      <c r="G1153">
        <f t="shared" si="109"/>
        <v>81.095624999999998</v>
      </c>
      <c r="H1153">
        <f t="shared" si="110"/>
        <v>81.440625000000011</v>
      </c>
      <c r="I1153">
        <f t="shared" si="111"/>
        <v>98.58</v>
      </c>
      <c r="J1153">
        <f t="shared" si="112"/>
        <v>89.716874999999987</v>
      </c>
      <c r="M1153">
        <f t="shared" si="116"/>
        <v>507.95859374999998</v>
      </c>
      <c r="N1153">
        <f t="shared" si="117"/>
        <v>15.280781249999961</v>
      </c>
      <c r="P1153" s="5">
        <v>0.23250312499999998</v>
      </c>
      <c r="Q1153" s="5">
        <v>0.25897500000000001</v>
      </c>
      <c r="R1153" s="5">
        <v>0.2780125</v>
      </c>
      <c r="S1153" s="5">
        <v>0.27031875</v>
      </c>
      <c r="T1153" s="5">
        <v>0.27146875000000004</v>
      </c>
      <c r="U1153" s="5">
        <v>0.3286</v>
      </c>
      <c r="V1153" s="5">
        <v>0.29905624999999997</v>
      </c>
      <c r="W1153" s="5"/>
      <c r="X1153" s="5"/>
      <c r="AE1153" s="5"/>
      <c r="AF1153" s="5"/>
      <c r="AG1153" s="5"/>
    </row>
    <row r="1154" spans="1:33" x14ac:dyDescent="0.3">
      <c r="A1154" s="2" t="s">
        <v>13</v>
      </c>
      <c r="B1154" s="3">
        <v>42373</v>
      </c>
      <c r="C1154" s="6"/>
      <c r="D1154">
        <f t="shared" si="113"/>
        <v>33.160781249999999</v>
      </c>
      <c r="E1154">
        <f t="shared" si="114"/>
        <v>38.204999999999998</v>
      </c>
      <c r="F1154">
        <f t="shared" si="115"/>
        <v>83.045625000000001</v>
      </c>
      <c r="G1154">
        <f t="shared" si="109"/>
        <v>80.94</v>
      </c>
      <c r="H1154">
        <f t="shared" si="110"/>
        <v>81.343125000000001</v>
      </c>
      <c r="I1154">
        <f t="shared" si="111"/>
        <v>98.564999999999998</v>
      </c>
      <c r="J1154">
        <f t="shared" si="112"/>
        <v>89.7</v>
      </c>
      <c r="M1154">
        <f t="shared" si="116"/>
        <v>504.95953125</v>
      </c>
      <c r="N1154">
        <f t="shared" si="117"/>
        <v>12.281718749999982</v>
      </c>
      <c r="P1154" s="5">
        <v>0.221071875</v>
      </c>
      <c r="Q1154" s="5">
        <v>0.25469999999999998</v>
      </c>
      <c r="R1154" s="5">
        <v>0.27681875</v>
      </c>
      <c r="S1154" s="5">
        <v>0.26979999999999998</v>
      </c>
      <c r="T1154" s="5">
        <v>0.27114375000000002</v>
      </c>
      <c r="U1154" s="5">
        <v>0.32855000000000001</v>
      </c>
      <c r="V1154" s="5">
        <v>0.29899999999999999</v>
      </c>
      <c r="W1154" s="5"/>
      <c r="X1154" s="5"/>
      <c r="AE1154" s="5"/>
      <c r="AF1154" s="5"/>
      <c r="AG1154" s="5"/>
    </row>
    <row r="1155" spans="1:33" x14ac:dyDescent="0.3">
      <c r="A1155" s="2" t="s">
        <v>13</v>
      </c>
      <c r="B1155" s="3">
        <v>42374</v>
      </c>
      <c r="C1155" s="6"/>
      <c r="D1155">
        <f t="shared" si="113"/>
        <v>31.073906249999997</v>
      </c>
      <c r="E1155">
        <f t="shared" si="114"/>
        <v>37.35</v>
      </c>
      <c r="F1155">
        <f t="shared" si="115"/>
        <v>82.578749999999999</v>
      </c>
      <c r="G1155">
        <f t="shared" si="109"/>
        <v>80.726249999999993</v>
      </c>
      <c r="H1155">
        <f t="shared" si="110"/>
        <v>81.253125000000011</v>
      </c>
      <c r="I1155">
        <f t="shared" si="111"/>
        <v>98.53125</v>
      </c>
      <c r="J1155">
        <f t="shared" si="112"/>
        <v>89.707499999999996</v>
      </c>
      <c r="M1155">
        <f t="shared" si="116"/>
        <v>501.22078124999996</v>
      </c>
      <c r="N1155">
        <f t="shared" si="117"/>
        <v>8.5429687499999432</v>
      </c>
      <c r="P1155" s="5">
        <v>0.20715937499999998</v>
      </c>
      <c r="Q1155" s="5">
        <v>0.249</v>
      </c>
      <c r="R1155" s="5">
        <v>0.27526250000000002</v>
      </c>
      <c r="S1155" s="5">
        <v>0.26908749999999998</v>
      </c>
      <c r="T1155" s="5">
        <v>0.27084375000000005</v>
      </c>
      <c r="U1155" s="5">
        <v>0.32843749999999999</v>
      </c>
      <c r="V1155" s="5">
        <v>0.29902499999999999</v>
      </c>
      <c r="W1155" s="5"/>
      <c r="X1155" s="5"/>
      <c r="AE1155" s="5"/>
      <c r="AF1155" s="5">
        <v>0.37310396287857717</v>
      </c>
      <c r="AG1155" s="5"/>
    </row>
    <row r="1156" spans="1:33" x14ac:dyDescent="0.3">
      <c r="A1156" s="2" t="s">
        <v>13</v>
      </c>
      <c r="B1156" s="3">
        <v>42375</v>
      </c>
      <c r="C1156" s="6"/>
      <c r="D1156">
        <f t="shared" si="113"/>
        <v>29.107500000000002</v>
      </c>
      <c r="E1156">
        <f t="shared" si="114"/>
        <v>36.426562500000003</v>
      </c>
      <c r="F1156">
        <f t="shared" si="115"/>
        <v>82.21875</v>
      </c>
      <c r="G1156">
        <f t="shared" si="109"/>
        <v>80.504999999999995</v>
      </c>
      <c r="H1156">
        <f t="shared" si="110"/>
        <v>81.129374999999982</v>
      </c>
      <c r="I1156">
        <f t="shared" si="111"/>
        <v>98.474999999999994</v>
      </c>
      <c r="J1156">
        <f t="shared" si="112"/>
        <v>89.67</v>
      </c>
      <c r="M1156">
        <f t="shared" si="116"/>
        <v>497.53218750000002</v>
      </c>
      <c r="N1156">
        <f t="shared" si="117"/>
        <v>4.8543750000000045</v>
      </c>
      <c r="P1156" s="5">
        <v>0.19405</v>
      </c>
      <c r="Q1156" s="5">
        <v>0.24284375000000002</v>
      </c>
      <c r="R1156" s="5">
        <v>0.27406249999999999</v>
      </c>
      <c r="S1156" s="5">
        <v>0.26834999999999998</v>
      </c>
      <c r="T1156" s="5">
        <v>0.27043124999999996</v>
      </c>
      <c r="U1156" s="5">
        <v>0.32824999999999999</v>
      </c>
      <c r="V1156" s="5">
        <v>0.2989</v>
      </c>
      <c r="W1156" s="5"/>
      <c r="X1156" s="5"/>
      <c r="AE1156" s="5">
        <v>0.57712534333451704</v>
      </c>
      <c r="AF1156" s="5"/>
      <c r="AG1156" s="5">
        <v>0.94499999999999995</v>
      </c>
    </row>
    <row r="1157" spans="1:33" x14ac:dyDescent="0.3">
      <c r="A1157" s="2" t="s">
        <v>13</v>
      </c>
      <c r="B1157" s="3">
        <v>42376</v>
      </c>
      <c r="C1157" s="6"/>
      <c r="D1157">
        <f t="shared" si="113"/>
        <v>42.122812500000002</v>
      </c>
      <c r="E1157">
        <f t="shared" si="114"/>
        <v>41.924062499999998</v>
      </c>
      <c r="F1157">
        <f t="shared" si="115"/>
        <v>84.643125000000012</v>
      </c>
      <c r="G1157">
        <f t="shared" si="109"/>
        <v>82.246875000000003</v>
      </c>
      <c r="H1157">
        <f t="shared" si="110"/>
        <v>81.056249999999991</v>
      </c>
      <c r="I1157">
        <f t="shared" si="111"/>
        <v>98.439374999999998</v>
      </c>
      <c r="J1157">
        <f t="shared" si="112"/>
        <v>89.639999999999986</v>
      </c>
      <c r="M1157">
        <f t="shared" si="116"/>
        <v>520.07249999999999</v>
      </c>
      <c r="N1157">
        <f t="shared" si="117"/>
        <v>27.394687499999975</v>
      </c>
      <c r="P1157" s="5">
        <v>0.28081875000000001</v>
      </c>
      <c r="Q1157" s="5">
        <v>0.27949374999999999</v>
      </c>
      <c r="R1157" s="5">
        <v>0.28214375000000003</v>
      </c>
      <c r="S1157" s="5">
        <v>0.27415624999999999</v>
      </c>
      <c r="T1157" s="5">
        <v>0.27018749999999997</v>
      </c>
      <c r="U1157" s="5">
        <v>0.32813124999999999</v>
      </c>
      <c r="V1157" s="5">
        <v>0.29879999999999995</v>
      </c>
      <c r="W1157" s="5"/>
      <c r="X1157" s="5"/>
      <c r="AE1157" s="5"/>
      <c r="AF1157" s="5"/>
      <c r="AG1157" s="5"/>
    </row>
    <row r="1158" spans="1:33" x14ac:dyDescent="0.3">
      <c r="A1158" s="2" t="s">
        <v>13</v>
      </c>
      <c r="B1158" s="3">
        <v>42377</v>
      </c>
      <c r="C1158" s="6"/>
      <c r="D1158">
        <f t="shared" si="113"/>
        <v>40.179843749999996</v>
      </c>
      <c r="E1158">
        <f t="shared" si="114"/>
        <v>41.993437500000006</v>
      </c>
      <c r="F1158">
        <f t="shared" si="115"/>
        <v>85.245000000000005</v>
      </c>
      <c r="G1158">
        <f t="shared" si="109"/>
        <v>81.982500000000002</v>
      </c>
      <c r="H1158">
        <f t="shared" si="110"/>
        <v>80.996250000000003</v>
      </c>
      <c r="I1158">
        <f t="shared" si="111"/>
        <v>98.403750000000002</v>
      </c>
      <c r="J1158">
        <f t="shared" si="112"/>
        <v>89.619375000000005</v>
      </c>
      <c r="M1158">
        <f t="shared" si="116"/>
        <v>518.4201562500001</v>
      </c>
      <c r="N1158">
        <f t="shared" si="117"/>
        <v>25.742343750000089</v>
      </c>
      <c r="P1158" s="5">
        <v>0.267865625</v>
      </c>
      <c r="Q1158" s="5">
        <v>0.27995625000000002</v>
      </c>
      <c r="R1158" s="5">
        <v>0.28415000000000001</v>
      </c>
      <c r="S1158" s="5">
        <v>0.27327499999999999</v>
      </c>
      <c r="T1158" s="5">
        <v>0.26998749999999999</v>
      </c>
      <c r="U1158" s="5">
        <v>0.32801249999999998</v>
      </c>
      <c r="V1158" s="5">
        <v>0.29873125</v>
      </c>
      <c r="W1158" s="5"/>
      <c r="X1158" s="5"/>
      <c r="AE1158" s="5"/>
      <c r="AF1158" s="5"/>
      <c r="AG1158" s="5"/>
    </row>
    <row r="1159" spans="1:33" x14ac:dyDescent="0.3">
      <c r="A1159" s="2" t="s">
        <v>13</v>
      </c>
      <c r="B1159" s="3">
        <v>42378</v>
      </c>
      <c r="C1159" s="6"/>
      <c r="D1159">
        <f t="shared" si="113"/>
        <v>38.152968749999999</v>
      </c>
      <c r="E1159">
        <f t="shared" si="114"/>
        <v>41.447812499999998</v>
      </c>
      <c r="F1159">
        <f t="shared" si="115"/>
        <v>85.228124999999991</v>
      </c>
      <c r="G1159">
        <f t="shared" si="109"/>
        <v>81.973124999999996</v>
      </c>
      <c r="H1159">
        <f t="shared" si="110"/>
        <v>80.928750000000008</v>
      </c>
      <c r="I1159">
        <f t="shared" si="111"/>
        <v>98.377500000000012</v>
      </c>
      <c r="J1159">
        <f t="shared" si="112"/>
        <v>89.591250000000002</v>
      </c>
      <c r="M1159">
        <f t="shared" si="116"/>
        <v>515.69953124999995</v>
      </c>
      <c r="N1159">
        <f t="shared" si="117"/>
        <v>23.021718749999934</v>
      </c>
      <c r="P1159" s="5">
        <v>0.25435312500000001</v>
      </c>
      <c r="Q1159" s="5">
        <v>0.27631875</v>
      </c>
      <c r="R1159" s="5">
        <v>0.28409374999999998</v>
      </c>
      <c r="S1159" s="5">
        <v>0.27324375000000001</v>
      </c>
      <c r="T1159" s="5">
        <v>0.26976250000000002</v>
      </c>
      <c r="U1159" s="5">
        <v>0.32792500000000002</v>
      </c>
      <c r="V1159" s="5">
        <v>0.2986375</v>
      </c>
      <c r="W1159" s="5"/>
      <c r="X1159" s="5"/>
      <c r="AE1159" s="5"/>
      <c r="AF1159" s="5"/>
      <c r="AG1159" s="5"/>
    </row>
    <row r="1160" spans="1:33" x14ac:dyDescent="0.3">
      <c r="A1160" s="2" t="s">
        <v>13</v>
      </c>
      <c r="B1160" s="3">
        <v>42379</v>
      </c>
      <c r="C1160" s="6"/>
      <c r="D1160">
        <f t="shared" si="113"/>
        <v>35.992968749999996</v>
      </c>
      <c r="E1160">
        <f t="shared" si="114"/>
        <v>40.640625</v>
      </c>
      <c r="F1160">
        <f t="shared" si="115"/>
        <v>84.982500000000002</v>
      </c>
      <c r="G1160">
        <f t="shared" si="109"/>
        <v>81.894374999999982</v>
      </c>
      <c r="H1160">
        <f t="shared" si="110"/>
        <v>80.883750000000006</v>
      </c>
      <c r="I1160">
        <f t="shared" si="111"/>
        <v>98.375625000000014</v>
      </c>
      <c r="J1160">
        <f t="shared" si="112"/>
        <v>89.568750000000009</v>
      </c>
      <c r="M1160">
        <f t="shared" si="116"/>
        <v>512.33859374999997</v>
      </c>
      <c r="N1160">
        <f t="shared" si="117"/>
        <v>19.660781249999957</v>
      </c>
      <c r="P1160" s="5">
        <v>0.23995312499999999</v>
      </c>
      <c r="Q1160" s="5">
        <v>0.2709375</v>
      </c>
      <c r="R1160" s="5">
        <v>0.283275</v>
      </c>
      <c r="S1160" s="5">
        <v>0.27298124999999995</v>
      </c>
      <c r="T1160" s="5">
        <v>0.26961250000000003</v>
      </c>
      <c r="U1160" s="5">
        <v>0.32791875000000004</v>
      </c>
      <c r="V1160" s="5">
        <v>0.29856250000000001</v>
      </c>
      <c r="W1160" s="5"/>
      <c r="X1160" s="5"/>
      <c r="AE1160" s="5"/>
      <c r="AF1160" s="5"/>
      <c r="AG1160" s="5"/>
    </row>
    <row r="1161" spans="1:33" x14ac:dyDescent="0.3">
      <c r="A1161" s="2" t="s">
        <v>13</v>
      </c>
      <c r="B1161" s="3">
        <v>42380</v>
      </c>
      <c r="C1161" s="6"/>
      <c r="D1161">
        <f t="shared" si="113"/>
        <v>33.927187500000002</v>
      </c>
      <c r="E1161">
        <f t="shared" si="114"/>
        <v>39.845624999999998</v>
      </c>
      <c r="F1161">
        <f t="shared" si="115"/>
        <v>84.650625000000005</v>
      </c>
      <c r="G1161">
        <f t="shared" si="109"/>
        <v>81.721875000000011</v>
      </c>
      <c r="H1161">
        <f t="shared" si="110"/>
        <v>80.816249999999997</v>
      </c>
      <c r="I1161">
        <f t="shared" si="111"/>
        <v>98.358750000000001</v>
      </c>
      <c r="J1161">
        <f t="shared" si="112"/>
        <v>89.53125</v>
      </c>
      <c r="M1161">
        <f t="shared" si="116"/>
        <v>508.8515625</v>
      </c>
      <c r="N1161">
        <f t="shared" si="117"/>
        <v>16.173749999999984</v>
      </c>
      <c r="P1161" s="5">
        <v>0.22618125</v>
      </c>
      <c r="Q1161" s="5">
        <v>0.26563749999999997</v>
      </c>
      <c r="R1161" s="5">
        <v>0.28216875000000002</v>
      </c>
      <c r="S1161" s="5">
        <v>0.27240625000000002</v>
      </c>
      <c r="T1161" s="5">
        <v>0.2693875</v>
      </c>
      <c r="U1161" s="5">
        <v>0.3278625</v>
      </c>
      <c r="V1161" s="5">
        <v>0.29843750000000002</v>
      </c>
      <c r="W1161" s="5"/>
      <c r="X1161" s="5"/>
      <c r="AE1161" s="5">
        <v>0.57098306463639048</v>
      </c>
      <c r="AF1161" s="5">
        <v>0.32348801236142333</v>
      </c>
      <c r="AG1161" s="5"/>
    </row>
    <row r="1162" spans="1:33" x14ac:dyDescent="0.3">
      <c r="A1162" s="2" t="s">
        <v>13</v>
      </c>
      <c r="B1162" s="3">
        <v>42381</v>
      </c>
      <c r="C1162" s="6"/>
      <c r="D1162">
        <f t="shared" si="113"/>
        <v>31.573593749999997</v>
      </c>
      <c r="E1162">
        <f t="shared" si="114"/>
        <v>38.788125000000001</v>
      </c>
      <c r="F1162">
        <f t="shared" si="115"/>
        <v>84.159374999999997</v>
      </c>
      <c r="G1162">
        <f t="shared" si="109"/>
        <v>81.481875000000002</v>
      </c>
      <c r="H1162">
        <f t="shared" si="110"/>
        <v>80.780625000000001</v>
      </c>
      <c r="I1162">
        <f t="shared" si="111"/>
        <v>98.334375000000009</v>
      </c>
      <c r="J1162">
        <f t="shared" si="112"/>
        <v>89.491874999999993</v>
      </c>
      <c r="M1162">
        <f t="shared" si="116"/>
        <v>504.60984374999998</v>
      </c>
      <c r="N1162">
        <f t="shared" si="117"/>
        <v>11.932031249999966</v>
      </c>
      <c r="P1162" s="5">
        <v>0.21049062499999999</v>
      </c>
      <c r="Q1162" s="5">
        <v>0.25858750000000003</v>
      </c>
      <c r="R1162" s="5">
        <v>0.28053125000000001</v>
      </c>
      <c r="S1162" s="5">
        <v>0.27160624999999999</v>
      </c>
      <c r="T1162" s="5">
        <v>0.26926875</v>
      </c>
      <c r="U1162" s="5">
        <v>0.32778125000000002</v>
      </c>
      <c r="V1162" s="5">
        <v>0.29830625</v>
      </c>
      <c r="W1162" s="5"/>
      <c r="X1162" s="5"/>
      <c r="AE1162" s="5"/>
      <c r="AF1162" s="5"/>
      <c r="AG1162" s="5"/>
    </row>
    <row r="1163" spans="1:33" x14ac:dyDescent="0.3">
      <c r="A1163" s="2" t="s">
        <v>13</v>
      </c>
      <c r="B1163" s="3">
        <v>42382</v>
      </c>
      <c r="C1163" s="6"/>
      <c r="D1163">
        <f t="shared" si="113"/>
        <v>29.995312500000001</v>
      </c>
      <c r="E1163">
        <f t="shared" si="114"/>
        <v>38.007187500000001</v>
      </c>
      <c r="F1163">
        <f t="shared" si="115"/>
        <v>84.056250000000006</v>
      </c>
      <c r="G1163">
        <f t="shared" si="109"/>
        <v>81.474374999999995</v>
      </c>
      <c r="H1163">
        <f t="shared" si="110"/>
        <v>80.728125000000006</v>
      </c>
      <c r="I1163">
        <f t="shared" si="111"/>
        <v>98.289375000000007</v>
      </c>
      <c r="J1163">
        <f t="shared" si="112"/>
        <v>89.47312500000001</v>
      </c>
      <c r="M1163">
        <f t="shared" si="116"/>
        <v>502.02375000000006</v>
      </c>
      <c r="N1163">
        <f t="shared" si="117"/>
        <v>9.3459375000000477</v>
      </c>
      <c r="P1163" s="5">
        <v>0.19996875</v>
      </c>
      <c r="Q1163" s="5">
        <v>0.25338125</v>
      </c>
      <c r="R1163" s="5">
        <v>0.28018750000000003</v>
      </c>
      <c r="S1163" s="5">
        <v>0.27158125</v>
      </c>
      <c r="T1163" s="5">
        <v>0.26909375000000002</v>
      </c>
      <c r="U1163" s="5">
        <v>0.32763125000000004</v>
      </c>
      <c r="V1163" s="5">
        <v>0.29824375000000003</v>
      </c>
      <c r="W1163" s="5"/>
      <c r="X1163" s="5"/>
      <c r="AE1163" s="5"/>
      <c r="AF1163" s="5"/>
      <c r="AG1163" s="5"/>
    </row>
    <row r="1164" spans="1:33" x14ac:dyDescent="0.3">
      <c r="A1164" s="2" t="s">
        <v>13</v>
      </c>
      <c r="B1164" s="3">
        <v>42383</v>
      </c>
      <c r="C1164" s="6"/>
      <c r="D1164">
        <f t="shared" si="113"/>
        <v>41.854687500000004</v>
      </c>
      <c r="E1164">
        <f t="shared" si="114"/>
        <v>43.939687499999998</v>
      </c>
      <c r="F1164">
        <f t="shared" si="115"/>
        <v>87.026250000000005</v>
      </c>
      <c r="G1164">
        <f t="shared" si="109"/>
        <v>83.446874999999991</v>
      </c>
      <c r="H1164">
        <f t="shared" si="110"/>
        <v>80.808750000000003</v>
      </c>
      <c r="I1164">
        <f t="shared" si="111"/>
        <v>98.27062500000001</v>
      </c>
      <c r="J1164">
        <f t="shared" si="112"/>
        <v>89.418750000000003</v>
      </c>
      <c r="M1164">
        <f t="shared" si="116"/>
        <v>524.765625</v>
      </c>
      <c r="N1164">
        <f t="shared" si="117"/>
        <v>32.087812499999984</v>
      </c>
      <c r="P1164" s="5">
        <v>0.27903125000000001</v>
      </c>
      <c r="Q1164" s="5">
        <v>0.29293124999999998</v>
      </c>
      <c r="R1164" s="5">
        <v>0.2900875</v>
      </c>
      <c r="S1164" s="5">
        <v>0.27815624999999999</v>
      </c>
      <c r="T1164" s="5">
        <v>0.2693625</v>
      </c>
      <c r="U1164" s="5">
        <v>0.32756875000000002</v>
      </c>
      <c r="V1164" s="5">
        <v>0.29806250000000001</v>
      </c>
      <c r="W1164" s="5"/>
      <c r="X1164" s="5"/>
      <c r="AE1164" s="5">
        <v>0.60980859351895544</v>
      </c>
      <c r="AF1164" s="5">
        <v>0.28843158059341967</v>
      </c>
      <c r="AG1164" s="5"/>
    </row>
    <row r="1165" spans="1:33" x14ac:dyDescent="0.3">
      <c r="A1165" s="2" t="s">
        <v>13</v>
      </c>
      <c r="B1165" s="3">
        <v>42384</v>
      </c>
      <c r="C1165" s="6"/>
      <c r="D1165">
        <f t="shared" si="113"/>
        <v>40.265625</v>
      </c>
      <c r="E1165">
        <f t="shared" si="114"/>
        <v>43.705312499999998</v>
      </c>
      <c r="F1165">
        <f t="shared" si="115"/>
        <v>87.436875000000015</v>
      </c>
      <c r="G1165">
        <f t="shared" si="109"/>
        <v>83.566874999999982</v>
      </c>
      <c r="H1165">
        <f t="shared" si="110"/>
        <v>80.707499999999982</v>
      </c>
      <c r="I1165">
        <f t="shared" si="111"/>
        <v>98.221874999999997</v>
      </c>
      <c r="J1165">
        <f t="shared" si="112"/>
        <v>89.381249999999994</v>
      </c>
      <c r="M1165">
        <f t="shared" si="116"/>
        <v>523.28531249999992</v>
      </c>
      <c r="N1165">
        <f t="shared" si="117"/>
        <v>30.607499999999902</v>
      </c>
      <c r="P1165" s="5">
        <v>0.2684375</v>
      </c>
      <c r="Q1165" s="5">
        <v>0.29136875000000001</v>
      </c>
      <c r="R1165" s="5">
        <v>0.29145625000000003</v>
      </c>
      <c r="S1165" s="5">
        <v>0.27855624999999995</v>
      </c>
      <c r="T1165" s="5">
        <v>0.26902499999999996</v>
      </c>
      <c r="U1165" s="5">
        <v>0.32740625000000001</v>
      </c>
      <c r="V1165" s="5">
        <v>0.29793749999999997</v>
      </c>
      <c r="W1165" s="5"/>
      <c r="X1165" s="5"/>
      <c r="AE1165" s="5"/>
      <c r="AF1165" s="5"/>
      <c r="AG1165" s="5"/>
    </row>
    <row r="1166" spans="1:33" x14ac:dyDescent="0.3">
      <c r="A1166" s="2" t="s">
        <v>13</v>
      </c>
      <c r="B1166" s="3">
        <v>42385</v>
      </c>
      <c r="C1166" s="6"/>
      <c r="D1166">
        <f t="shared" si="113"/>
        <v>39.442968749999999</v>
      </c>
      <c r="E1166">
        <f t="shared" si="114"/>
        <v>43.566562500000003</v>
      </c>
      <c r="F1166">
        <f t="shared" si="115"/>
        <v>87.860624999999999</v>
      </c>
      <c r="G1166">
        <f t="shared" si="109"/>
        <v>83.728125000000006</v>
      </c>
      <c r="H1166">
        <f t="shared" si="110"/>
        <v>80.728125000000006</v>
      </c>
      <c r="I1166">
        <f t="shared" si="111"/>
        <v>98.193750000000009</v>
      </c>
      <c r="J1166">
        <f t="shared" si="112"/>
        <v>89.315625000000011</v>
      </c>
      <c r="M1166">
        <f t="shared" si="116"/>
        <v>522.83578125000008</v>
      </c>
      <c r="N1166">
        <f t="shared" si="117"/>
        <v>30.157968750000066</v>
      </c>
      <c r="P1166" s="5">
        <v>0.26295312500000001</v>
      </c>
      <c r="Q1166" s="5">
        <v>0.29044375</v>
      </c>
      <c r="R1166" s="5">
        <v>0.29286875000000001</v>
      </c>
      <c r="S1166" s="5">
        <v>0.27909375000000003</v>
      </c>
      <c r="T1166" s="5">
        <v>0.26909375000000002</v>
      </c>
      <c r="U1166" s="5">
        <v>0.32731250000000001</v>
      </c>
      <c r="V1166" s="5">
        <v>0.29771875000000003</v>
      </c>
      <c r="W1166" s="5"/>
      <c r="X1166" s="5"/>
      <c r="AE1166" s="5"/>
      <c r="AF1166" s="5"/>
      <c r="AG1166" s="5"/>
    </row>
    <row r="1167" spans="1:33" x14ac:dyDescent="0.3">
      <c r="A1167" s="2" t="s">
        <v>13</v>
      </c>
      <c r="B1167" s="3">
        <v>42386</v>
      </c>
      <c r="C1167" s="6"/>
      <c r="D1167">
        <f t="shared" si="113"/>
        <v>38.943281249999998</v>
      </c>
      <c r="E1167">
        <f t="shared" si="114"/>
        <v>43.415625000000006</v>
      </c>
      <c r="F1167">
        <f t="shared" si="115"/>
        <v>88.158750000000012</v>
      </c>
      <c r="G1167">
        <f t="shared" si="109"/>
        <v>83.876249999999999</v>
      </c>
      <c r="H1167">
        <f t="shared" si="110"/>
        <v>80.726249999999993</v>
      </c>
      <c r="I1167">
        <f t="shared" si="111"/>
        <v>98.203125000000014</v>
      </c>
      <c r="J1167">
        <f t="shared" si="112"/>
        <v>89.248125000000002</v>
      </c>
      <c r="M1167">
        <f t="shared" si="116"/>
        <v>522.57140625</v>
      </c>
      <c r="N1167">
        <f t="shared" si="117"/>
        <v>29.89359374999998</v>
      </c>
      <c r="P1167" s="5">
        <v>0.259621875</v>
      </c>
      <c r="Q1167" s="5">
        <v>0.28943750000000001</v>
      </c>
      <c r="R1167" s="5">
        <v>0.29386250000000003</v>
      </c>
      <c r="S1167" s="5">
        <v>0.27958749999999999</v>
      </c>
      <c r="T1167" s="5">
        <v>0.26908749999999998</v>
      </c>
      <c r="U1167" s="5">
        <v>0.32734375000000004</v>
      </c>
      <c r="V1167" s="5">
        <v>0.29749375</v>
      </c>
      <c r="W1167" s="5"/>
      <c r="X1167" s="5"/>
      <c r="AE1167" s="5"/>
      <c r="AF1167" s="5"/>
      <c r="AG1167" s="5"/>
    </row>
    <row r="1168" spans="1:33" x14ac:dyDescent="0.3">
      <c r="A1168" s="2" t="s">
        <v>13</v>
      </c>
      <c r="B1168" s="3">
        <v>42387</v>
      </c>
      <c r="C1168" s="6"/>
      <c r="D1168">
        <f t="shared" si="113"/>
        <v>38.516718749999995</v>
      </c>
      <c r="E1168">
        <f t="shared" si="114"/>
        <v>43.278750000000002</v>
      </c>
      <c r="F1168">
        <f t="shared" si="115"/>
        <v>88.389375000000001</v>
      </c>
      <c r="G1168">
        <f t="shared" si="109"/>
        <v>83.956875000000011</v>
      </c>
      <c r="H1168">
        <f t="shared" si="110"/>
        <v>80.735624999999999</v>
      </c>
      <c r="I1168">
        <f t="shared" si="111"/>
        <v>98.135625000000005</v>
      </c>
      <c r="J1168">
        <f t="shared" si="112"/>
        <v>89.188124999999985</v>
      </c>
      <c r="M1168">
        <f t="shared" si="116"/>
        <v>522.20109375000004</v>
      </c>
      <c r="N1168">
        <f t="shared" si="117"/>
        <v>29.523281250000025</v>
      </c>
      <c r="P1168" s="5">
        <v>0.25677812499999997</v>
      </c>
      <c r="Q1168" s="5">
        <v>0.28852500000000003</v>
      </c>
      <c r="R1168" s="5">
        <v>0.29463125000000001</v>
      </c>
      <c r="S1168" s="5">
        <v>0.27985625000000003</v>
      </c>
      <c r="T1168" s="5">
        <v>0.26911875000000002</v>
      </c>
      <c r="U1168" s="5">
        <v>0.32711875000000001</v>
      </c>
      <c r="V1168" s="5">
        <v>0.29729374999999997</v>
      </c>
      <c r="W1168" s="5"/>
      <c r="X1168" s="5"/>
      <c r="AE1168" s="5"/>
      <c r="AF1168" s="5"/>
      <c r="AG1168" s="5"/>
    </row>
    <row r="1169" spans="1:33" x14ac:dyDescent="0.3">
      <c r="A1169" s="2" t="s">
        <v>13</v>
      </c>
      <c r="B1169" s="3">
        <v>42388</v>
      </c>
      <c r="C1169" s="6"/>
      <c r="D1169">
        <f t="shared" si="113"/>
        <v>37.805625000000006</v>
      </c>
      <c r="E1169">
        <f t="shared" si="114"/>
        <v>43.006874999999994</v>
      </c>
      <c r="F1169">
        <f t="shared" si="115"/>
        <v>88.513125000000002</v>
      </c>
      <c r="G1169">
        <f t="shared" si="109"/>
        <v>84.007499999999993</v>
      </c>
      <c r="H1169">
        <f t="shared" si="110"/>
        <v>80.741250000000008</v>
      </c>
      <c r="I1169">
        <f t="shared" si="111"/>
        <v>98.094374999999999</v>
      </c>
      <c r="J1169">
        <f t="shared" si="112"/>
        <v>89.141249999999999</v>
      </c>
      <c r="M1169">
        <f t="shared" si="116"/>
        <v>521.31000000000006</v>
      </c>
      <c r="N1169">
        <f t="shared" si="117"/>
        <v>28.632187500000043</v>
      </c>
      <c r="P1169" s="5">
        <v>0.25203750000000003</v>
      </c>
      <c r="Q1169" s="5">
        <v>0.28671249999999998</v>
      </c>
      <c r="R1169" s="5">
        <v>0.29504374999999999</v>
      </c>
      <c r="S1169" s="5">
        <v>0.28002499999999997</v>
      </c>
      <c r="T1169" s="5">
        <v>0.26913750000000003</v>
      </c>
      <c r="U1169" s="5">
        <v>0.32698125</v>
      </c>
      <c r="V1169" s="5">
        <v>0.2971375</v>
      </c>
      <c r="W1169" s="5"/>
      <c r="X1169" s="5"/>
      <c r="AE1169" s="5">
        <v>0.62278228931975965</v>
      </c>
      <c r="AF1169" s="5">
        <v>0.20188637918800822</v>
      </c>
      <c r="AG1169" s="5"/>
    </row>
    <row r="1170" spans="1:33" x14ac:dyDescent="0.3">
      <c r="A1170" s="2" t="s">
        <v>13</v>
      </c>
      <c r="B1170" s="3">
        <v>42389</v>
      </c>
      <c r="C1170" s="6"/>
      <c r="D1170">
        <f t="shared" si="113"/>
        <v>36.261093750000001</v>
      </c>
      <c r="E1170">
        <f t="shared" si="114"/>
        <v>42.349687500000002</v>
      </c>
      <c r="F1170">
        <f t="shared" si="115"/>
        <v>88.30125000000001</v>
      </c>
      <c r="G1170">
        <f t="shared" si="109"/>
        <v>83.827500000000015</v>
      </c>
      <c r="H1170">
        <f t="shared" si="110"/>
        <v>80.69812499999999</v>
      </c>
      <c r="I1170">
        <f t="shared" si="111"/>
        <v>98.049375000000012</v>
      </c>
      <c r="J1170">
        <f t="shared" si="112"/>
        <v>89.079374999999999</v>
      </c>
      <c r="M1170">
        <f t="shared" si="116"/>
        <v>518.56640625</v>
      </c>
      <c r="N1170">
        <f t="shared" si="117"/>
        <v>25.888593749999984</v>
      </c>
      <c r="P1170" s="5">
        <v>0.24174062499999999</v>
      </c>
      <c r="Q1170" s="5">
        <v>0.28233125000000003</v>
      </c>
      <c r="R1170" s="5">
        <v>0.29433750000000003</v>
      </c>
      <c r="S1170" s="5">
        <v>0.27942500000000003</v>
      </c>
      <c r="T1170" s="5">
        <v>0.26899374999999998</v>
      </c>
      <c r="U1170" s="5">
        <v>0.32683125000000002</v>
      </c>
      <c r="V1170" s="5">
        <v>0.29693124999999998</v>
      </c>
      <c r="W1170" s="5"/>
      <c r="X1170" s="5"/>
      <c r="AE1170" s="5"/>
      <c r="AF1170" s="5"/>
      <c r="AG1170" s="5"/>
    </row>
    <row r="1171" spans="1:33" x14ac:dyDescent="0.3">
      <c r="A1171" s="2" t="s">
        <v>13</v>
      </c>
      <c r="B1171" s="3">
        <v>42390</v>
      </c>
      <c r="C1171" s="6"/>
      <c r="D1171">
        <f t="shared" si="113"/>
        <v>34.342968750000004</v>
      </c>
      <c r="E1171">
        <f t="shared" si="114"/>
        <v>41.384062500000006</v>
      </c>
      <c r="F1171">
        <f t="shared" si="115"/>
        <v>87.898124999999993</v>
      </c>
      <c r="G1171">
        <f t="shared" si="109"/>
        <v>83.653125000000003</v>
      </c>
      <c r="H1171">
        <f t="shared" si="110"/>
        <v>80.683125000000018</v>
      </c>
      <c r="I1171">
        <f t="shared" si="111"/>
        <v>98.038124999999994</v>
      </c>
      <c r="J1171">
        <f t="shared" si="112"/>
        <v>89.008124999999993</v>
      </c>
      <c r="M1171">
        <f t="shared" si="116"/>
        <v>515.00765624999997</v>
      </c>
      <c r="N1171">
        <f t="shared" si="117"/>
        <v>22.329843749999952</v>
      </c>
      <c r="P1171" s="5">
        <v>0.22895312500000001</v>
      </c>
      <c r="Q1171" s="5">
        <v>0.27589375000000005</v>
      </c>
      <c r="R1171" s="5">
        <v>0.29299375</v>
      </c>
      <c r="S1171" s="5">
        <v>0.27884375</v>
      </c>
      <c r="T1171" s="5">
        <v>0.26894375000000004</v>
      </c>
      <c r="U1171" s="5">
        <v>0.32679374999999999</v>
      </c>
      <c r="V1171" s="5">
        <v>0.29669374999999998</v>
      </c>
      <c r="W1171" s="5"/>
      <c r="X1171" s="5"/>
      <c r="AE1171" s="5"/>
      <c r="AF1171" s="5"/>
      <c r="AG1171" s="5"/>
    </row>
    <row r="1172" spans="1:33" x14ac:dyDescent="0.3">
      <c r="A1172" s="2" t="s">
        <v>13</v>
      </c>
      <c r="B1172" s="3">
        <v>42391</v>
      </c>
      <c r="C1172" s="6"/>
      <c r="D1172">
        <f t="shared" si="113"/>
        <v>32.428125000000001</v>
      </c>
      <c r="E1172">
        <f t="shared" si="114"/>
        <v>40.297499999999999</v>
      </c>
      <c r="F1172">
        <f t="shared" si="115"/>
        <v>87.348749999999995</v>
      </c>
      <c r="G1172">
        <f t="shared" si="109"/>
        <v>83.4</v>
      </c>
      <c r="H1172">
        <f t="shared" si="110"/>
        <v>80.647499999999994</v>
      </c>
      <c r="I1172">
        <f t="shared" si="111"/>
        <v>97.978125000000006</v>
      </c>
      <c r="J1172">
        <f t="shared" si="112"/>
        <v>88.963125000000005</v>
      </c>
      <c r="M1172">
        <f t="shared" si="116"/>
        <v>511.06312500000001</v>
      </c>
      <c r="N1172">
        <f t="shared" si="117"/>
        <v>18.385312499999998</v>
      </c>
      <c r="P1172" s="5">
        <v>0.2161875</v>
      </c>
      <c r="Q1172" s="5">
        <v>0.26865</v>
      </c>
      <c r="R1172" s="5">
        <v>0.29116249999999999</v>
      </c>
      <c r="S1172" s="5">
        <v>0.27800000000000002</v>
      </c>
      <c r="T1172" s="5">
        <v>0.26882499999999998</v>
      </c>
      <c r="U1172" s="5">
        <v>0.32659375000000002</v>
      </c>
      <c r="V1172" s="5">
        <v>0.29654374999999999</v>
      </c>
      <c r="W1172" s="5"/>
      <c r="X1172" s="5"/>
      <c r="AE1172" s="5">
        <v>0.53418288528322777</v>
      </c>
      <c r="AF1172" s="5">
        <v>0.12444095611874748</v>
      </c>
      <c r="AG1172" s="5"/>
    </row>
    <row r="1173" spans="1:33" x14ac:dyDescent="0.3">
      <c r="A1173" s="2" t="s">
        <v>13</v>
      </c>
      <c r="B1173" s="3">
        <v>42392</v>
      </c>
      <c r="C1173" s="6"/>
      <c r="D1173">
        <f t="shared" si="113"/>
        <v>30.84421875</v>
      </c>
      <c r="E1173">
        <f t="shared" si="114"/>
        <v>39.404062500000002</v>
      </c>
      <c r="F1173">
        <f t="shared" si="115"/>
        <v>86.962499999999991</v>
      </c>
      <c r="G1173">
        <f t="shared" si="109"/>
        <v>83.251874999999984</v>
      </c>
      <c r="H1173">
        <f t="shared" si="110"/>
        <v>80.685000000000002</v>
      </c>
      <c r="I1173">
        <f t="shared" si="111"/>
        <v>97.935000000000002</v>
      </c>
      <c r="J1173">
        <f t="shared" si="112"/>
        <v>88.897500000000008</v>
      </c>
      <c r="M1173">
        <f t="shared" si="116"/>
        <v>507.98015624999994</v>
      </c>
      <c r="N1173">
        <f t="shared" si="117"/>
        <v>15.30234374999992</v>
      </c>
      <c r="P1173" s="5">
        <v>0.20562812499999999</v>
      </c>
      <c r="Q1173" s="5">
        <v>0.26269375</v>
      </c>
      <c r="R1173" s="5">
        <v>0.28987499999999999</v>
      </c>
      <c r="S1173" s="5">
        <v>0.27750624999999995</v>
      </c>
      <c r="T1173" s="5">
        <v>0.26895000000000002</v>
      </c>
      <c r="U1173" s="5">
        <v>0.32645000000000002</v>
      </c>
      <c r="V1173" s="5">
        <v>0.29632500000000001</v>
      </c>
      <c r="W1173" s="5"/>
      <c r="X1173" s="5"/>
      <c r="AE1173" s="5"/>
      <c r="AF1173" s="5"/>
      <c r="AG1173" s="5"/>
    </row>
    <row r="1174" spans="1:33" x14ac:dyDescent="0.3">
      <c r="A1174" s="2" t="s">
        <v>13</v>
      </c>
      <c r="B1174" s="3">
        <v>42393</v>
      </c>
      <c r="C1174" s="6"/>
      <c r="D1174">
        <f t="shared" si="113"/>
        <v>29.814375000000002</v>
      </c>
      <c r="E1174">
        <f t="shared" si="114"/>
        <v>38.771250000000002</v>
      </c>
      <c r="F1174">
        <f t="shared" si="115"/>
        <v>86.767499999999998</v>
      </c>
      <c r="G1174">
        <f t="shared" si="109"/>
        <v>83.227500000000006</v>
      </c>
      <c r="H1174">
        <f t="shared" si="110"/>
        <v>80.720624999999984</v>
      </c>
      <c r="I1174">
        <f t="shared" si="111"/>
        <v>97.965000000000003</v>
      </c>
      <c r="J1174">
        <f t="shared" si="112"/>
        <v>88.89</v>
      </c>
      <c r="M1174">
        <f t="shared" si="116"/>
        <v>506.15625</v>
      </c>
      <c r="N1174">
        <f t="shared" si="117"/>
        <v>13.478437499999984</v>
      </c>
      <c r="P1174" s="5">
        <v>0.19876250000000001</v>
      </c>
      <c r="Q1174" s="5">
        <v>0.25847500000000001</v>
      </c>
      <c r="R1174" s="5">
        <v>0.28922500000000001</v>
      </c>
      <c r="S1174" s="5">
        <v>0.27742500000000003</v>
      </c>
      <c r="T1174" s="5">
        <v>0.26906874999999997</v>
      </c>
      <c r="U1174" s="5">
        <v>0.32655000000000001</v>
      </c>
      <c r="V1174" s="5">
        <v>0.29630000000000001</v>
      </c>
      <c r="W1174" s="5"/>
      <c r="X1174" s="5"/>
      <c r="AE1174" s="5"/>
      <c r="AF1174" s="5"/>
      <c r="AG1174" s="5"/>
    </row>
    <row r="1175" spans="1:33" x14ac:dyDescent="0.3">
      <c r="A1175" s="2" t="s">
        <v>13</v>
      </c>
      <c r="B1175" s="3">
        <v>42394</v>
      </c>
      <c r="C1175" s="6"/>
      <c r="D1175">
        <f t="shared" si="113"/>
        <v>29.021718750000002</v>
      </c>
      <c r="E1175">
        <f t="shared" si="114"/>
        <v>38.213437500000005</v>
      </c>
      <c r="F1175">
        <f t="shared" si="115"/>
        <v>86.45812500000001</v>
      </c>
      <c r="G1175">
        <f t="shared" si="109"/>
        <v>83.083124999999995</v>
      </c>
      <c r="H1175">
        <f t="shared" si="110"/>
        <v>80.763749999999987</v>
      </c>
      <c r="I1175">
        <f t="shared" si="111"/>
        <v>97.965000000000003</v>
      </c>
      <c r="J1175">
        <f t="shared" si="112"/>
        <v>88.846874999999997</v>
      </c>
      <c r="M1175">
        <f t="shared" si="116"/>
        <v>504.35203125000004</v>
      </c>
      <c r="N1175">
        <f t="shared" si="117"/>
        <v>11.674218750000023</v>
      </c>
      <c r="P1175" s="5">
        <v>0.193478125</v>
      </c>
      <c r="Q1175" s="5">
        <v>0.25475625000000002</v>
      </c>
      <c r="R1175" s="5">
        <v>0.28819375000000003</v>
      </c>
      <c r="S1175" s="5">
        <v>0.27694374999999999</v>
      </c>
      <c r="T1175" s="5">
        <v>0.26921249999999997</v>
      </c>
      <c r="U1175" s="5">
        <v>0.32655000000000001</v>
      </c>
      <c r="V1175" s="5">
        <v>0.29615625000000001</v>
      </c>
      <c r="W1175" s="5"/>
      <c r="X1175" s="5"/>
      <c r="AE1175" s="5">
        <v>0.57309488193719493</v>
      </c>
      <c r="AF1175" s="5">
        <v>6.1674148461922235E-2</v>
      </c>
      <c r="AG1175" s="5"/>
    </row>
    <row r="1176" spans="1:33" x14ac:dyDescent="0.3">
      <c r="A1176" s="2" t="s">
        <v>13</v>
      </c>
      <c r="B1176" s="3">
        <v>42395</v>
      </c>
      <c r="C1176" s="6"/>
      <c r="D1176">
        <f t="shared" si="113"/>
        <v>28.537031249999998</v>
      </c>
      <c r="E1176">
        <f t="shared" si="114"/>
        <v>37.818750000000009</v>
      </c>
      <c r="F1176">
        <f t="shared" si="115"/>
        <v>86.296875</v>
      </c>
      <c r="G1176">
        <f t="shared" si="109"/>
        <v>83.133749999999992</v>
      </c>
      <c r="H1176">
        <f t="shared" si="110"/>
        <v>80.82374999999999</v>
      </c>
      <c r="I1176">
        <f t="shared" si="111"/>
        <v>97.972499999999982</v>
      </c>
      <c r="J1176">
        <f t="shared" si="112"/>
        <v>88.779375000000016</v>
      </c>
      <c r="M1176">
        <f t="shared" si="116"/>
        <v>503.36203124999997</v>
      </c>
      <c r="N1176">
        <f t="shared" si="117"/>
        <v>10.684218749999957</v>
      </c>
      <c r="P1176" s="5">
        <v>0.19024687499999998</v>
      </c>
      <c r="Q1176" s="5">
        <v>0.25212500000000004</v>
      </c>
      <c r="R1176" s="5">
        <v>0.28765625</v>
      </c>
      <c r="S1176" s="5">
        <v>0.27711249999999998</v>
      </c>
      <c r="T1176" s="5">
        <v>0.26941249999999994</v>
      </c>
      <c r="U1176" s="5">
        <v>0.32657499999999995</v>
      </c>
      <c r="V1176" s="5">
        <v>0.29593125000000003</v>
      </c>
      <c r="W1176" s="5"/>
      <c r="X1176" s="5"/>
      <c r="AE1176" s="5"/>
      <c r="AF1176" s="5"/>
      <c r="AG1176" s="5"/>
    </row>
    <row r="1177" spans="1:33" x14ac:dyDescent="0.3">
      <c r="A1177" s="2" t="s">
        <v>13</v>
      </c>
      <c r="B1177" s="3">
        <v>42396</v>
      </c>
      <c r="C1177" s="6"/>
      <c r="D1177">
        <f t="shared" si="113"/>
        <v>28.234218750000004</v>
      </c>
      <c r="E1177">
        <f t="shared" si="114"/>
        <v>37.488750000000003</v>
      </c>
      <c r="F1177">
        <f t="shared" si="115"/>
        <v>85.97999999999999</v>
      </c>
      <c r="G1177">
        <f t="shared" si="109"/>
        <v>83.064374999999984</v>
      </c>
      <c r="H1177">
        <f t="shared" si="110"/>
        <v>80.864999999999981</v>
      </c>
      <c r="I1177">
        <f t="shared" si="111"/>
        <v>97.951875000000001</v>
      </c>
      <c r="J1177">
        <f t="shared" si="112"/>
        <v>88.753124999999983</v>
      </c>
      <c r="M1177">
        <f t="shared" si="116"/>
        <v>502.33734374999995</v>
      </c>
      <c r="N1177">
        <f t="shared" si="117"/>
        <v>9.6595312499999295</v>
      </c>
      <c r="P1177" s="5">
        <v>0.18822812500000002</v>
      </c>
      <c r="Q1177" s="5">
        <v>0.24992500000000001</v>
      </c>
      <c r="R1177" s="5">
        <v>0.28659999999999997</v>
      </c>
      <c r="S1177" s="5">
        <v>0.27688124999999997</v>
      </c>
      <c r="T1177" s="5">
        <v>0.26954999999999996</v>
      </c>
      <c r="U1177" s="5">
        <v>0.32650625</v>
      </c>
      <c r="V1177" s="5">
        <v>0.29584374999999996</v>
      </c>
      <c r="W1177" s="5"/>
      <c r="X1177" s="5"/>
      <c r="AE1177" s="5"/>
      <c r="AF1177" s="5"/>
      <c r="AG1177" s="5"/>
    </row>
    <row r="1178" spans="1:33" x14ac:dyDescent="0.3">
      <c r="A1178" s="2" t="s">
        <v>13</v>
      </c>
      <c r="B1178" s="3">
        <v>42397</v>
      </c>
      <c r="C1178" s="6"/>
      <c r="D1178">
        <f t="shared" si="113"/>
        <v>27.903281249999999</v>
      </c>
      <c r="E1178">
        <f t="shared" si="114"/>
        <v>37.164375</v>
      </c>
      <c r="F1178">
        <f t="shared" si="115"/>
        <v>85.655625000000001</v>
      </c>
      <c r="G1178">
        <f t="shared" si="109"/>
        <v>82.95</v>
      </c>
      <c r="H1178">
        <f t="shared" si="110"/>
        <v>80.887500000000003</v>
      </c>
      <c r="I1178">
        <f t="shared" si="111"/>
        <v>97.972499999999982</v>
      </c>
      <c r="J1178">
        <f t="shared" si="112"/>
        <v>88.738125000000011</v>
      </c>
      <c r="M1178">
        <f t="shared" si="116"/>
        <v>501.27140624999998</v>
      </c>
      <c r="N1178">
        <f t="shared" si="117"/>
        <v>8.5935937499999682</v>
      </c>
      <c r="P1178" s="5">
        <v>0.186021875</v>
      </c>
      <c r="Q1178" s="5">
        <v>0.2477625</v>
      </c>
      <c r="R1178" s="5">
        <v>0.28551874999999999</v>
      </c>
      <c r="S1178" s="5">
        <v>0.27650000000000002</v>
      </c>
      <c r="T1178" s="5">
        <v>0.269625</v>
      </c>
      <c r="U1178" s="5">
        <v>0.32657499999999995</v>
      </c>
      <c r="V1178" s="5">
        <v>0.29579375000000002</v>
      </c>
      <c r="W1178" s="5"/>
      <c r="X1178" s="5"/>
      <c r="AE1178" s="5"/>
      <c r="AF1178" s="5"/>
      <c r="AG1178" s="5"/>
    </row>
    <row r="1179" spans="1:33" x14ac:dyDescent="0.3">
      <c r="A1179" s="2" t="s">
        <v>13</v>
      </c>
      <c r="B1179" s="3">
        <v>42398</v>
      </c>
      <c r="C1179" s="6"/>
      <c r="D1179">
        <f t="shared" si="113"/>
        <v>27.479062499999998</v>
      </c>
      <c r="E1179">
        <f t="shared" si="114"/>
        <v>36.841875000000002</v>
      </c>
      <c r="F1179">
        <f t="shared" si="115"/>
        <v>85.400625000000005</v>
      </c>
      <c r="G1179">
        <f t="shared" si="109"/>
        <v>82.708124999999981</v>
      </c>
      <c r="H1179">
        <f t="shared" si="110"/>
        <v>80.829374999999999</v>
      </c>
      <c r="I1179">
        <f t="shared" si="111"/>
        <v>97.946250000000006</v>
      </c>
      <c r="J1179">
        <f t="shared" si="112"/>
        <v>88.694999999999993</v>
      </c>
      <c r="M1179">
        <f t="shared" si="116"/>
        <v>499.90031250000004</v>
      </c>
      <c r="N1179">
        <f t="shared" si="117"/>
        <v>7.222500000000025</v>
      </c>
      <c r="P1179" s="5">
        <v>0.18319374999999999</v>
      </c>
      <c r="Q1179" s="5">
        <v>0.24561250000000001</v>
      </c>
      <c r="R1179" s="5">
        <v>0.28466875000000003</v>
      </c>
      <c r="S1179" s="5">
        <v>0.27569374999999996</v>
      </c>
      <c r="T1179" s="5">
        <v>0.26943125000000001</v>
      </c>
      <c r="U1179" s="5">
        <v>0.32648750000000004</v>
      </c>
      <c r="V1179" s="5">
        <v>0.29564999999999997</v>
      </c>
      <c r="W1179" s="5"/>
      <c r="X1179" s="5"/>
      <c r="AE1179" s="5"/>
      <c r="AF1179" s="5">
        <v>5.3466817500338423E-2</v>
      </c>
      <c r="AG1179" s="5"/>
    </row>
    <row r="1180" spans="1:33" x14ac:dyDescent="0.3">
      <c r="A1180" s="2" t="s">
        <v>13</v>
      </c>
      <c r="B1180" s="3">
        <v>42399</v>
      </c>
      <c r="C1180" s="6"/>
      <c r="D1180">
        <f t="shared" si="113"/>
        <v>26.972812500000003</v>
      </c>
      <c r="E1180">
        <f t="shared" si="114"/>
        <v>36.507187500000001</v>
      </c>
      <c r="F1180">
        <f t="shared" si="115"/>
        <v>85.211249999999993</v>
      </c>
      <c r="G1180">
        <f t="shared" si="109"/>
        <v>82.603125000000006</v>
      </c>
      <c r="H1180">
        <f t="shared" si="110"/>
        <v>80.812500000000014</v>
      </c>
      <c r="I1180">
        <f t="shared" si="111"/>
        <v>97.893749999999997</v>
      </c>
      <c r="J1180">
        <f t="shared" si="112"/>
        <v>88.640625</v>
      </c>
      <c r="M1180">
        <f t="shared" si="116"/>
        <v>498.64125000000001</v>
      </c>
      <c r="N1180">
        <f t="shared" si="117"/>
        <v>5.9634374999999977</v>
      </c>
      <c r="P1180" s="5">
        <v>0.17981875000000003</v>
      </c>
      <c r="Q1180" s="5">
        <v>0.24338125000000002</v>
      </c>
      <c r="R1180" s="5">
        <v>0.2840375</v>
      </c>
      <c r="S1180" s="5">
        <v>0.27534375</v>
      </c>
      <c r="T1180" s="5">
        <v>0.26937500000000003</v>
      </c>
      <c r="U1180" s="5">
        <v>0.32631250000000001</v>
      </c>
      <c r="V1180" s="5">
        <v>0.29546875</v>
      </c>
      <c r="W1180" s="5"/>
      <c r="X1180" s="5"/>
      <c r="AE1180" s="5"/>
      <c r="AF1180" s="5"/>
      <c r="AG1180" s="5"/>
    </row>
    <row r="1181" spans="1:33" x14ac:dyDescent="0.3">
      <c r="A1181" s="2" t="s">
        <v>13</v>
      </c>
      <c r="B1181" s="3">
        <v>42400</v>
      </c>
      <c r="C1181" s="6"/>
      <c r="D1181">
        <f t="shared" si="113"/>
        <v>26.49984375</v>
      </c>
      <c r="E1181">
        <f t="shared" si="114"/>
        <v>36.182812499999997</v>
      </c>
      <c r="F1181">
        <f t="shared" si="115"/>
        <v>84.960000000000008</v>
      </c>
      <c r="G1181">
        <f t="shared" si="109"/>
        <v>82.471875000000011</v>
      </c>
      <c r="H1181">
        <f t="shared" si="110"/>
        <v>80.795625000000001</v>
      </c>
      <c r="I1181">
        <f t="shared" si="111"/>
        <v>97.876875000000013</v>
      </c>
      <c r="J1181">
        <f t="shared" si="112"/>
        <v>88.584375000000009</v>
      </c>
      <c r="M1181">
        <f t="shared" si="116"/>
        <v>497.37140625000006</v>
      </c>
      <c r="N1181">
        <f t="shared" si="117"/>
        <v>4.6935937500000477</v>
      </c>
      <c r="P1181" s="5">
        <v>0.17666562499999999</v>
      </c>
      <c r="Q1181" s="5">
        <v>0.24121874999999998</v>
      </c>
      <c r="R1181" s="5">
        <v>0.28320000000000001</v>
      </c>
      <c r="S1181" s="5">
        <v>0.27490625000000002</v>
      </c>
      <c r="T1181" s="5">
        <v>0.26931875</v>
      </c>
      <c r="U1181" s="5">
        <v>0.32625625000000003</v>
      </c>
      <c r="V1181" s="5">
        <v>0.29528125000000005</v>
      </c>
      <c r="W1181" s="5"/>
      <c r="X1181" s="5"/>
      <c r="AE1181" s="5"/>
      <c r="AF1181" s="5"/>
      <c r="AG1181" s="5"/>
    </row>
    <row r="1182" spans="1:33" x14ac:dyDescent="0.3">
      <c r="A1182" s="2" t="s">
        <v>13</v>
      </c>
      <c r="B1182" s="3">
        <v>42401</v>
      </c>
      <c r="C1182" s="6"/>
      <c r="D1182">
        <f t="shared" si="113"/>
        <v>26.026406249999994</v>
      </c>
      <c r="E1182">
        <f t="shared" si="114"/>
        <v>35.895937500000002</v>
      </c>
      <c r="F1182">
        <f t="shared" si="115"/>
        <v>84.830624999999998</v>
      </c>
      <c r="G1182">
        <f t="shared" si="109"/>
        <v>82.329374999999999</v>
      </c>
      <c r="H1182">
        <f t="shared" si="110"/>
        <v>80.750624999999999</v>
      </c>
      <c r="I1182">
        <f t="shared" si="111"/>
        <v>97.860000000000014</v>
      </c>
      <c r="J1182">
        <f t="shared" si="112"/>
        <v>88.528125000000003</v>
      </c>
      <c r="M1182">
        <f t="shared" si="116"/>
        <v>496.22109374999997</v>
      </c>
      <c r="N1182">
        <f t="shared" si="117"/>
        <v>3.54328124999995</v>
      </c>
      <c r="P1182" s="5">
        <v>0.17350937499999997</v>
      </c>
      <c r="Q1182" s="5">
        <v>0.23930625</v>
      </c>
      <c r="R1182" s="5">
        <v>0.28276875000000001</v>
      </c>
      <c r="S1182" s="5">
        <v>0.27443125000000002</v>
      </c>
      <c r="T1182" s="5">
        <v>0.26916875000000001</v>
      </c>
      <c r="U1182" s="5">
        <v>0.32620000000000005</v>
      </c>
      <c r="V1182" s="5">
        <v>0.29509374999999999</v>
      </c>
      <c r="W1182" s="5"/>
      <c r="X1182" s="5"/>
      <c r="AE1182" s="5">
        <v>0.52490236121988731</v>
      </c>
      <c r="AF1182" s="5">
        <v>0</v>
      </c>
      <c r="AG1182" s="5"/>
    </row>
    <row r="1183" spans="1:33" x14ac:dyDescent="0.3">
      <c r="A1183" s="2" t="s">
        <v>13</v>
      </c>
      <c r="B1183" s="3">
        <v>42402</v>
      </c>
      <c r="C1183" s="6"/>
      <c r="D1183">
        <f t="shared" si="113"/>
        <v>25.505156249999999</v>
      </c>
      <c r="E1183">
        <f t="shared" si="114"/>
        <v>35.620312500000004</v>
      </c>
      <c r="F1183">
        <f t="shared" si="115"/>
        <v>84.736874999999984</v>
      </c>
      <c r="G1183">
        <f t="shared" si="109"/>
        <v>82.233750000000001</v>
      </c>
      <c r="H1183">
        <f t="shared" si="110"/>
        <v>80.716875000000002</v>
      </c>
      <c r="I1183">
        <f t="shared" si="111"/>
        <v>97.796250000000001</v>
      </c>
      <c r="J1183">
        <f t="shared" si="112"/>
        <v>88.477499999999992</v>
      </c>
      <c r="M1183">
        <f t="shared" si="116"/>
        <v>495.08671874999993</v>
      </c>
      <c r="N1183">
        <f t="shared" si="117"/>
        <v>2.4089062499999159</v>
      </c>
      <c r="P1183" s="5">
        <v>0.17003437499999999</v>
      </c>
      <c r="Q1183" s="5">
        <v>0.23746875000000001</v>
      </c>
      <c r="R1183" s="5">
        <v>0.28245624999999996</v>
      </c>
      <c r="S1183" s="5">
        <v>0.27411249999999998</v>
      </c>
      <c r="T1183" s="5">
        <v>0.26905625</v>
      </c>
      <c r="U1183" s="5">
        <v>0.32598749999999999</v>
      </c>
      <c r="V1183" s="5">
        <v>0.29492499999999999</v>
      </c>
      <c r="W1183" s="5"/>
      <c r="X1183" s="5"/>
      <c r="AE1183" s="5"/>
      <c r="AF1183" s="5"/>
      <c r="AG1183" s="5"/>
    </row>
    <row r="1184" spans="1:33" x14ac:dyDescent="0.3">
      <c r="A1184" s="2" t="s">
        <v>13</v>
      </c>
      <c r="B1184" s="3">
        <v>42403</v>
      </c>
      <c r="C1184" s="6"/>
      <c r="D1184">
        <f t="shared" si="113"/>
        <v>24.947343749999998</v>
      </c>
      <c r="E1184">
        <f t="shared" si="114"/>
        <v>35.303437500000001</v>
      </c>
      <c r="F1184">
        <f t="shared" si="115"/>
        <v>84.718125000000001</v>
      </c>
      <c r="G1184">
        <f t="shared" si="109"/>
        <v>82.288125000000008</v>
      </c>
      <c r="H1184">
        <f t="shared" si="110"/>
        <v>80.756250000000009</v>
      </c>
      <c r="I1184">
        <f t="shared" si="111"/>
        <v>97.792500000000004</v>
      </c>
      <c r="J1184">
        <f t="shared" si="112"/>
        <v>88.447499999999991</v>
      </c>
      <c r="M1184">
        <f t="shared" si="116"/>
        <v>494.25328125000004</v>
      </c>
      <c r="N1184">
        <f t="shared" si="117"/>
        <v>1.5754687500000273</v>
      </c>
      <c r="P1184" s="5">
        <v>0.16631562499999999</v>
      </c>
      <c r="Q1184" s="5">
        <v>0.23535624999999999</v>
      </c>
      <c r="R1184" s="5">
        <v>0.28239375</v>
      </c>
      <c r="S1184" s="5">
        <v>0.27429375</v>
      </c>
      <c r="T1184" s="5">
        <v>0.26918750000000002</v>
      </c>
      <c r="U1184" s="5">
        <v>0.32597500000000001</v>
      </c>
      <c r="V1184" s="5">
        <v>0.29482499999999995</v>
      </c>
      <c r="W1184" s="5"/>
      <c r="X1184" s="5"/>
      <c r="AE1184" s="5"/>
      <c r="AF1184" s="5"/>
      <c r="AG1184" s="5"/>
    </row>
    <row r="1185" spans="1:33" x14ac:dyDescent="0.3">
      <c r="A1185" s="2" t="s">
        <v>13</v>
      </c>
      <c r="B1185" s="3">
        <v>42404</v>
      </c>
      <c r="C1185" s="6"/>
      <c r="D1185">
        <f t="shared" si="113"/>
        <v>24.396093749999999</v>
      </c>
      <c r="E1185">
        <f t="shared" si="114"/>
        <v>34.981874999999995</v>
      </c>
      <c r="F1185">
        <f t="shared" si="115"/>
        <v>84.570000000000007</v>
      </c>
      <c r="G1185">
        <f t="shared" si="109"/>
        <v>82.216875000000002</v>
      </c>
      <c r="H1185">
        <f t="shared" si="110"/>
        <v>80.789999999999992</v>
      </c>
      <c r="I1185">
        <f t="shared" si="111"/>
        <v>97.790625000000006</v>
      </c>
      <c r="J1185">
        <f t="shared" si="112"/>
        <v>88.381874999999994</v>
      </c>
      <c r="M1185">
        <f t="shared" si="116"/>
        <v>493.12734374999997</v>
      </c>
      <c r="N1185">
        <f t="shared" si="117"/>
        <v>0.44953124999994998</v>
      </c>
      <c r="P1185" s="5">
        <v>0.16264062499999998</v>
      </c>
      <c r="Q1185" s="5">
        <v>0.23321249999999999</v>
      </c>
      <c r="R1185" s="5">
        <v>0.28190000000000004</v>
      </c>
      <c r="S1185" s="5">
        <v>0.27405625</v>
      </c>
      <c r="T1185" s="5">
        <v>0.26929999999999998</v>
      </c>
      <c r="U1185" s="5">
        <v>0.32596875000000003</v>
      </c>
      <c r="V1185" s="5">
        <v>0.29460624999999996</v>
      </c>
      <c r="W1185" s="5"/>
      <c r="X1185" s="5"/>
      <c r="AE1185" s="5"/>
      <c r="AF1185" s="5"/>
      <c r="AG1185" s="5"/>
    </row>
    <row r="1186" spans="1:33" x14ac:dyDescent="0.3">
      <c r="A1186" s="2" t="s">
        <v>13</v>
      </c>
      <c r="B1186" s="3">
        <v>42405</v>
      </c>
      <c r="C1186" s="6"/>
      <c r="D1186">
        <f t="shared" si="113"/>
        <v>23.841093749999999</v>
      </c>
      <c r="E1186">
        <f t="shared" si="114"/>
        <v>34.594687499999999</v>
      </c>
      <c r="F1186">
        <f t="shared" si="115"/>
        <v>84.504374999999996</v>
      </c>
      <c r="G1186">
        <f t="shared" si="109"/>
        <v>82.327500000000015</v>
      </c>
      <c r="H1186">
        <f t="shared" si="110"/>
        <v>80.831249999999997</v>
      </c>
      <c r="I1186">
        <f t="shared" si="111"/>
        <v>97.783124999999998</v>
      </c>
      <c r="J1186">
        <f t="shared" si="112"/>
        <v>88.334999999999994</v>
      </c>
      <c r="M1186">
        <f t="shared" si="116"/>
        <v>492.21703124999999</v>
      </c>
      <c r="N1186">
        <f t="shared" si="117"/>
        <v>-0.46078125000002501</v>
      </c>
      <c r="P1186" s="5">
        <v>0.158940625</v>
      </c>
      <c r="Q1186" s="5">
        <v>0.23063125000000001</v>
      </c>
      <c r="R1186" s="5">
        <v>0.28168124999999999</v>
      </c>
      <c r="S1186" s="5">
        <v>0.27442500000000003</v>
      </c>
      <c r="T1186" s="5">
        <v>0.2694375</v>
      </c>
      <c r="U1186" s="5">
        <v>0.32594374999999998</v>
      </c>
      <c r="V1186" s="5">
        <v>0.29444999999999999</v>
      </c>
      <c r="W1186" s="5"/>
      <c r="X1186" s="5"/>
      <c r="AE1186" s="5"/>
      <c r="AF1186" s="5"/>
      <c r="AG1186" s="5"/>
    </row>
    <row r="1187" spans="1:33" x14ac:dyDescent="0.3">
      <c r="A1187" s="2" t="s">
        <v>13</v>
      </c>
      <c r="B1187" s="3">
        <v>42406</v>
      </c>
      <c r="C1187" s="6"/>
      <c r="D1187">
        <f t="shared" si="113"/>
        <v>23.475000000000001</v>
      </c>
      <c r="E1187">
        <f t="shared" si="114"/>
        <v>34.2496875</v>
      </c>
      <c r="F1187">
        <f t="shared" si="115"/>
        <v>84.223124999999982</v>
      </c>
      <c r="G1187">
        <f t="shared" si="109"/>
        <v>82.316249999999997</v>
      </c>
      <c r="H1187">
        <f t="shared" si="110"/>
        <v>80.915625000000006</v>
      </c>
      <c r="I1187">
        <f t="shared" si="111"/>
        <v>97.784999999999982</v>
      </c>
      <c r="J1187">
        <f t="shared" si="112"/>
        <v>88.297499999999999</v>
      </c>
      <c r="M1187">
        <f t="shared" si="116"/>
        <v>491.26218749999998</v>
      </c>
      <c r="N1187">
        <f t="shared" si="117"/>
        <v>-1.4156250000000341</v>
      </c>
      <c r="P1187" s="5">
        <v>0.1565</v>
      </c>
      <c r="Q1187" s="5">
        <v>0.22833124999999999</v>
      </c>
      <c r="R1187" s="5">
        <v>0.28074374999999996</v>
      </c>
      <c r="S1187" s="5">
        <v>0.27438750000000001</v>
      </c>
      <c r="T1187" s="5">
        <v>0.26971875000000001</v>
      </c>
      <c r="U1187" s="5">
        <v>0.32594999999999996</v>
      </c>
      <c r="V1187" s="5">
        <v>0.294325</v>
      </c>
      <c r="W1187" s="5"/>
      <c r="X1187" s="5"/>
      <c r="AE1187" s="5"/>
      <c r="AF1187" s="5"/>
      <c r="AG1187" s="5"/>
    </row>
    <row r="1188" spans="1:33" x14ac:dyDescent="0.3">
      <c r="A1188" s="2" t="s">
        <v>13</v>
      </c>
      <c r="B1188" s="3">
        <v>42407</v>
      </c>
      <c r="C1188" s="6"/>
      <c r="D1188">
        <f t="shared" si="113"/>
        <v>23.186250000000001</v>
      </c>
      <c r="E1188">
        <f t="shared" si="114"/>
        <v>33.9140625</v>
      </c>
      <c r="F1188">
        <f t="shared" si="115"/>
        <v>83.876249999999999</v>
      </c>
      <c r="G1188">
        <f t="shared" si="109"/>
        <v>82.269374999999997</v>
      </c>
      <c r="H1188">
        <f t="shared" si="110"/>
        <v>80.930625000000006</v>
      </c>
      <c r="I1188">
        <f t="shared" si="111"/>
        <v>97.777499999999989</v>
      </c>
      <c r="J1188">
        <f t="shared" si="112"/>
        <v>88.261875000000003</v>
      </c>
      <c r="M1188">
        <f t="shared" si="116"/>
        <v>490.2159375</v>
      </c>
      <c r="N1188">
        <f t="shared" si="117"/>
        <v>-2.4618750000000205</v>
      </c>
      <c r="P1188" s="5">
        <v>0.15457500000000002</v>
      </c>
      <c r="Q1188" s="5">
        <v>0.22609375000000001</v>
      </c>
      <c r="R1188" s="5">
        <v>0.27958749999999999</v>
      </c>
      <c r="S1188" s="5">
        <v>0.27423124999999998</v>
      </c>
      <c r="T1188" s="5">
        <v>0.26976875</v>
      </c>
      <c r="U1188" s="5">
        <v>0.32592499999999996</v>
      </c>
      <c r="V1188" s="5">
        <v>0.29420625</v>
      </c>
      <c r="W1188" s="5"/>
      <c r="X1188" s="5"/>
      <c r="AE1188" s="5"/>
      <c r="AF1188" s="5"/>
      <c r="AG1188" s="5"/>
    </row>
    <row r="1189" spans="1:33" x14ac:dyDescent="0.3">
      <c r="A1189" s="2" t="s">
        <v>13</v>
      </c>
      <c r="B1189" s="3">
        <v>42408</v>
      </c>
      <c r="C1189" s="6"/>
      <c r="D1189">
        <f t="shared" si="113"/>
        <v>22.930312499999999</v>
      </c>
      <c r="E1189">
        <f t="shared" si="114"/>
        <v>33.673124999999999</v>
      </c>
      <c r="F1189">
        <f t="shared" si="115"/>
        <v>83.662499999999994</v>
      </c>
      <c r="G1189">
        <f t="shared" si="109"/>
        <v>82.235624999999985</v>
      </c>
      <c r="H1189">
        <f t="shared" si="110"/>
        <v>80.91</v>
      </c>
      <c r="I1189">
        <f t="shared" si="111"/>
        <v>97.796250000000001</v>
      </c>
      <c r="J1189">
        <f t="shared" si="112"/>
        <v>88.216875000000002</v>
      </c>
      <c r="M1189">
        <f t="shared" si="116"/>
        <v>489.42468749999995</v>
      </c>
      <c r="N1189">
        <f t="shared" si="117"/>
        <v>-3.2531250000000682</v>
      </c>
      <c r="P1189" s="5">
        <v>0.15286875</v>
      </c>
      <c r="Q1189" s="5">
        <v>0.22448750000000001</v>
      </c>
      <c r="R1189" s="5">
        <v>0.27887499999999998</v>
      </c>
      <c r="S1189" s="5">
        <v>0.27411874999999997</v>
      </c>
      <c r="T1189" s="5">
        <v>0.2697</v>
      </c>
      <c r="U1189" s="5">
        <v>0.32598749999999999</v>
      </c>
      <c r="V1189" s="5">
        <v>0.29405625000000002</v>
      </c>
      <c r="W1189" s="5"/>
      <c r="X1189" s="5"/>
      <c r="AE1189" s="5"/>
      <c r="AF1189" s="5"/>
      <c r="AG1189" s="5"/>
    </row>
    <row r="1190" spans="1:33" x14ac:dyDescent="0.3">
      <c r="A1190" s="2" t="s">
        <v>13</v>
      </c>
      <c r="B1190" s="3">
        <v>42409</v>
      </c>
      <c r="C1190" s="6"/>
      <c r="D1190">
        <f t="shared" si="113"/>
        <v>22.584843749999997</v>
      </c>
      <c r="E1190">
        <f t="shared" si="114"/>
        <v>33.407812499999991</v>
      </c>
      <c r="F1190">
        <f t="shared" si="115"/>
        <v>83.469374999999999</v>
      </c>
      <c r="G1190">
        <f t="shared" si="109"/>
        <v>82.138125000000002</v>
      </c>
      <c r="H1190">
        <f t="shared" si="110"/>
        <v>80.923124999999999</v>
      </c>
      <c r="I1190">
        <f t="shared" si="111"/>
        <v>97.762499999999989</v>
      </c>
      <c r="J1190">
        <f t="shared" si="112"/>
        <v>88.181249999999991</v>
      </c>
      <c r="M1190">
        <f t="shared" si="116"/>
        <v>488.46703124999993</v>
      </c>
      <c r="N1190">
        <f t="shared" si="117"/>
        <v>-4.2107812500000819</v>
      </c>
      <c r="P1190" s="5">
        <v>0.15056562499999998</v>
      </c>
      <c r="Q1190" s="5">
        <v>0.22271874999999997</v>
      </c>
      <c r="R1190" s="5">
        <v>0.27823124999999999</v>
      </c>
      <c r="S1190" s="5">
        <v>0.27379375</v>
      </c>
      <c r="T1190" s="5">
        <v>0.26974375</v>
      </c>
      <c r="U1190" s="5">
        <v>0.32587499999999997</v>
      </c>
      <c r="V1190" s="5">
        <v>0.29393749999999996</v>
      </c>
      <c r="W1190" s="5"/>
      <c r="X1190" s="5"/>
      <c r="AE1190" s="5">
        <v>0.53645851431935698</v>
      </c>
      <c r="AF1190" s="5">
        <v>1.4070711068818612E-2</v>
      </c>
      <c r="AG1190" s="5"/>
    </row>
    <row r="1191" spans="1:33" x14ac:dyDescent="0.3">
      <c r="A1191" s="2" t="s">
        <v>13</v>
      </c>
      <c r="B1191" s="3">
        <v>42410</v>
      </c>
      <c r="C1191" s="6"/>
      <c r="D1191">
        <f t="shared" si="113"/>
        <v>22.280156250000001</v>
      </c>
      <c r="E1191">
        <f t="shared" si="114"/>
        <v>33.133125</v>
      </c>
      <c r="F1191">
        <f t="shared" si="115"/>
        <v>83.191874999999996</v>
      </c>
      <c r="G1191">
        <f t="shared" si="109"/>
        <v>82.087500000000006</v>
      </c>
      <c r="H1191">
        <f t="shared" si="110"/>
        <v>80.923124999999999</v>
      </c>
      <c r="I1191">
        <f t="shared" si="111"/>
        <v>97.726874999999993</v>
      </c>
      <c r="J1191">
        <f t="shared" si="112"/>
        <v>88.18312499999999</v>
      </c>
      <c r="M1191">
        <f t="shared" si="116"/>
        <v>487.52578125000002</v>
      </c>
      <c r="N1191">
        <f t="shared" si="117"/>
        <v>-5.1520312499999932</v>
      </c>
      <c r="P1191" s="5">
        <v>0.148534375</v>
      </c>
      <c r="Q1191" s="5">
        <v>0.22088750000000001</v>
      </c>
      <c r="R1191" s="5">
        <v>0.27730624999999998</v>
      </c>
      <c r="S1191" s="5">
        <v>0.27362500000000001</v>
      </c>
      <c r="T1191" s="5">
        <v>0.26974375</v>
      </c>
      <c r="U1191" s="5">
        <v>0.32575624999999997</v>
      </c>
      <c r="V1191" s="5">
        <v>0.29394374999999995</v>
      </c>
      <c r="W1191" s="5"/>
      <c r="X1191" s="5"/>
      <c r="AE1191" s="5"/>
      <c r="AF1191" s="5"/>
      <c r="AG1191" s="5"/>
    </row>
    <row r="1192" spans="1:33" x14ac:dyDescent="0.3">
      <c r="A1192" s="2" t="s">
        <v>13</v>
      </c>
      <c r="B1192" s="3">
        <v>42411</v>
      </c>
      <c r="C1192" s="6"/>
      <c r="D1192">
        <f t="shared" si="113"/>
        <v>22.0078125</v>
      </c>
      <c r="E1192">
        <f t="shared" si="114"/>
        <v>32.893124999999998</v>
      </c>
      <c r="F1192">
        <f t="shared" si="115"/>
        <v>82.968750000000014</v>
      </c>
      <c r="G1192">
        <f t="shared" si="109"/>
        <v>82.038749999999993</v>
      </c>
      <c r="H1192">
        <f t="shared" si="110"/>
        <v>80.893124999999984</v>
      </c>
      <c r="I1192">
        <f t="shared" si="111"/>
        <v>97.721249999999998</v>
      </c>
      <c r="J1192">
        <f t="shared" si="112"/>
        <v>88.147500000000008</v>
      </c>
      <c r="M1192">
        <f t="shared" si="116"/>
        <v>486.67031250000002</v>
      </c>
      <c r="N1192">
        <f t="shared" si="117"/>
        <v>-6.0074999999999932</v>
      </c>
      <c r="P1192" s="5">
        <v>0.14671875000000001</v>
      </c>
      <c r="Q1192" s="5">
        <v>0.2192875</v>
      </c>
      <c r="R1192" s="5">
        <v>0.27656250000000004</v>
      </c>
      <c r="S1192" s="5">
        <v>0.2734625</v>
      </c>
      <c r="T1192" s="5">
        <v>0.26964374999999996</v>
      </c>
      <c r="U1192" s="5">
        <v>0.32573750000000001</v>
      </c>
      <c r="V1192" s="5">
        <v>0.293825</v>
      </c>
      <c r="W1192" s="5"/>
      <c r="X1192" s="5"/>
      <c r="AE1192" s="5"/>
      <c r="AF1192" s="5"/>
      <c r="AG1192" s="5"/>
    </row>
    <row r="1193" spans="1:33" x14ac:dyDescent="0.3">
      <c r="A1193" s="2" t="s">
        <v>13</v>
      </c>
      <c r="B1193" s="3">
        <v>42412</v>
      </c>
      <c r="C1193" s="6"/>
      <c r="D1193">
        <f t="shared" si="113"/>
        <v>21.704062500000003</v>
      </c>
      <c r="E1193">
        <f t="shared" si="114"/>
        <v>32.700937499999995</v>
      </c>
      <c r="F1193">
        <f t="shared" si="115"/>
        <v>82.876874999999998</v>
      </c>
      <c r="G1193">
        <f t="shared" si="109"/>
        <v>81.973124999999996</v>
      </c>
      <c r="H1193">
        <f t="shared" si="110"/>
        <v>80.913750000000007</v>
      </c>
      <c r="I1193">
        <f t="shared" si="111"/>
        <v>97.736249999999998</v>
      </c>
      <c r="J1193">
        <f t="shared" si="112"/>
        <v>88.096874999999997</v>
      </c>
      <c r="M1193">
        <f t="shared" si="116"/>
        <v>486.00187499999998</v>
      </c>
      <c r="N1193">
        <f t="shared" si="117"/>
        <v>-6.6759375000000318</v>
      </c>
      <c r="P1193" s="5">
        <v>0.14469375000000001</v>
      </c>
      <c r="Q1193" s="5">
        <v>0.21800624999999998</v>
      </c>
      <c r="R1193" s="5">
        <v>0.27625624999999998</v>
      </c>
      <c r="S1193" s="5">
        <v>0.27324375000000001</v>
      </c>
      <c r="T1193" s="5">
        <v>0.26971250000000002</v>
      </c>
      <c r="U1193" s="5">
        <v>0.32578750000000001</v>
      </c>
      <c r="V1193" s="5">
        <v>0.29365625000000001</v>
      </c>
      <c r="W1193" s="5"/>
      <c r="X1193" s="5"/>
      <c r="AE1193" s="5"/>
      <c r="AF1193" s="5"/>
      <c r="AG1193" s="5"/>
    </row>
    <row r="1194" spans="1:33" x14ac:dyDescent="0.3">
      <c r="A1194" s="2" t="s">
        <v>13</v>
      </c>
      <c r="B1194" s="3">
        <v>42413</v>
      </c>
      <c r="C1194" s="6"/>
      <c r="D1194">
        <f t="shared" si="113"/>
        <v>21.377343750000001</v>
      </c>
      <c r="E1194">
        <f t="shared" si="114"/>
        <v>32.4</v>
      </c>
      <c r="F1194">
        <f t="shared" si="115"/>
        <v>82.758750000000006</v>
      </c>
      <c r="G1194">
        <f t="shared" si="109"/>
        <v>82.001249999999999</v>
      </c>
      <c r="H1194">
        <f t="shared" si="110"/>
        <v>80.91</v>
      </c>
      <c r="I1194">
        <f t="shared" si="111"/>
        <v>97.71</v>
      </c>
      <c r="J1194">
        <f t="shared" si="112"/>
        <v>88.064999999999998</v>
      </c>
      <c r="M1194">
        <f t="shared" si="116"/>
        <v>485.22234374999999</v>
      </c>
      <c r="N1194">
        <f t="shared" si="117"/>
        <v>-7.4554687500000227</v>
      </c>
      <c r="P1194" s="5">
        <v>0.14251562500000001</v>
      </c>
      <c r="Q1194" s="5">
        <v>0.21599999999999997</v>
      </c>
      <c r="R1194" s="5">
        <v>0.27586250000000001</v>
      </c>
      <c r="S1194" s="5">
        <v>0.27333750000000001</v>
      </c>
      <c r="T1194" s="5">
        <v>0.2697</v>
      </c>
      <c r="U1194" s="5">
        <v>0.32569999999999999</v>
      </c>
      <c r="V1194" s="5">
        <v>0.29354999999999998</v>
      </c>
      <c r="W1194" s="5"/>
      <c r="X1194" s="5"/>
      <c r="AE1194" s="5"/>
      <c r="AF1194" s="5"/>
      <c r="AG1194" s="5"/>
    </row>
    <row r="1195" spans="1:33" x14ac:dyDescent="0.3">
      <c r="A1195" s="2" t="s">
        <v>13</v>
      </c>
      <c r="B1195" s="3">
        <v>42414</v>
      </c>
      <c r="C1195" s="6"/>
      <c r="D1195">
        <f t="shared" si="113"/>
        <v>21.127499999999998</v>
      </c>
      <c r="E1195">
        <f t="shared" si="114"/>
        <v>32.193750000000001</v>
      </c>
      <c r="F1195">
        <f t="shared" si="115"/>
        <v>82.516874999999999</v>
      </c>
      <c r="G1195">
        <f t="shared" si="109"/>
        <v>81.974999999999994</v>
      </c>
      <c r="H1195">
        <f t="shared" si="110"/>
        <v>80.938124999999999</v>
      </c>
      <c r="I1195">
        <f t="shared" si="111"/>
        <v>97.700625000000002</v>
      </c>
      <c r="J1195">
        <f t="shared" si="112"/>
        <v>88.070624999999993</v>
      </c>
      <c r="M1195">
        <f t="shared" si="116"/>
        <v>484.52249999999998</v>
      </c>
      <c r="N1195">
        <f t="shared" si="117"/>
        <v>-8.1553125000000364</v>
      </c>
      <c r="P1195" s="5">
        <v>0.14084999999999998</v>
      </c>
      <c r="Q1195" s="5">
        <v>0.21462500000000001</v>
      </c>
      <c r="R1195" s="5">
        <v>0.27505625</v>
      </c>
      <c r="S1195" s="5">
        <v>0.27324999999999999</v>
      </c>
      <c r="T1195" s="5">
        <v>0.26979375</v>
      </c>
      <c r="U1195" s="5">
        <v>0.32566875000000001</v>
      </c>
      <c r="V1195" s="5">
        <v>0.29356874999999999</v>
      </c>
      <c r="W1195" s="5"/>
      <c r="X1195" s="5"/>
      <c r="AE1195" s="5"/>
      <c r="AF1195" s="5"/>
      <c r="AG1195" s="5"/>
    </row>
    <row r="1196" spans="1:33" x14ac:dyDescent="0.3">
      <c r="A1196" s="2" t="s">
        <v>13</v>
      </c>
      <c r="B1196" s="3">
        <v>42415</v>
      </c>
      <c r="C1196" s="6"/>
      <c r="D1196">
        <f t="shared" si="113"/>
        <v>20.737031249999998</v>
      </c>
      <c r="E1196">
        <f t="shared" si="114"/>
        <v>31.964999999999996</v>
      </c>
      <c r="F1196">
        <f t="shared" si="115"/>
        <v>82.297499999999999</v>
      </c>
      <c r="G1196">
        <f t="shared" si="109"/>
        <v>81.916875000000005</v>
      </c>
      <c r="H1196">
        <f t="shared" si="110"/>
        <v>80.970000000000013</v>
      </c>
      <c r="I1196">
        <f t="shared" si="111"/>
        <v>97.71</v>
      </c>
      <c r="J1196">
        <f t="shared" si="112"/>
        <v>88.038750000000007</v>
      </c>
      <c r="M1196">
        <f t="shared" si="116"/>
        <v>483.63515624999997</v>
      </c>
      <c r="N1196">
        <f t="shared" si="117"/>
        <v>-9.04265625000005</v>
      </c>
      <c r="P1196" s="5">
        <v>0.13824687499999999</v>
      </c>
      <c r="Q1196" s="5">
        <v>0.21309999999999998</v>
      </c>
      <c r="R1196" s="5">
        <v>0.27432499999999999</v>
      </c>
      <c r="S1196" s="5">
        <v>0.27305625</v>
      </c>
      <c r="T1196" s="5">
        <v>0.26990000000000003</v>
      </c>
      <c r="U1196" s="5">
        <v>0.32569999999999999</v>
      </c>
      <c r="V1196" s="5">
        <v>0.29346250000000002</v>
      </c>
      <c r="W1196" s="5"/>
      <c r="X1196" s="5"/>
      <c r="AE1196" s="5"/>
      <c r="AF1196" s="5"/>
      <c r="AG1196" s="5"/>
    </row>
    <row r="1197" spans="1:33" x14ac:dyDescent="0.3">
      <c r="A1197" s="2" t="s">
        <v>13</v>
      </c>
      <c r="B1197" s="3">
        <v>42416</v>
      </c>
      <c r="C1197" s="6"/>
      <c r="P1197" s="5"/>
      <c r="Q1197" s="5"/>
      <c r="R1197" s="5"/>
      <c r="S1197" s="5"/>
      <c r="T1197" s="5"/>
      <c r="U1197" s="5"/>
      <c r="V1197" s="5"/>
      <c r="W1197" s="5"/>
      <c r="X1197" s="5"/>
      <c r="AE1197" s="5"/>
      <c r="AF1197" s="5"/>
      <c r="AG1197" s="5"/>
    </row>
    <row r="1198" spans="1:33" x14ac:dyDescent="0.3">
      <c r="A1198" s="2" t="s">
        <v>14</v>
      </c>
      <c r="B1198" s="3">
        <v>42284</v>
      </c>
      <c r="C1198" s="6"/>
      <c r="P1198" s="5"/>
      <c r="Q1198" s="5"/>
      <c r="R1198" s="5"/>
      <c r="S1198" s="5"/>
      <c r="T1198" s="5"/>
      <c r="U1198" s="5"/>
      <c r="V1198" s="5"/>
      <c r="W1198" s="5"/>
      <c r="X1198" s="5"/>
      <c r="AE1198" s="5"/>
      <c r="AF1198" s="5"/>
      <c r="AG1198" s="5"/>
    </row>
    <row r="1199" spans="1:33" x14ac:dyDescent="0.3">
      <c r="A1199" s="2" t="s">
        <v>14</v>
      </c>
      <c r="B1199" s="3">
        <v>42286</v>
      </c>
      <c r="C1199" s="6"/>
      <c r="P1199" s="5"/>
      <c r="Q1199" s="5"/>
      <c r="R1199" s="5"/>
      <c r="S1199" s="5"/>
      <c r="T1199" s="5"/>
      <c r="U1199" s="5"/>
      <c r="V1199" s="5"/>
      <c r="W1199" s="5"/>
      <c r="X1199" s="5"/>
      <c r="AE1199" s="5"/>
      <c r="AF1199" s="5">
        <v>0</v>
      </c>
      <c r="AG1199" s="5"/>
    </row>
    <row r="1200" spans="1:33" x14ac:dyDescent="0.3">
      <c r="A1200" s="2" t="s">
        <v>14</v>
      </c>
      <c r="B1200" s="3">
        <v>42289</v>
      </c>
      <c r="C1200" s="6"/>
      <c r="P1200" s="5"/>
      <c r="Q1200" s="5"/>
      <c r="R1200" s="5"/>
      <c r="S1200" s="5"/>
      <c r="T1200" s="5"/>
      <c r="U1200" s="5"/>
      <c r="V1200" s="5"/>
      <c r="W1200" s="5"/>
      <c r="X1200" s="5"/>
      <c r="AE1200" s="5"/>
      <c r="AF1200" s="5">
        <v>6.8206990851704475E-3</v>
      </c>
      <c r="AG1200" s="5"/>
    </row>
    <row r="1201" spans="1:33" x14ac:dyDescent="0.3">
      <c r="A1201" s="2" t="s">
        <v>14</v>
      </c>
      <c r="B1201" s="3">
        <v>42291</v>
      </c>
      <c r="C1201" s="6"/>
      <c r="D1201">
        <f>P1201*150</f>
        <v>26.110312499999999</v>
      </c>
      <c r="E1201">
        <f>Q1201*150</f>
        <v>36.961874999999999</v>
      </c>
      <c r="F1201">
        <f>R1201*300</f>
        <v>77.893124999999998</v>
      </c>
      <c r="G1201">
        <f t="shared" ref="G1201:G1264" si="118">S1201*300</f>
        <v>67.633124999999993</v>
      </c>
      <c r="H1201">
        <f t="shared" ref="H1201:H1264" si="119">T1201*300</f>
        <v>85.213124999999991</v>
      </c>
      <c r="I1201">
        <f t="shared" ref="I1201:I1264" si="120">U1201*300</f>
        <v>87.860624999999999</v>
      </c>
      <c r="J1201">
        <f t="shared" ref="J1201:J1264" si="121">V1201*300</f>
        <v>80.979375000000005</v>
      </c>
      <c r="M1201">
        <f>SUM(D1201:J1201)</f>
        <v>462.65156249999995</v>
      </c>
      <c r="N1201">
        <f>M1201-$M$1201</f>
        <v>0</v>
      </c>
      <c r="P1201" s="5">
        <v>0.17406874999999999</v>
      </c>
      <c r="Q1201" s="5">
        <v>0.24641250000000001</v>
      </c>
      <c r="R1201" s="5">
        <v>0.25964375000000001</v>
      </c>
      <c r="S1201" s="5">
        <v>0.22544375</v>
      </c>
      <c r="T1201" s="5">
        <v>0.28404374999999998</v>
      </c>
      <c r="U1201" s="5">
        <v>0.29286875000000001</v>
      </c>
      <c r="V1201" s="5">
        <v>0.26993125000000001</v>
      </c>
      <c r="W1201" s="5"/>
      <c r="X1201" s="5"/>
      <c r="AE1201" s="5"/>
      <c r="AF1201" s="5"/>
      <c r="AG1201" s="5"/>
    </row>
    <row r="1202" spans="1:33" x14ac:dyDescent="0.3">
      <c r="A1202" s="2" t="s">
        <v>14</v>
      </c>
      <c r="B1202" s="3">
        <v>42292</v>
      </c>
      <c r="C1202" s="6"/>
      <c r="D1202">
        <f t="shared" ref="D1202:D1265" si="122">P1202*150</f>
        <v>25.490625000000001</v>
      </c>
      <c r="E1202">
        <f t="shared" ref="E1202:E1265" si="123">Q1202*150</f>
        <v>36.680625000000006</v>
      </c>
      <c r="F1202">
        <f t="shared" ref="F1202:F1265" si="124">R1202*300</f>
        <v>77.761874999999989</v>
      </c>
      <c r="G1202">
        <f t="shared" si="118"/>
        <v>67.665000000000006</v>
      </c>
      <c r="H1202">
        <f t="shared" si="119"/>
        <v>85.26</v>
      </c>
      <c r="I1202">
        <f t="shared" si="120"/>
        <v>87.899999999999991</v>
      </c>
      <c r="J1202">
        <f t="shared" si="121"/>
        <v>81.009375000000006</v>
      </c>
      <c r="M1202">
        <f t="shared" ref="M1202:M1265" si="125">SUM(D1202:J1202)</f>
        <v>461.76749999999993</v>
      </c>
      <c r="N1202">
        <f t="shared" ref="N1202:N1265" si="126">M1202-$M$1201</f>
        <v>-0.88406250000002728</v>
      </c>
      <c r="P1202" s="5">
        <v>0.16993750000000002</v>
      </c>
      <c r="Q1202" s="5">
        <v>0.24453750000000002</v>
      </c>
      <c r="R1202" s="5">
        <v>0.25920624999999997</v>
      </c>
      <c r="S1202" s="5">
        <v>0.22555</v>
      </c>
      <c r="T1202" s="5">
        <v>0.28420000000000001</v>
      </c>
      <c r="U1202" s="5">
        <v>0.29299999999999998</v>
      </c>
      <c r="V1202" s="5">
        <v>0.27003125</v>
      </c>
      <c r="W1202" s="5"/>
      <c r="X1202" s="5"/>
      <c r="AE1202" s="5">
        <v>0.16014418643786515</v>
      </c>
      <c r="AF1202" s="5">
        <v>4.7387070469570837E-2</v>
      </c>
      <c r="AG1202" s="5"/>
    </row>
    <row r="1203" spans="1:33" x14ac:dyDescent="0.3">
      <c r="A1203" s="2" t="s">
        <v>14</v>
      </c>
      <c r="B1203" s="3">
        <v>42293</v>
      </c>
      <c r="C1203" s="6"/>
      <c r="D1203">
        <f t="shared" si="122"/>
        <v>25.089843749999996</v>
      </c>
      <c r="E1203">
        <f t="shared" si="123"/>
        <v>36.463125000000005</v>
      </c>
      <c r="F1203">
        <f t="shared" si="124"/>
        <v>77.733750000000001</v>
      </c>
      <c r="G1203">
        <f t="shared" si="118"/>
        <v>67.672499999999999</v>
      </c>
      <c r="H1203">
        <f t="shared" si="119"/>
        <v>85.303125000000009</v>
      </c>
      <c r="I1203">
        <f t="shared" si="120"/>
        <v>87.913124999999994</v>
      </c>
      <c r="J1203">
        <f t="shared" si="121"/>
        <v>81.046875</v>
      </c>
      <c r="M1203">
        <f t="shared" si="125"/>
        <v>461.22234374999999</v>
      </c>
      <c r="N1203">
        <f t="shared" si="126"/>
        <v>-1.4292187499999613</v>
      </c>
      <c r="P1203" s="5">
        <v>0.16726562499999997</v>
      </c>
      <c r="Q1203" s="5">
        <v>0.24308750000000001</v>
      </c>
      <c r="R1203" s="5">
        <v>0.25911250000000002</v>
      </c>
      <c r="S1203" s="5">
        <v>0.225575</v>
      </c>
      <c r="T1203" s="5">
        <v>0.28434375000000001</v>
      </c>
      <c r="U1203" s="5">
        <v>0.29304374999999999</v>
      </c>
      <c r="V1203" s="5">
        <v>0.27015624999999999</v>
      </c>
      <c r="W1203" s="5"/>
      <c r="X1203" s="5"/>
      <c r="AE1203" s="5"/>
      <c r="AF1203" s="5"/>
      <c r="AG1203" s="5"/>
    </row>
    <row r="1204" spans="1:33" x14ac:dyDescent="0.3">
      <c r="A1204" s="2" t="s">
        <v>14</v>
      </c>
      <c r="B1204" s="3">
        <v>42294</v>
      </c>
      <c r="C1204" s="6"/>
      <c r="D1204">
        <f t="shared" si="122"/>
        <v>24.567656250000002</v>
      </c>
      <c r="E1204">
        <f t="shared" si="123"/>
        <v>36.158437500000005</v>
      </c>
      <c r="F1204">
        <f t="shared" si="124"/>
        <v>77.651250000000005</v>
      </c>
      <c r="G1204">
        <f t="shared" si="118"/>
        <v>67.77</v>
      </c>
      <c r="H1204">
        <f t="shared" si="119"/>
        <v>85.353750000000005</v>
      </c>
      <c r="I1204">
        <f t="shared" si="120"/>
        <v>87.946875000000006</v>
      </c>
      <c r="J1204">
        <f t="shared" si="121"/>
        <v>81.045000000000002</v>
      </c>
      <c r="M1204">
        <f t="shared" si="125"/>
        <v>460.49296874999999</v>
      </c>
      <c r="N1204">
        <f t="shared" si="126"/>
        <v>-2.1585937499999659</v>
      </c>
      <c r="P1204" s="5">
        <v>0.16378437500000001</v>
      </c>
      <c r="Q1204" s="5">
        <v>0.24105625000000003</v>
      </c>
      <c r="R1204" s="5">
        <v>0.2588375</v>
      </c>
      <c r="S1204" s="5">
        <v>0.22589999999999999</v>
      </c>
      <c r="T1204" s="5">
        <v>0.2845125</v>
      </c>
      <c r="U1204" s="5">
        <v>0.29315625000000001</v>
      </c>
      <c r="V1204" s="5">
        <v>0.27015</v>
      </c>
      <c r="W1204" s="5"/>
      <c r="X1204" s="5"/>
      <c r="AE1204" s="5"/>
      <c r="AF1204" s="5"/>
      <c r="AG1204" s="5"/>
    </row>
    <row r="1205" spans="1:33" x14ac:dyDescent="0.3">
      <c r="A1205" s="2" t="s">
        <v>14</v>
      </c>
      <c r="B1205" s="3">
        <v>42295</v>
      </c>
      <c r="C1205" s="6"/>
      <c r="D1205">
        <f t="shared" si="122"/>
        <v>23.784843749999997</v>
      </c>
      <c r="E1205">
        <f t="shared" si="123"/>
        <v>35.780625000000001</v>
      </c>
      <c r="F1205">
        <f t="shared" si="124"/>
        <v>77.42625000000001</v>
      </c>
      <c r="G1205">
        <f t="shared" si="118"/>
        <v>67.794375000000002</v>
      </c>
      <c r="H1205">
        <f t="shared" si="119"/>
        <v>85.408125000000013</v>
      </c>
      <c r="I1205">
        <f t="shared" si="120"/>
        <v>87.980624999999989</v>
      </c>
      <c r="J1205">
        <f t="shared" si="121"/>
        <v>81.103124999999991</v>
      </c>
      <c r="M1205">
        <f t="shared" si="125"/>
        <v>459.27796874999996</v>
      </c>
      <c r="N1205">
        <f t="shared" si="126"/>
        <v>-3.3735937499999977</v>
      </c>
      <c r="P1205" s="5">
        <v>0.15856562499999999</v>
      </c>
      <c r="Q1205" s="5">
        <v>0.23853750000000001</v>
      </c>
      <c r="R1205" s="5">
        <v>0.25808750000000003</v>
      </c>
      <c r="S1205" s="5">
        <v>0.22598125000000002</v>
      </c>
      <c r="T1205" s="5">
        <v>0.28469375000000002</v>
      </c>
      <c r="U1205" s="5">
        <v>0.29326874999999997</v>
      </c>
      <c r="V1205" s="5">
        <v>0.27034374999999999</v>
      </c>
      <c r="W1205" s="5"/>
      <c r="X1205" s="5"/>
      <c r="AE1205" s="5"/>
      <c r="AF1205" s="5"/>
      <c r="AG1205" s="5"/>
    </row>
    <row r="1206" spans="1:33" x14ac:dyDescent="0.3">
      <c r="A1206" s="2" t="s">
        <v>14</v>
      </c>
      <c r="B1206" s="3">
        <v>42296</v>
      </c>
      <c r="C1206" s="6"/>
      <c r="D1206">
        <f t="shared" si="122"/>
        <v>23.08546875</v>
      </c>
      <c r="E1206">
        <f t="shared" si="123"/>
        <v>35.324062500000004</v>
      </c>
      <c r="F1206">
        <f t="shared" si="124"/>
        <v>77.216250000000002</v>
      </c>
      <c r="G1206">
        <f t="shared" si="118"/>
        <v>67.861874999999998</v>
      </c>
      <c r="H1206">
        <f t="shared" si="119"/>
        <v>85.456875000000011</v>
      </c>
      <c r="I1206">
        <f t="shared" si="120"/>
        <v>88.02</v>
      </c>
      <c r="J1206">
        <f t="shared" si="121"/>
        <v>81.089999999999989</v>
      </c>
      <c r="M1206">
        <f t="shared" si="125"/>
        <v>458.05453124999997</v>
      </c>
      <c r="N1206">
        <f t="shared" si="126"/>
        <v>-4.5970312499999864</v>
      </c>
      <c r="P1206" s="5">
        <v>0.153903125</v>
      </c>
      <c r="Q1206" s="5">
        <v>0.23549375</v>
      </c>
      <c r="R1206" s="5">
        <v>0.25738749999999999</v>
      </c>
      <c r="S1206" s="5">
        <v>0.22620625</v>
      </c>
      <c r="T1206" s="5">
        <v>0.28485625000000003</v>
      </c>
      <c r="U1206" s="5">
        <v>0.29339999999999999</v>
      </c>
      <c r="V1206" s="5">
        <v>0.27029999999999998</v>
      </c>
      <c r="W1206" s="5"/>
      <c r="X1206" s="5"/>
      <c r="AE1206" s="5"/>
      <c r="AF1206" s="5"/>
      <c r="AG1206" s="5"/>
    </row>
    <row r="1207" spans="1:33" x14ac:dyDescent="0.3">
      <c r="A1207" s="2" t="s">
        <v>14</v>
      </c>
      <c r="B1207" s="3">
        <v>42297</v>
      </c>
      <c r="C1207" s="6"/>
      <c r="D1207">
        <f t="shared" si="122"/>
        <v>22.450781249999999</v>
      </c>
      <c r="E1207">
        <f t="shared" si="123"/>
        <v>34.858125000000001</v>
      </c>
      <c r="F1207">
        <f t="shared" si="124"/>
        <v>76.83937499999999</v>
      </c>
      <c r="G1207">
        <f t="shared" si="118"/>
        <v>67.875</v>
      </c>
      <c r="H1207">
        <f t="shared" si="119"/>
        <v>85.471874999999997</v>
      </c>
      <c r="I1207">
        <f t="shared" si="120"/>
        <v>88.003125000000011</v>
      </c>
      <c r="J1207">
        <f t="shared" si="121"/>
        <v>81.140625000000014</v>
      </c>
      <c r="M1207">
        <f t="shared" si="125"/>
        <v>456.63890624999999</v>
      </c>
      <c r="N1207">
        <f t="shared" si="126"/>
        <v>-6.0126562499999636</v>
      </c>
      <c r="P1207" s="5">
        <v>0.14967187499999998</v>
      </c>
      <c r="Q1207" s="5">
        <v>0.2323875</v>
      </c>
      <c r="R1207" s="5">
        <v>0.25613124999999998</v>
      </c>
      <c r="S1207" s="5">
        <v>0.22625000000000001</v>
      </c>
      <c r="T1207" s="5">
        <v>0.28490624999999997</v>
      </c>
      <c r="U1207" s="5">
        <v>0.29334375000000001</v>
      </c>
      <c r="V1207" s="5">
        <v>0.27046875000000004</v>
      </c>
      <c r="W1207" s="5"/>
      <c r="X1207" s="5"/>
      <c r="AE1207" s="5">
        <v>0.21535635271650727</v>
      </c>
      <c r="AF1207" s="5">
        <v>7.7081478624028615E-2</v>
      </c>
      <c r="AG1207" s="5"/>
    </row>
    <row r="1208" spans="1:33" x14ac:dyDescent="0.3">
      <c r="A1208" s="2" t="s">
        <v>14</v>
      </c>
      <c r="B1208" s="3">
        <v>42298</v>
      </c>
      <c r="C1208" s="6"/>
      <c r="D1208">
        <f t="shared" si="122"/>
        <v>21.735937499999999</v>
      </c>
      <c r="E1208">
        <f t="shared" si="123"/>
        <v>34.333125000000003</v>
      </c>
      <c r="F1208">
        <f t="shared" si="124"/>
        <v>76.53</v>
      </c>
      <c r="G1208">
        <f t="shared" si="118"/>
        <v>67.86</v>
      </c>
      <c r="H1208">
        <f t="shared" si="119"/>
        <v>85.505624999999995</v>
      </c>
      <c r="I1208">
        <f t="shared" si="120"/>
        <v>88.034999999999997</v>
      </c>
      <c r="J1208">
        <f t="shared" si="121"/>
        <v>81.163125000000008</v>
      </c>
      <c r="M1208">
        <f t="shared" si="125"/>
        <v>455.16281250000009</v>
      </c>
      <c r="N1208">
        <f t="shared" si="126"/>
        <v>-7.4887499999998681</v>
      </c>
      <c r="P1208" s="5">
        <v>0.14490624999999999</v>
      </c>
      <c r="Q1208" s="5">
        <v>0.22888750000000002</v>
      </c>
      <c r="R1208" s="5">
        <v>0.25509999999999999</v>
      </c>
      <c r="S1208" s="5">
        <v>0.22620000000000001</v>
      </c>
      <c r="T1208" s="5">
        <v>0.28501874999999999</v>
      </c>
      <c r="U1208" s="5">
        <v>0.29344999999999999</v>
      </c>
      <c r="V1208" s="5">
        <v>0.27054375000000003</v>
      </c>
      <c r="W1208" s="5"/>
      <c r="X1208" s="5"/>
      <c r="AE1208" s="5"/>
      <c r="AF1208" s="5"/>
      <c r="AG1208" s="5"/>
    </row>
    <row r="1209" spans="1:33" x14ac:dyDescent="0.3">
      <c r="A1209" s="2" t="s">
        <v>14</v>
      </c>
      <c r="B1209" s="3">
        <v>42299</v>
      </c>
      <c r="C1209" s="6"/>
      <c r="D1209">
        <f t="shared" si="122"/>
        <v>21.131718750000005</v>
      </c>
      <c r="E1209">
        <f t="shared" si="123"/>
        <v>33.879374999999996</v>
      </c>
      <c r="F1209">
        <f t="shared" si="124"/>
        <v>76.318125000000009</v>
      </c>
      <c r="G1209">
        <f t="shared" si="118"/>
        <v>67.891874999999999</v>
      </c>
      <c r="H1209">
        <f t="shared" si="119"/>
        <v>85.539374999999978</v>
      </c>
      <c r="I1209">
        <f t="shared" si="120"/>
        <v>88.072499999999991</v>
      </c>
      <c r="J1209">
        <f t="shared" si="121"/>
        <v>81.170625000000001</v>
      </c>
      <c r="M1209">
        <f t="shared" si="125"/>
        <v>454.00359374999994</v>
      </c>
      <c r="N1209">
        <f t="shared" si="126"/>
        <v>-8.6479687500000182</v>
      </c>
      <c r="P1209" s="5">
        <v>0.14087812500000002</v>
      </c>
      <c r="Q1209" s="5">
        <v>0.22586249999999999</v>
      </c>
      <c r="R1209" s="5">
        <v>0.25439375000000003</v>
      </c>
      <c r="S1209" s="5">
        <v>0.22630624999999999</v>
      </c>
      <c r="T1209" s="5">
        <v>0.28513124999999995</v>
      </c>
      <c r="U1209" s="5">
        <v>0.29357499999999997</v>
      </c>
      <c r="V1209" s="5">
        <v>0.27056875000000002</v>
      </c>
      <c r="W1209" s="5"/>
      <c r="X1209" s="5"/>
      <c r="AE1209" s="5"/>
      <c r="AF1209" s="5">
        <v>0.1225147624946836</v>
      </c>
      <c r="AG1209" s="5"/>
    </row>
    <row r="1210" spans="1:33" x14ac:dyDescent="0.3">
      <c r="A1210" s="2" t="s">
        <v>14</v>
      </c>
      <c r="B1210" s="3">
        <v>42300</v>
      </c>
      <c r="C1210" s="6"/>
      <c r="D1210">
        <f t="shared" si="122"/>
        <v>20.748750000000001</v>
      </c>
      <c r="E1210">
        <f t="shared" si="123"/>
        <v>33.434999999999995</v>
      </c>
      <c r="F1210">
        <f t="shared" si="124"/>
        <v>75.967499999999987</v>
      </c>
      <c r="G1210">
        <f t="shared" si="118"/>
        <v>67.951875000000001</v>
      </c>
      <c r="H1210">
        <f t="shared" si="119"/>
        <v>85.565625000000011</v>
      </c>
      <c r="I1210">
        <f t="shared" si="120"/>
        <v>88.128749999999997</v>
      </c>
      <c r="J1210">
        <f t="shared" si="121"/>
        <v>81.20812500000001</v>
      </c>
      <c r="M1210">
        <f t="shared" si="125"/>
        <v>453.00562500000001</v>
      </c>
      <c r="N1210">
        <f t="shared" si="126"/>
        <v>-9.6459374999999454</v>
      </c>
      <c r="P1210" s="5">
        <v>0.138325</v>
      </c>
      <c r="Q1210" s="5">
        <v>0.22289999999999999</v>
      </c>
      <c r="R1210" s="5">
        <v>0.25322499999999998</v>
      </c>
      <c r="S1210" s="5">
        <v>0.22650625000000002</v>
      </c>
      <c r="T1210" s="5">
        <v>0.28521875000000002</v>
      </c>
      <c r="U1210" s="5">
        <v>0.29376249999999998</v>
      </c>
      <c r="V1210" s="5">
        <v>0.27069375000000001</v>
      </c>
      <c r="W1210" s="5"/>
      <c r="X1210" s="5"/>
      <c r="AE1210" s="5"/>
      <c r="AF1210" s="5"/>
      <c r="AG1210" s="5"/>
    </row>
    <row r="1211" spans="1:33" x14ac:dyDescent="0.3">
      <c r="A1211" s="2" t="s">
        <v>14</v>
      </c>
      <c r="B1211" s="3">
        <v>42301</v>
      </c>
      <c r="C1211" s="6"/>
      <c r="D1211">
        <f t="shared" si="122"/>
        <v>20.306718750000002</v>
      </c>
      <c r="E1211">
        <f t="shared" si="123"/>
        <v>32.952187500000001</v>
      </c>
      <c r="F1211">
        <f t="shared" si="124"/>
        <v>75.491249999999994</v>
      </c>
      <c r="G1211">
        <f t="shared" si="118"/>
        <v>67.905000000000001</v>
      </c>
      <c r="H1211">
        <f t="shared" si="119"/>
        <v>85.633124999999993</v>
      </c>
      <c r="I1211">
        <f t="shared" si="120"/>
        <v>88.138125000000002</v>
      </c>
      <c r="J1211">
        <f t="shared" si="121"/>
        <v>81.262499999999989</v>
      </c>
      <c r="M1211">
        <f t="shared" si="125"/>
        <v>451.68890625</v>
      </c>
      <c r="N1211">
        <f t="shared" si="126"/>
        <v>-10.962656249999952</v>
      </c>
      <c r="P1211" s="5">
        <v>0.13537812500000002</v>
      </c>
      <c r="Q1211" s="5">
        <v>0.21968124999999999</v>
      </c>
      <c r="R1211" s="5">
        <v>0.25163749999999996</v>
      </c>
      <c r="S1211" s="5">
        <v>0.22635000000000002</v>
      </c>
      <c r="T1211" s="5">
        <v>0.28544375</v>
      </c>
      <c r="U1211" s="5">
        <v>0.29379375000000002</v>
      </c>
      <c r="V1211" s="5">
        <v>0.27087499999999998</v>
      </c>
      <c r="W1211" s="5"/>
      <c r="X1211" s="5"/>
      <c r="AE1211" s="5"/>
      <c r="AF1211" s="5"/>
      <c r="AG1211" s="5"/>
    </row>
    <row r="1212" spans="1:33" x14ac:dyDescent="0.3">
      <c r="A1212" s="2" t="s">
        <v>14</v>
      </c>
      <c r="B1212" s="3">
        <v>42302</v>
      </c>
      <c r="C1212" s="6"/>
      <c r="D1212">
        <f t="shared" si="122"/>
        <v>19.901249999999997</v>
      </c>
      <c r="E1212">
        <f t="shared" si="123"/>
        <v>32.505937500000002</v>
      </c>
      <c r="F1212">
        <f t="shared" si="124"/>
        <v>75.056250000000006</v>
      </c>
      <c r="G1212">
        <f t="shared" si="118"/>
        <v>67.867499999999993</v>
      </c>
      <c r="H1212">
        <f t="shared" si="119"/>
        <v>85.627500000000012</v>
      </c>
      <c r="I1212">
        <f t="shared" si="120"/>
        <v>88.186875000000015</v>
      </c>
      <c r="J1212">
        <f t="shared" si="121"/>
        <v>81.258750000000006</v>
      </c>
      <c r="M1212">
        <f t="shared" si="125"/>
        <v>450.40406250000007</v>
      </c>
      <c r="N1212">
        <f t="shared" si="126"/>
        <v>-12.247499999999889</v>
      </c>
      <c r="P1212" s="5">
        <v>0.13267499999999999</v>
      </c>
      <c r="Q1212" s="5">
        <v>0.21670625000000002</v>
      </c>
      <c r="R1212" s="5">
        <v>0.25018750000000001</v>
      </c>
      <c r="S1212" s="5">
        <v>0.22622499999999998</v>
      </c>
      <c r="T1212" s="5">
        <v>0.28542500000000004</v>
      </c>
      <c r="U1212" s="5">
        <v>0.29395625000000003</v>
      </c>
      <c r="V1212" s="5">
        <v>0.27086250000000001</v>
      </c>
      <c r="W1212" s="5"/>
      <c r="X1212" s="5"/>
      <c r="AE1212" s="5"/>
      <c r="AF1212" s="5"/>
      <c r="AG1212" s="5"/>
    </row>
    <row r="1213" spans="1:33" x14ac:dyDescent="0.3">
      <c r="A1213" s="2" t="s">
        <v>14</v>
      </c>
      <c r="B1213" s="3">
        <v>42303</v>
      </c>
      <c r="C1213" s="6"/>
      <c r="D1213">
        <f t="shared" si="122"/>
        <v>19.454062499999999</v>
      </c>
      <c r="E1213">
        <f t="shared" si="123"/>
        <v>31.999687500000004</v>
      </c>
      <c r="F1213">
        <f t="shared" si="124"/>
        <v>74.489999999999995</v>
      </c>
      <c r="G1213">
        <f t="shared" si="118"/>
        <v>67.784999999999997</v>
      </c>
      <c r="H1213">
        <f t="shared" si="119"/>
        <v>85.62937500000001</v>
      </c>
      <c r="I1213">
        <f t="shared" si="120"/>
        <v>88.213124999999977</v>
      </c>
      <c r="J1213">
        <f t="shared" si="121"/>
        <v>81.290624999999991</v>
      </c>
      <c r="M1213">
        <f t="shared" si="125"/>
        <v>448.86187499999994</v>
      </c>
      <c r="N1213">
        <f t="shared" si="126"/>
        <v>-13.789687500000014</v>
      </c>
      <c r="P1213" s="5">
        <v>0.12969375</v>
      </c>
      <c r="Q1213" s="5">
        <v>0.21333125000000003</v>
      </c>
      <c r="R1213" s="5">
        <v>0.24829999999999997</v>
      </c>
      <c r="S1213" s="5">
        <v>0.22595000000000001</v>
      </c>
      <c r="T1213" s="5">
        <v>0.28543125000000003</v>
      </c>
      <c r="U1213" s="5">
        <v>0.29404374999999994</v>
      </c>
      <c r="V1213" s="5">
        <v>0.27096874999999998</v>
      </c>
      <c r="W1213" s="5"/>
      <c r="X1213" s="5"/>
      <c r="AE1213" s="5"/>
      <c r="AF1213" s="5"/>
      <c r="AG1213" s="5"/>
    </row>
    <row r="1214" spans="1:33" x14ac:dyDescent="0.3">
      <c r="A1214" s="2" t="s">
        <v>14</v>
      </c>
      <c r="B1214" s="3">
        <v>42304</v>
      </c>
      <c r="C1214" s="6"/>
      <c r="D1214">
        <f t="shared" si="122"/>
        <v>19.115624999999998</v>
      </c>
      <c r="E1214">
        <f t="shared" si="123"/>
        <v>31.65</v>
      </c>
      <c r="F1214">
        <f t="shared" si="124"/>
        <v>74.058749999999989</v>
      </c>
      <c r="G1214">
        <f t="shared" si="118"/>
        <v>67.754999999999995</v>
      </c>
      <c r="H1214">
        <f t="shared" si="119"/>
        <v>85.655625000000001</v>
      </c>
      <c r="I1214">
        <f t="shared" si="120"/>
        <v>88.213124999999991</v>
      </c>
      <c r="J1214">
        <f t="shared" si="121"/>
        <v>81.333749999999995</v>
      </c>
      <c r="M1214">
        <f t="shared" si="125"/>
        <v>447.78187499999996</v>
      </c>
      <c r="N1214">
        <f t="shared" si="126"/>
        <v>-14.869687499999998</v>
      </c>
      <c r="P1214" s="5">
        <v>0.12743749999999998</v>
      </c>
      <c r="Q1214" s="5">
        <v>0.21099999999999999</v>
      </c>
      <c r="R1214" s="5">
        <v>0.24686249999999998</v>
      </c>
      <c r="S1214" s="5">
        <v>0.22585</v>
      </c>
      <c r="T1214" s="5">
        <v>0.28551874999999999</v>
      </c>
      <c r="U1214" s="5">
        <v>0.29404374999999999</v>
      </c>
      <c r="V1214" s="5">
        <v>0.27111249999999998</v>
      </c>
      <c r="W1214" s="5"/>
      <c r="X1214" s="5"/>
      <c r="AE1214" s="5"/>
      <c r="AF1214" s="5">
        <v>0.17621848194788614</v>
      </c>
      <c r="AG1214" s="5"/>
    </row>
    <row r="1215" spans="1:33" x14ac:dyDescent="0.3">
      <c r="A1215" s="2" t="s">
        <v>14</v>
      </c>
      <c r="B1215" s="3">
        <v>42305</v>
      </c>
      <c r="C1215" s="6"/>
      <c r="D1215">
        <f t="shared" si="122"/>
        <v>19.085156250000001</v>
      </c>
      <c r="E1215">
        <f t="shared" si="123"/>
        <v>31.451250000000002</v>
      </c>
      <c r="F1215">
        <f t="shared" si="124"/>
        <v>73.636874999999989</v>
      </c>
      <c r="G1215">
        <f t="shared" si="118"/>
        <v>67.655625000000001</v>
      </c>
      <c r="H1215">
        <f t="shared" si="119"/>
        <v>85.674374999999998</v>
      </c>
      <c r="I1215">
        <f t="shared" si="120"/>
        <v>88.224374999999995</v>
      </c>
      <c r="J1215">
        <f t="shared" si="121"/>
        <v>81.322500000000005</v>
      </c>
      <c r="M1215">
        <f t="shared" si="125"/>
        <v>447.05015624999999</v>
      </c>
      <c r="N1215">
        <f t="shared" si="126"/>
        <v>-15.601406249999968</v>
      </c>
      <c r="P1215" s="5">
        <v>0.12723437500000001</v>
      </c>
      <c r="Q1215" s="5">
        <v>0.209675</v>
      </c>
      <c r="R1215" s="5">
        <v>0.24545624999999999</v>
      </c>
      <c r="S1215" s="5">
        <v>0.22551874999999999</v>
      </c>
      <c r="T1215" s="5">
        <v>0.28558125000000001</v>
      </c>
      <c r="U1215" s="5">
        <v>0.29408124999999996</v>
      </c>
      <c r="V1215" s="5">
        <v>0.27107500000000001</v>
      </c>
      <c r="W1215" s="5"/>
      <c r="X1215" s="5"/>
      <c r="AE1215" s="5"/>
      <c r="AF1215" s="5"/>
      <c r="AG1215" s="5"/>
    </row>
    <row r="1216" spans="1:33" x14ac:dyDescent="0.3">
      <c r="A1216" s="2" t="s">
        <v>14</v>
      </c>
      <c r="B1216" s="3">
        <v>42306</v>
      </c>
      <c r="C1216" s="6"/>
      <c r="D1216">
        <f t="shared" si="122"/>
        <v>18.967500000000001</v>
      </c>
      <c r="E1216">
        <f t="shared" si="123"/>
        <v>31.275937499999998</v>
      </c>
      <c r="F1216">
        <f t="shared" si="124"/>
        <v>73.201875000000001</v>
      </c>
      <c r="G1216">
        <f t="shared" si="118"/>
        <v>67.535624999999996</v>
      </c>
      <c r="H1216">
        <f t="shared" si="119"/>
        <v>85.676249999999996</v>
      </c>
      <c r="I1216">
        <f t="shared" si="120"/>
        <v>88.261875000000003</v>
      </c>
      <c r="J1216">
        <f t="shared" si="121"/>
        <v>81.333749999999995</v>
      </c>
      <c r="M1216">
        <f t="shared" si="125"/>
        <v>446.2528125</v>
      </c>
      <c r="N1216">
        <f t="shared" si="126"/>
        <v>-16.39874999999995</v>
      </c>
      <c r="P1216" s="5">
        <v>0.12645000000000001</v>
      </c>
      <c r="Q1216" s="5">
        <v>0.20850624999999998</v>
      </c>
      <c r="R1216" s="5">
        <v>0.24400624999999998</v>
      </c>
      <c r="S1216" s="5">
        <v>0.22511874999999998</v>
      </c>
      <c r="T1216" s="5">
        <v>0.28558749999999999</v>
      </c>
      <c r="U1216" s="5">
        <v>0.29420625</v>
      </c>
      <c r="V1216" s="5">
        <v>0.27111249999999998</v>
      </c>
      <c r="W1216" s="5"/>
      <c r="X1216" s="5"/>
      <c r="AE1216" s="5"/>
      <c r="AF1216" s="5"/>
      <c r="AG1216" s="5">
        <v>0.66249999999999998</v>
      </c>
    </row>
    <row r="1217" spans="1:33" x14ac:dyDescent="0.3">
      <c r="A1217" s="2" t="s">
        <v>14</v>
      </c>
      <c r="B1217" s="3">
        <v>42307</v>
      </c>
      <c r="C1217" s="6"/>
      <c r="D1217">
        <f t="shared" si="122"/>
        <v>18.714375</v>
      </c>
      <c r="E1217">
        <f t="shared" si="123"/>
        <v>30.887812499999999</v>
      </c>
      <c r="F1217">
        <f t="shared" si="124"/>
        <v>72.466875000000002</v>
      </c>
      <c r="G1217">
        <f t="shared" si="118"/>
        <v>67.368750000000006</v>
      </c>
      <c r="H1217">
        <f t="shared" si="119"/>
        <v>85.634999999999991</v>
      </c>
      <c r="I1217">
        <f t="shared" si="120"/>
        <v>88.267499999999998</v>
      </c>
      <c r="J1217">
        <f t="shared" si="121"/>
        <v>81.378749999999982</v>
      </c>
      <c r="M1217">
        <f t="shared" si="125"/>
        <v>444.71906249999995</v>
      </c>
      <c r="N1217">
        <f t="shared" si="126"/>
        <v>-17.932500000000005</v>
      </c>
      <c r="P1217" s="5">
        <v>0.1247625</v>
      </c>
      <c r="Q1217" s="5">
        <v>0.20591874999999998</v>
      </c>
      <c r="R1217" s="5">
        <v>0.24155625</v>
      </c>
      <c r="S1217" s="5">
        <v>0.2245625</v>
      </c>
      <c r="T1217" s="5">
        <v>0.28544999999999998</v>
      </c>
      <c r="U1217" s="5">
        <v>0.29422500000000001</v>
      </c>
      <c r="V1217" s="5">
        <v>0.27126249999999996</v>
      </c>
      <c r="W1217" s="5"/>
      <c r="X1217" s="5"/>
      <c r="AE1217" s="5">
        <v>0.24226193645438959</v>
      </c>
      <c r="AF1217" s="5">
        <v>0.16147674406048024</v>
      </c>
      <c r="AG1217" s="5"/>
    </row>
    <row r="1218" spans="1:33" x14ac:dyDescent="0.3">
      <c r="A1218" s="2" t="s">
        <v>14</v>
      </c>
      <c r="B1218" s="3">
        <v>42308</v>
      </c>
      <c r="C1218" s="6"/>
      <c r="D1218">
        <f t="shared" si="122"/>
        <v>18.37875</v>
      </c>
      <c r="E1218">
        <f t="shared" si="123"/>
        <v>30.4575</v>
      </c>
      <c r="F1218">
        <f t="shared" si="124"/>
        <v>71.814374999999998</v>
      </c>
      <c r="G1218">
        <f t="shared" si="118"/>
        <v>67.284374999999997</v>
      </c>
      <c r="H1218">
        <f t="shared" si="119"/>
        <v>85.644375000000011</v>
      </c>
      <c r="I1218">
        <f t="shared" si="120"/>
        <v>88.267499999999998</v>
      </c>
      <c r="J1218">
        <f t="shared" si="121"/>
        <v>81.395624999999995</v>
      </c>
      <c r="M1218">
        <f t="shared" si="125"/>
        <v>443.24250000000001</v>
      </c>
      <c r="N1218">
        <f t="shared" si="126"/>
        <v>-19.409062499999948</v>
      </c>
      <c r="P1218" s="5">
        <v>0.12252500000000001</v>
      </c>
      <c r="Q1218" s="5">
        <v>0.20305000000000001</v>
      </c>
      <c r="R1218" s="5">
        <v>0.23938124999999999</v>
      </c>
      <c r="S1218" s="5">
        <v>0.22428124999999999</v>
      </c>
      <c r="T1218" s="5">
        <v>0.28548125000000002</v>
      </c>
      <c r="U1218" s="5">
        <v>0.29422500000000001</v>
      </c>
      <c r="V1218" s="5">
        <v>0.27131875</v>
      </c>
      <c r="W1218" s="5"/>
      <c r="X1218" s="5"/>
      <c r="AE1218" s="5"/>
      <c r="AF1218" s="5"/>
      <c r="AG1218" s="5"/>
    </row>
    <row r="1219" spans="1:33" x14ac:dyDescent="0.3">
      <c r="A1219" s="2" t="s">
        <v>14</v>
      </c>
      <c r="B1219" s="3">
        <v>42309</v>
      </c>
      <c r="C1219" s="6"/>
      <c r="D1219">
        <f t="shared" si="122"/>
        <v>18.029531249999998</v>
      </c>
      <c r="E1219">
        <f t="shared" si="123"/>
        <v>30.026249999999997</v>
      </c>
      <c r="F1219">
        <f t="shared" si="124"/>
        <v>71.180625000000006</v>
      </c>
      <c r="G1219">
        <f t="shared" si="118"/>
        <v>67.235624999999999</v>
      </c>
      <c r="H1219">
        <f t="shared" si="119"/>
        <v>85.599375000000009</v>
      </c>
      <c r="I1219">
        <f t="shared" si="120"/>
        <v>88.258125000000007</v>
      </c>
      <c r="J1219">
        <f t="shared" si="121"/>
        <v>81.393749999999997</v>
      </c>
      <c r="M1219">
        <f t="shared" si="125"/>
        <v>441.72328125000001</v>
      </c>
      <c r="N1219">
        <f t="shared" si="126"/>
        <v>-20.928281249999941</v>
      </c>
      <c r="P1219" s="5">
        <v>0.12019687499999999</v>
      </c>
      <c r="Q1219" s="5">
        <v>0.20017499999999999</v>
      </c>
      <c r="R1219" s="5">
        <v>0.23726875000000003</v>
      </c>
      <c r="S1219" s="5">
        <v>0.22411875000000001</v>
      </c>
      <c r="T1219" s="5">
        <v>0.28533125000000004</v>
      </c>
      <c r="U1219" s="5">
        <v>0.29419375000000003</v>
      </c>
      <c r="V1219" s="5">
        <v>0.27131250000000001</v>
      </c>
      <c r="W1219" s="5"/>
      <c r="X1219" s="5"/>
      <c r="AE1219" s="5"/>
      <c r="AF1219" s="5"/>
      <c r="AG1219" s="5"/>
    </row>
    <row r="1220" spans="1:33" x14ac:dyDescent="0.3">
      <c r="A1220" s="2" t="s">
        <v>14</v>
      </c>
      <c r="B1220" s="3">
        <v>42310</v>
      </c>
      <c r="C1220" s="6"/>
      <c r="D1220">
        <f t="shared" si="122"/>
        <v>24.383437500000003</v>
      </c>
      <c r="E1220">
        <f t="shared" si="123"/>
        <v>30.159375000000001</v>
      </c>
      <c r="F1220">
        <f t="shared" si="124"/>
        <v>70.796250000000001</v>
      </c>
      <c r="G1220">
        <f t="shared" si="118"/>
        <v>67.164374999999993</v>
      </c>
      <c r="H1220">
        <f t="shared" si="119"/>
        <v>85.591875000000002</v>
      </c>
      <c r="I1220">
        <f t="shared" si="120"/>
        <v>88.284374999999997</v>
      </c>
      <c r="J1220">
        <f t="shared" si="121"/>
        <v>81.412499999999994</v>
      </c>
      <c r="M1220">
        <f t="shared" si="125"/>
        <v>447.79218750000007</v>
      </c>
      <c r="N1220">
        <f t="shared" si="126"/>
        <v>-14.859374999999886</v>
      </c>
      <c r="P1220" s="5">
        <v>0.16255625000000001</v>
      </c>
      <c r="Q1220" s="5">
        <v>0.20106250000000001</v>
      </c>
      <c r="R1220" s="5">
        <v>0.23598750000000002</v>
      </c>
      <c r="S1220" s="5">
        <v>0.22388124999999998</v>
      </c>
      <c r="T1220" s="5">
        <v>0.28530624999999998</v>
      </c>
      <c r="U1220" s="5">
        <v>0.29428124999999999</v>
      </c>
      <c r="V1220" s="5">
        <v>0.27137499999999998</v>
      </c>
      <c r="W1220" s="5"/>
      <c r="X1220" s="5"/>
      <c r="AE1220" s="5">
        <v>0.26966857873065669</v>
      </c>
      <c r="AF1220" s="5">
        <v>0.3813093035509274</v>
      </c>
      <c r="AG1220" s="5"/>
    </row>
    <row r="1221" spans="1:33" x14ac:dyDescent="0.3">
      <c r="A1221" s="2" t="s">
        <v>14</v>
      </c>
      <c r="B1221" s="3">
        <v>42311</v>
      </c>
      <c r="C1221" s="6"/>
      <c r="D1221">
        <f t="shared" si="122"/>
        <v>22.905468750000001</v>
      </c>
      <c r="E1221">
        <f t="shared" si="123"/>
        <v>30.0075</v>
      </c>
      <c r="F1221">
        <f t="shared" si="124"/>
        <v>70.421250000000001</v>
      </c>
      <c r="G1221">
        <f t="shared" si="118"/>
        <v>67.130625000000009</v>
      </c>
      <c r="H1221">
        <f t="shared" si="119"/>
        <v>85.608750000000001</v>
      </c>
      <c r="I1221">
        <f t="shared" si="120"/>
        <v>88.271250000000009</v>
      </c>
      <c r="J1221">
        <f t="shared" si="121"/>
        <v>81.410624999999996</v>
      </c>
      <c r="M1221">
        <f t="shared" si="125"/>
        <v>445.75546874999998</v>
      </c>
      <c r="N1221">
        <f t="shared" si="126"/>
        <v>-16.896093749999977</v>
      </c>
      <c r="P1221" s="5">
        <v>0.152703125</v>
      </c>
      <c r="Q1221" s="5">
        <v>0.20005000000000001</v>
      </c>
      <c r="R1221" s="5">
        <v>0.23473749999999999</v>
      </c>
      <c r="S1221" s="5">
        <v>0.22376875000000002</v>
      </c>
      <c r="T1221" s="5">
        <v>0.28536250000000002</v>
      </c>
      <c r="U1221" s="5">
        <v>0.29423750000000004</v>
      </c>
      <c r="V1221" s="5">
        <v>0.27136874999999999</v>
      </c>
      <c r="W1221" s="5"/>
      <c r="X1221" s="5"/>
      <c r="AE1221" s="5"/>
      <c r="AF1221" s="5"/>
      <c r="AG1221" s="5"/>
    </row>
    <row r="1222" spans="1:33" x14ac:dyDescent="0.3">
      <c r="A1222" s="2" t="s">
        <v>14</v>
      </c>
      <c r="B1222" s="3">
        <v>42312</v>
      </c>
      <c r="C1222" s="6"/>
      <c r="D1222">
        <f t="shared" si="122"/>
        <v>22.087968749999998</v>
      </c>
      <c r="E1222">
        <f t="shared" si="123"/>
        <v>29.928750000000001</v>
      </c>
      <c r="F1222">
        <f t="shared" si="124"/>
        <v>70.001250000000013</v>
      </c>
      <c r="G1222">
        <f t="shared" si="118"/>
        <v>66.984375</v>
      </c>
      <c r="H1222">
        <f t="shared" si="119"/>
        <v>85.608750000000001</v>
      </c>
      <c r="I1222">
        <f t="shared" si="120"/>
        <v>88.305000000000007</v>
      </c>
      <c r="J1222">
        <f t="shared" si="121"/>
        <v>81.427499999999995</v>
      </c>
      <c r="M1222">
        <f t="shared" si="125"/>
        <v>444.34359375000003</v>
      </c>
      <c r="N1222">
        <f t="shared" si="126"/>
        <v>-18.30796874999993</v>
      </c>
      <c r="P1222" s="5">
        <v>0.14725312499999998</v>
      </c>
      <c r="Q1222" s="5">
        <v>0.19952500000000001</v>
      </c>
      <c r="R1222" s="5">
        <v>0.23333750000000003</v>
      </c>
      <c r="S1222" s="5">
        <v>0.22328125000000001</v>
      </c>
      <c r="T1222" s="5">
        <v>0.28536250000000002</v>
      </c>
      <c r="U1222" s="5">
        <v>0.29435</v>
      </c>
      <c r="V1222" s="5">
        <v>0.27142499999999997</v>
      </c>
      <c r="W1222" s="5"/>
      <c r="X1222" s="5"/>
      <c r="AE1222" s="5"/>
      <c r="AF1222" s="5"/>
      <c r="AG1222" s="5"/>
    </row>
    <row r="1223" spans="1:33" x14ac:dyDescent="0.3">
      <c r="A1223" s="2" t="s">
        <v>14</v>
      </c>
      <c r="B1223" s="3">
        <v>42313</v>
      </c>
      <c r="C1223" s="6"/>
      <c r="D1223">
        <f t="shared" si="122"/>
        <v>21.438281249999999</v>
      </c>
      <c r="E1223">
        <f t="shared" si="123"/>
        <v>29.851875</v>
      </c>
      <c r="F1223">
        <f t="shared" si="124"/>
        <v>69.425624999999997</v>
      </c>
      <c r="G1223">
        <f t="shared" si="118"/>
        <v>66.766874999999999</v>
      </c>
      <c r="H1223">
        <f t="shared" si="119"/>
        <v>85.588125000000005</v>
      </c>
      <c r="I1223">
        <f t="shared" si="120"/>
        <v>88.32374999999999</v>
      </c>
      <c r="J1223">
        <f t="shared" si="121"/>
        <v>81.446249999999992</v>
      </c>
      <c r="M1223">
        <f t="shared" si="125"/>
        <v>442.84078124999996</v>
      </c>
      <c r="N1223">
        <f t="shared" si="126"/>
        <v>-19.810781249999991</v>
      </c>
      <c r="P1223" s="5">
        <v>0.142921875</v>
      </c>
      <c r="Q1223" s="5">
        <v>0.19901250000000001</v>
      </c>
      <c r="R1223" s="5">
        <v>0.23141875000000001</v>
      </c>
      <c r="S1223" s="5">
        <v>0.22255624999999998</v>
      </c>
      <c r="T1223" s="5">
        <v>0.28529375000000001</v>
      </c>
      <c r="U1223" s="5">
        <v>0.29441249999999997</v>
      </c>
      <c r="V1223" s="5">
        <v>0.27148749999999999</v>
      </c>
      <c r="W1223" s="5"/>
      <c r="X1223" s="5"/>
      <c r="AE1223" s="5"/>
      <c r="AF1223" s="5">
        <v>0.10193687928361393</v>
      </c>
      <c r="AG1223" s="5"/>
    </row>
    <row r="1224" spans="1:33" x14ac:dyDescent="0.3">
      <c r="A1224" s="2" t="s">
        <v>14</v>
      </c>
      <c r="B1224" s="3">
        <v>42314</v>
      </c>
      <c r="C1224" s="6"/>
      <c r="D1224">
        <f t="shared" si="122"/>
        <v>20.748281249999998</v>
      </c>
      <c r="E1224">
        <f t="shared" si="123"/>
        <v>29.741250000000001</v>
      </c>
      <c r="F1224">
        <f t="shared" si="124"/>
        <v>69.003749999999997</v>
      </c>
      <c r="G1224">
        <f t="shared" si="118"/>
        <v>66.613124999999997</v>
      </c>
      <c r="H1224">
        <f t="shared" si="119"/>
        <v>85.524375000000006</v>
      </c>
      <c r="I1224">
        <f t="shared" si="120"/>
        <v>88.310625000000002</v>
      </c>
      <c r="J1224">
        <f t="shared" si="121"/>
        <v>81.440624999999997</v>
      </c>
      <c r="M1224">
        <f t="shared" si="125"/>
        <v>441.38203125000001</v>
      </c>
      <c r="N1224">
        <f t="shared" si="126"/>
        <v>-21.269531249999943</v>
      </c>
      <c r="P1224" s="5">
        <v>0.13832187499999998</v>
      </c>
      <c r="Q1224" s="5">
        <v>0.19827500000000001</v>
      </c>
      <c r="R1224" s="5">
        <v>0.23001249999999998</v>
      </c>
      <c r="S1224" s="5">
        <v>0.22204374999999998</v>
      </c>
      <c r="T1224" s="5">
        <v>0.28508125000000001</v>
      </c>
      <c r="U1224" s="5">
        <v>0.29436875000000001</v>
      </c>
      <c r="V1224" s="5">
        <v>0.27146874999999998</v>
      </c>
      <c r="W1224" s="5"/>
      <c r="X1224" s="5"/>
      <c r="AE1224" s="5"/>
      <c r="AF1224" s="5"/>
      <c r="AG1224" s="5"/>
    </row>
    <row r="1225" spans="1:33" x14ac:dyDescent="0.3">
      <c r="A1225" s="2" t="s">
        <v>14</v>
      </c>
      <c r="B1225" s="3">
        <v>42315</v>
      </c>
      <c r="C1225" s="6"/>
      <c r="D1225">
        <f t="shared" si="122"/>
        <v>20.17921875</v>
      </c>
      <c r="E1225">
        <f t="shared" si="123"/>
        <v>29.641874999999999</v>
      </c>
      <c r="F1225">
        <f t="shared" si="124"/>
        <v>68.694374999999994</v>
      </c>
      <c r="G1225">
        <f t="shared" si="118"/>
        <v>66.487500000000011</v>
      </c>
      <c r="H1225">
        <f t="shared" si="119"/>
        <v>85.473749999999981</v>
      </c>
      <c r="I1225">
        <f t="shared" si="120"/>
        <v>88.3125</v>
      </c>
      <c r="J1225">
        <f t="shared" si="121"/>
        <v>81.474374999999995</v>
      </c>
      <c r="M1225">
        <f t="shared" si="125"/>
        <v>440.26359374999998</v>
      </c>
      <c r="N1225">
        <f t="shared" si="126"/>
        <v>-22.38796874999997</v>
      </c>
      <c r="P1225" s="5">
        <v>0.134528125</v>
      </c>
      <c r="Q1225" s="5">
        <v>0.1976125</v>
      </c>
      <c r="R1225" s="5">
        <v>0.22898125</v>
      </c>
      <c r="S1225" s="5">
        <v>0.22162500000000002</v>
      </c>
      <c r="T1225" s="5">
        <v>0.28491249999999996</v>
      </c>
      <c r="U1225" s="5">
        <v>0.294375</v>
      </c>
      <c r="V1225" s="5">
        <v>0.27158125</v>
      </c>
      <c r="W1225" s="5"/>
      <c r="X1225" s="5"/>
      <c r="AE1225" s="5"/>
      <c r="AF1225" s="5"/>
      <c r="AG1225" s="5"/>
    </row>
    <row r="1226" spans="1:33" x14ac:dyDescent="0.3">
      <c r="A1226" s="2" t="s">
        <v>14</v>
      </c>
      <c r="B1226" s="3">
        <v>42316</v>
      </c>
      <c r="C1226" s="6"/>
      <c r="D1226">
        <f t="shared" si="122"/>
        <v>19.730625</v>
      </c>
      <c r="E1226">
        <f t="shared" si="123"/>
        <v>29.467500000000001</v>
      </c>
      <c r="F1226">
        <f t="shared" si="124"/>
        <v>68.418750000000003</v>
      </c>
      <c r="G1226">
        <f t="shared" si="118"/>
        <v>66.410624999999996</v>
      </c>
      <c r="H1226">
        <f t="shared" si="119"/>
        <v>85.445625000000007</v>
      </c>
      <c r="I1226">
        <f t="shared" si="120"/>
        <v>88.29</v>
      </c>
      <c r="J1226">
        <f t="shared" si="121"/>
        <v>81.476249999999993</v>
      </c>
      <c r="M1226">
        <f t="shared" si="125"/>
        <v>439.239375</v>
      </c>
      <c r="N1226">
        <f t="shared" si="126"/>
        <v>-23.412187499999959</v>
      </c>
      <c r="P1226" s="5">
        <v>0.1315375</v>
      </c>
      <c r="Q1226" s="5">
        <v>0.19645000000000001</v>
      </c>
      <c r="R1226" s="5">
        <v>0.2280625</v>
      </c>
      <c r="S1226" s="5">
        <v>0.22136875</v>
      </c>
      <c r="T1226" s="5">
        <v>0.28481875000000001</v>
      </c>
      <c r="U1226" s="5">
        <v>0.29430000000000001</v>
      </c>
      <c r="V1226" s="5">
        <v>0.27158749999999998</v>
      </c>
      <c r="W1226" s="5"/>
      <c r="X1226" s="5"/>
      <c r="AE1226" s="5"/>
      <c r="AF1226" s="5"/>
      <c r="AG1226" s="5"/>
    </row>
    <row r="1227" spans="1:33" x14ac:dyDescent="0.3">
      <c r="A1227" s="2" t="s">
        <v>14</v>
      </c>
      <c r="B1227" s="3">
        <v>42317</v>
      </c>
      <c r="C1227" s="6"/>
      <c r="D1227">
        <f t="shared" si="122"/>
        <v>19.200468749999999</v>
      </c>
      <c r="E1227">
        <f t="shared" si="123"/>
        <v>29.235937500000002</v>
      </c>
      <c r="F1227">
        <f t="shared" si="124"/>
        <v>67.897499999999994</v>
      </c>
      <c r="G1227">
        <f t="shared" si="118"/>
        <v>66.313124999999999</v>
      </c>
      <c r="H1227">
        <f t="shared" si="119"/>
        <v>85.44</v>
      </c>
      <c r="I1227">
        <f t="shared" si="120"/>
        <v>88.310624999999987</v>
      </c>
      <c r="J1227">
        <f t="shared" si="121"/>
        <v>81.476249999999993</v>
      </c>
      <c r="M1227">
        <f t="shared" si="125"/>
        <v>437.87390624999995</v>
      </c>
      <c r="N1227">
        <f t="shared" si="126"/>
        <v>-24.777656250000007</v>
      </c>
      <c r="P1227" s="5">
        <v>0.128003125</v>
      </c>
      <c r="Q1227" s="5">
        <v>0.19490625</v>
      </c>
      <c r="R1227" s="5">
        <v>0.22632499999999997</v>
      </c>
      <c r="S1227" s="5">
        <v>0.22104374999999998</v>
      </c>
      <c r="T1227" s="5">
        <v>0.2848</v>
      </c>
      <c r="U1227" s="5">
        <v>0.29436874999999996</v>
      </c>
      <c r="V1227" s="5">
        <v>0.27158749999999998</v>
      </c>
      <c r="W1227" s="5"/>
      <c r="X1227" s="5"/>
      <c r="AE1227" s="5"/>
      <c r="AF1227" s="5"/>
      <c r="AG1227" s="5"/>
    </row>
    <row r="1228" spans="1:33" x14ac:dyDescent="0.3">
      <c r="A1228" s="2" t="s">
        <v>14</v>
      </c>
      <c r="B1228" s="3">
        <v>42318</v>
      </c>
      <c r="C1228" s="6"/>
      <c r="D1228">
        <f t="shared" si="122"/>
        <v>18.705468750000001</v>
      </c>
      <c r="E1228">
        <f t="shared" si="123"/>
        <v>28.8825</v>
      </c>
      <c r="F1228">
        <f t="shared" si="124"/>
        <v>67.357500000000002</v>
      </c>
      <c r="G1228">
        <f t="shared" si="118"/>
        <v>66.210000000000008</v>
      </c>
      <c r="H1228">
        <f t="shared" si="119"/>
        <v>85.419375000000002</v>
      </c>
      <c r="I1228">
        <f t="shared" si="120"/>
        <v>88.310625000000002</v>
      </c>
      <c r="J1228">
        <f t="shared" si="121"/>
        <v>81.468750000000014</v>
      </c>
      <c r="M1228">
        <f t="shared" si="125"/>
        <v>436.35421875000003</v>
      </c>
      <c r="N1228">
        <f t="shared" si="126"/>
        <v>-26.297343749999925</v>
      </c>
      <c r="P1228" s="5">
        <v>0.124703125</v>
      </c>
      <c r="Q1228" s="5">
        <v>0.19255</v>
      </c>
      <c r="R1228" s="5">
        <v>0.224525</v>
      </c>
      <c r="S1228" s="5">
        <v>0.22070000000000001</v>
      </c>
      <c r="T1228" s="5">
        <v>0.28473124999999999</v>
      </c>
      <c r="U1228" s="5">
        <v>0.29436875000000001</v>
      </c>
      <c r="V1228" s="5">
        <v>0.27156250000000004</v>
      </c>
      <c r="W1228" s="5"/>
      <c r="X1228" s="5"/>
      <c r="AE1228" s="5">
        <v>0.34842406967410888</v>
      </c>
      <c r="AF1228" s="5">
        <v>0.24648902991975158</v>
      </c>
      <c r="AG1228" s="5"/>
    </row>
    <row r="1229" spans="1:33" x14ac:dyDescent="0.3">
      <c r="A1229" s="2" t="s">
        <v>14</v>
      </c>
      <c r="B1229" s="3">
        <v>42319</v>
      </c>
      <c r="C1229" s="6"/>
      <c r="D1229">
        <f t="shared" si="122"/>
        <v>18.21890625</v>
      </c>
      <c r="E1229">
        <f t="shared" si="123"/>
        <v>28.590937499999999</v>
      </c>
      <c r="F1229">
        <f t="shared" si="124"/>
        <v>67.111874999999998</v>
      </c>
      <c r="G1229">
        <f t="shared" si="118"/>
        <v>66.170625000000001</v>
      </c>
      <c r="H1229">
        <f t="shared" si="119"/>
        <v>85.41</v>
      </c>
      <c r="I1229">
        <f t="shared" si="120"/>
        <v>88.318125000000009</v>
      </c>
      <c r="J1229">
        <f t="shared" si="121"/>
        <v>81.491249999999994</v>
      </c>
      <c r="M1229">
        <f t="shared" si="125"/>
        <v>435.31171875000001</v>
      </c>
      <c r="N1229">
        <f t="shared" si="126"/>
        <v>-27.339843749999943</v>
      </c>
      <c r="P1229" s="5">
        <v>0.12145937499999999</v>
      </c>
      <c r="Q1229" s="5">
        <v>0.19060625</v>
      </c>
      <c r="R1229" s="5">
        <v>0.22370625</v>
      </c>
      <c r="S1229" s="5">
        <v>0.22056875000000001</v>
      </c>
      <c r="T1229" s="5">
        <v>0.28470000000000001</v>
      </c>
      <c r="U1229" s="5">
        <v>0.29439375000000001</v>
      </c>
      <c r="V1229" s="5">
        <v>0.27163749999999998</v>
      </c>
      <c r="W1229" s="5"/>
      <c r="X1229" s="5"/>
      <c r="AE1229" s="5"/>
      <c r="AF1229" s="5"/>
      <c r="AG1229" s="5"/>
    </row>
    <row r="1230" spans="1:33" x14ac:dyDescent="0.3">
      <c r="A1230" s="2" t="s">
        <v>14</v>
      </c>
      <c r="B1230" s="3">
        <v>42320</v>
      </c>
      <c r="C1230" s="6"/>
      <c r="D1230">
        <f t="shared" si="122"/>
        <v>18.045937500000001</v>
      </c>
      <c r="E1230">
        <f t="shared" si="123"/>
        <v>28.3321875</v>
      </c>
      <c r="F1230">
        <f t="shared" si="124"/>
        <v>66.579375000000013</v>
      </c>
      <c r="G1230">
        <f t="shared" si="118"/>
        <v>66.016874999999999</v>
      </c>
      <c r="H1230">
        <f t="shared" si="119"/>
        <v>85.423124999999985</v>
      </c>
      <c r="I1230">
        <f t="shared" si="120"/>
        <v>88.325625000000002</v>
      </c>
      <c r="J1230">
        <f t="shared" si="121"/>
        <v>81.530625000000001</v>
      </c>
      <c r="M1230">
        <f t="shared" si="125"/>
        <v>434.25374999999997</v>
      </c>
      <c r="N1230">
        <f t="shared" si="126"/>
        <v>-28.397812499999986</v>
      </c>
      <c r="P1230" s="5">
        <v>0.12030625</v>
      </c>
      <c r="Q1230" s="5">
        <v>0.18888125</v>
      </c>
      <c r="R1230" s="5">
        <v>0.22193125000000002</v>
      </c>
      <c r="S1230" s="5">
        <v>0.22005625000000001</v>
      </c>
      <c r="T1230" s="5">
        <v>0.28474374999999996</v>
      </c>
      <c r="U1230" s="5">
        <v>0.29441875000000001</v>
      </c>
      <c r="V1230" s="5">
        <v>0.27176875</v>
      </c>
      <c r="W1230" s="5"/>
      <c r="X1230" s="5"/>
      <c r="AE1230" s="5">
        <v>0.35532694937643927</v>
      </c>
      <c r="AF1230" s="5">
        <v>0.24610000829028639</v>
      </c>
      <c r="AG1230" s="5"/>
    </row>
    <row r="1231" spans="1:33" x14ac:dyDescent="0.3">
      <c r="A1231" s="2" t="s">
        <v>14</v>
      </c>
      <c r="B1231" s="3">
        <v>42321</v>
      </c>
      <c r="C1231" s="6"/>
      <c r="D1231">
        <f t="shared" si="122"/>
        <v>17.794687499999998</v>
      </c>
      <c r="E1231">
        <f t="shared" si="123"/>
        <v>28.040625000000002</v>
      </c>
      <c r="F1231">
        <f t="shared" si="124"/>
        <v>65.829374999999985</v>
      </c>
      <c r="G1231">
        <f t="shared" si="118"/>
        <v>65.720624999999998</v>
      </c>
      <c r="H1231">
        <f t="shared" si="119"/>
        <v>85.387500000000003</v>
      </c>
      <c r="I1231">
        <f t="shared" si="120"/>
        <v>88.346249999999998</v>
      </c>
      <c r="J1231">
        <f t="shared" si="121"/>
        <v>81.539999999999992</v>
      </c>
      <c r="M1231">
        <f t="shared" si="125"/>
        <v>432.6590625</v>
      </c>
      <c r="N1231">
        <f t="shared" si="126"/>
        <v>-29.99249999999995</v>
      </c>
      <c r="P1231" s="5">
        <v>0.11863124999999999</v>
      </c>
      <c r="Q1231" s="5">
        <v>0.18693750000000001</v>
      </c>
      <c r="R1231" s="5">
        <v>0.21943124999999997</v>
      </c>
      <c r="S1231" s="5">
        <v>0.21906875000000001</v>
      </c>
      <c r="T1231" s="5">
        <v>0.28462500000000002</v>
      </c>
      <c r="U1231" s="5">
        <v>0.29448750000000001</v>
      </c>
      <c r="V1231" s="5">
        <v>0.27179999999999999</v>
      </c>
      <c r="W1231" s="5"/>
      <c r="X1231" s="5"/>
      <c r="AE1231" s="5"/>
      <c r="AF1231" s="5"/>
      <c r="AG1231" s="5"/>
    </row>
    <row r="1232" spans="1:33" x14ac:dyDescent="0.3">
      <c r="A1232" s="2" t="s">
        <v>14</v>
      </c>
      <c r="B1232" s="3">
        <v>42322</v>
      </c>
      <c r="C1232" s="6"/>
      <c r="D1232">
        <f t="shared" si="122"/>
        <v>17.49984375</v>
      </c>
      <c r="E1232">
        <f t="shared" si="123"/>
        <v>27.689062499999999</v>
      </c>
      <c r="F1232">
        <f t="shared" si="124"/>
        <v>65.246250000000003</v>
      </c>
      <c r="G1232">
        <f t="shared" si="118"/>
        <v>65.510625000000005</v>
      </c>
      <c r="H1232">
        <f t="shared" si="119"/>
        <v>85.323750000000004</v>
      </c>
      <c r="I1232">
        <f t="shared" si="120"/>
        <v>88.32</v>
      </c>
      <c r="J1232">
        <f t="shared" si="121"/>
        <v>81.555000000000007</v>
      </c>
      <c r="M1232">
        <f t="shared" si="125"/>
        <v>431.14453125</v>
      </c>
      <c r="N1232">
        <f t="shared" si="126"/>
        <v>-31.507031249999955</v>
      </c>
      <c r="P1232" s="5">
        <v>0.116665625</v>
      </c>
      <c r="Q1232" s="5">
        <v>0.18459375</v>
      </c>
      <c r="R1232" s="5">
        <v>0.2174875</v>
      </c>
      <c r="S1232" s="5">
        <v>0.21836875</v>
      </c>
      <c r="T1232" s="5">
        <v>0.28441250000000001</v>
      </c>
      <c r="U1232" s="5">
        <v>0.2944</v>
      </c>
      <c r="V1232" s="5">
        <v>0.27185000000000004</v>
      </c>
      <c r="W1232" s="5"/>
      <c r="X1232" s="5"/>
      <c r="AE1232" s="5"/>
      <c r="AF1232" s="5"/>
      <c r="AG1232" s="5"/>
    </row>
    <row r="1233" spans="1:33" x14ac:dyDescent="0.3">
      <c r="A1233" s="2" t="s">
        <v>14</v>
      </c>
      <c r="B1233" s="3">
        <v>42323</v>
      </c>
      <c r="C1233" s="6"/>
      <c r="D1233">
        <f t="shared" si="122"/>
        <v>17.224687499999998</v>
      </c>
      <c r="E1233">
        <f t="shared" si="123"/>
        <v>27.442499999999999</v>
      </c>
      <c r="F1233">
        <f t="shared" si="124"/>
        <v>64.768124999999998</v>
      </c>
      <c r="G1233">
        <f t="shared" si="118"/>
        <v>65.319375000000008</v>
      </c>
      <c r="H1233">
        <f t="shared" si="119"/>
        <v>85.261875000000003</v>
      </c>
      <c r="I1233">
        <f t="shared" si="120"/>
        <v>88.331250000000011</v>
      </c>
      <c r="J1233">
        <f t="shared" si="121"/>
        <v>81.570000000000007</v>
      </c>
      <c r="M1233">
        <f t="shared" si="125"/>
        <v>429.91781249999997</v>
      </c>
      <c r="N1233">
        <f t="shared" si="126"/>
        <v>-32.733749999999986</v>
      </c>
      <c r="P1233" s="5">
        <v>0.11483125</v>
      </c>
      <c r="Q1233" s="5">
        <v>0.18295</v>
      </c>
      <c r="R1233" s="5">
        <v>0.21589375</v>
      </c>
      <c r="S1233" s="5">
        <v>0.21773125000000002</v>
      </c>
      <c r="T1233" s="5">
        <v>0.28420624999999999</v>
      </c>
      <c r="U1233" s="5">
        <v>0.29443750000000002</v>
      </c>
      <c r="V1233" s="5">
        <v>0.27190000000000003</v>
      </c>
      <c r="W1233" s="5"/>
      <c r="X1233" s="5"/>
      <c r="AE1233" s="5"/>
      <c r="AF1233" s="5"/>
      <c r="AG1233" s="5"/>
    </row>
    <row r="1234" spans="1:33" x14ac:dyDescent="0.3">
      <c r="A1234" s="2" t="s">
        <v>14</v>
      </c>
      <c r="B1234" s="3">
        <v>42324</v>
      </c>
      <c r="C1234" s="6"/>
      <c r="D1234">
        <f t="shared" si="122"/>
        <v>17.017500000000002</v>
      </c>
      <c r="E1234">
        <f t="shared" si="123"/>
        <v>27.145312500000003</v>
      </c>
      <c r="F1234">
        <f t="shared" si="124"/>
        <v>64.102500000000006</v>
      </c>
      <c r="G1234">
        <f t="shared" si="118"/>
        <v>65.025000000000006</v>
      </c>
      <c r="H1234">
        <f t="shared" si="119"/>
        <v>85.199999999999989</v>
      </c>
      <c r="I1234">
        <f t="shared" si="120"/>
        <v>88.329374999999999</v>
      </c>
      <c r="J1234">
        <f t="shared" si="121"/>
        <v>81.566249999999997</v>
      </c>
      <c r="M1234">
        <f t="shared" si="125"/>
        <v>428.38593749999995</v>
      </c>
      <c r="N1234">
        <f t="shared" si="126"/>
        <v>-34.265625</v>
      </c>
      <c r="P1234" s="5">
        <v>0.11345000000000001</v>
      </c>
      <c r="Q1234" s="5">
        <v>0.18096875000000001</v>
      </c>
      <c r="R1234" s="5">
        <v>0.213675</v>
      </c>
      <c r="S1234" s="5">
        <v>0.21675</v>
      </c>
      <c r="T1234" s="5">
        <v>0.28399999999999997</v>
      </c>
      <c r="U1234" s="5">
        <v>0.29443124999999998</v>
      </c>
      <c r="V1234" s="5">
        <v>0.2718875</v>
      </c>
      <c r="W1234" s="5"/>
      <c r="X1234" s="5"/>
      <c r="AE1234" s="5"/>
      <c r="AF1234" s="5"/>
      <c r="AG1234" s="5"/>
    </row>
    <row r="1235" spans="1:33" x14ac:dyDescent="0.3">
      <c r="A1235" s="2" t="s">
        <v>14</v>
      </c>
      <c r="B1235" s="3">
        <v>42325</v>
      </c>
      <c r="C1235" s="6"/>
      <c r="D1235">
        <f t="shared" si="122"/>
        <v>16.68</v>
      </c>
      <c r="E1235">
        <f t="shared" si="123"/>
        <v>26.904375000000002</v>
      </c>
      <c r="F1235">
        <f t="shared" si="124"/>
        <v>63.714375000000004</v>
      </c>
      <c r="G1235">
        <f t="shared" si="118"/>
        <v>64.826250000000002</v>
      </c>
      <c r="H1235">
        <f t="shared" si="119"/>
        <v>85.147499999999994</v>
      </c>
      <c r="I1235">
        <f t="shared" si="120"/>
        <v>88.29</v>
      </c>
      <c r="J1235">
        <f t="shared" si="121"/>
        <v>81.564375000000013</v>
      </c>
      <c r="M1235">
        <f t="shared" si="125"/>
        <v>427.12687500000004</v>
      </c>
      <c r="N1235">
        <f t="shared" si="126"/>
        <v>-35.524687499999914</v>
      </c>
      <c r="P1235" s="5">
        <v>0.11119999999999999</v>
      </c>
      <c r="Q1235" s="5">
        <v>0.17936250000000001</v>
      </c>
      <c r="R1235" s="5">
        <v>0.21238125000000002</v>
      </c>
      <c r="S1235" s="5">
        <v>0.21608750000000002</v>
      </c>
      <c r="T1235" s="5">
        <v>0.28382499999999999</v>
      </c>
      <c r="U1235" s="5">
        <v>0.29430000000000001</v>
      </c>
      <c r="V1235" s="5">
        <v>0.27188125000000002</v>
      </c>
      <c r="W1235" s="5"/>
      <c r="X1235" s="5"/>
      <c r="AE1235" s="5">
        <v>0.4924668035412767</v>
      </c>
      <c r="AF1235" s="5">
        <v>0.22147621182089325</v>
      </c>
      <c r="AG1235" s="5"/>
    </row>
    <row r="1236" spans="1:33" x14ac:dyDescent="0.3">
      <c r="A1236" s="2" t="s">
        <v>14</v>
      </c>
      <c r="B1236" s="3">
        <v>42326</v>
      </c>
      <c r="C1236" s="6"/>
      <c r="D1236">
        <f t="shared" si="122"/>
        <v>16.477031250000003</v>
      </c>
      <c r="E1236">
        <f t="shared" si="123"/>
        <v>26.686875000000001</v>
      </c>
      <c r="F1236">
        <f t="shared" si="124"/>
        <v>63.219374999999999</v>
      </c>
      <c r="G1236">
        <f t="shared" si="118"/>
        <v>64.548749999999998</v>
      </c>
      <c r="H1236">
        <f t="shared" si="119"/>
        <v>85.089375000000004</v>
      </c>
      <c r="I1236">
        <f t="shared" si="120"/>
        <v>88.291875000000005</v>
      </c>
      <c r="J1236">
        <f t="shared" si="121"/>
        <v>81.558750000000003</v>
      </c>
      <c r="M1236">
        <f t="shared" si="125"/>
        <v>425.87203125000008</v>
      </c>
      <c r="N1236">
        <f t="shared" si="126"/>
        <v>-36.779531249999877</v>
      </c>
      <c r="P1236" s="5">
        <v>0.10984687500000001</v>
      </c>
      <c r="Q1236" s="5">
        <v>0.1779125</v>
      </c>
      <c r="R1236" s="5">
        <v>0.21073125000000001</v>
      </c>
      <c r="S1236" s="5">
        <v>0.21516250000000001</v>
      </c>
      <c r="T1236" s="5">
        <v>0.28363125</v>
      </c>
      <c r="U1236" s="5">
        <v>0.29430624999999999</v>
      </c>
      <c r="V1236" s="5">
        <v>0.27186250000000001</v>
      </c>
      <c r="W1236" s="5"/>
      <c r="X1236" s="5"/>
      <c r="AE1236" s="5"/>
      <c r="AF1236" s="5"/>
      <c r="AG1236" s="5"/>
    </row>
    <row r="1237" spans="1:33" x14ac:dyDescent="0.3">
      <c r="A1237" s="2" t="s">
        <v>14</v>
      </c>
      <c r="B1237" s="3">
        <v>42327</v>
      </c>
      <c r="C1237" s="6"/>
      <c r="D1237">
        <f t="shared" si="122"/>
        <v>40.777968749999999</v>
      </c>
      <c r="E1237">
        <f t="shared" si="123"/>
        <v>30.0196875</v>
      </c>
      <c r="F1237">
        <f t="shared" si="124"/>
        <v>63.054375000000007</v>
      </c>
      <c r="G1237">
        <f t="shared" si="118"/>
        <v>64.323750000000004</v>
      </c>
      <c r="H1237">
        <f t="shared" si="119"/>
        <v>85.033124999999998</v>
      </c>
      <c r="I1237">
        <f t="shared" si="120"/>
        <v>88.29</v>
      </c>
      <c r="J1237">
        <f t="shared" si="121"/>
        <v>81.555000000000007</v>
      </c>
      <c r="M1237">
        <f t="shared" si="125"/>
        <v>453.05390625000001</v>
      </c>
      <c r="N1237">
        <f t="shared" si="126"/>
        <v>-9.5976562499999432</v>
      </c>
      <c r="P1237" s="5">
        <v>0.27185312499999997</v>
      </c>
      <c r="Q1237" s="5">
        <v>0.20013125000000001</v>
      </c>
      <c r="R1237" s="5">
        <v>0.21018125000000001</v>
      </c>
      <c r="S1237" s="5">
        <v>0.21441250000000003</v>
      </c>
      <c r="T1237" s="5">
        <v>0.28344374999999999</v>
      </c>
      <c r="U1237" s="5">
        <v>0.29430000000000001</v>
      </c>
      <c r="V1237" s="5">
        <v>0.27185000000000004</v>
      </c>
      <c r="W1237" s="5"/>
      <c r="X1237" s="5"/>
      <c r="AE1237" s="5"/>
      <c r="AF1237" s="5"/>
      <c r="AG1237" s="5">
        <v>1.02</v>
      </c>
    </row>
    <row r="1238" spans="1:33" x14ac:dyDescent="0.3">
      <c r="A1238" s="2" t="s">
        <v>14</v>
      </c>
      <c r="B1238" s="3">
        <v>42328</v>
      </c>
      <c r="C1238" s="6"/>
      <c r="D1238">
        <f t="shared" si="122"/>
        <v>35.636249999999997</v>
      </c>
      <c r="E1238">
        <f t="shared" si="123"/>
        <v>30.026249999999997</v>
      </c>
      <c r="F1238">
        <f t="shared" si="124"/>
        <v>63.114375000000003</v>
      </c>
      <c r="G1238">
        <f t="shared" si="118"/>
        <v>64.066874999999996</v>
      </c>
      <c r="H1238">
        <f t="shared" si="119"/>
        <v>84.946875000000006</v>
      </c>
      <c r="I1238">
        <f t="shared" si="120"/>
        <v>88.246875000000003</v>
      </c>
      <c r="J1238">
        <f t="shared" si="121"/>
        <v>81.551249999999996</v>
      </c>
      <c r="M1238">
        <f t="shared" si="125"/>
        <v>447.58874999999995</v>
      </c>
      <c r="N1238">
        <f t="shared" si="126"/>
        <v>-15.062812500000007</v>
      </c>
      <c r="P1238" s="5">
        <v>0.23757499999999998</v>
      </c>
      <c r="Q1238" s="5">
        <v>0.20017499999999999</v>
      </c>
      <c r="R1238" s="5">
        <v>0.21038125000000002</v>
      </c>
      <c r="S1238" s="5">
        <v>0.21355625</v>
      </c>
      <c r="T1238" s="5">
        <v>0.28315625</v>
      </c>
      <c r="U1238" s="5">
        <v>0.29415625000000001</v>
      </c>
      <c r="V1238" s="5">
        <v>0.27183750000000001</v>
      </c>
      <c r="W1238" s="5"/>
      <c r="X1238" s="5"/>
      <c r="AE1238" s="5"/>
      <c r="AF1238" s="5">
        <v>0.37111802917640629</v>
      </c>
      <c r="AG1238" s="5"/>
    </row>
    <row r="1239" spans="1:33" x14ac:dyDescent="0.3">
      <c r="A1239" s="2" t="s">
        <v>14</v>
      </c>
      <c r="B1239" s="3">
        <v>42329</v>
      </c>
      <c r="C1239" s="6"/>
      <c r="D1239">
        <f t="shared" si="122"/>
        <v>32.2190625</v>
      </c>
      <c r="E1239">
        <f t="shared" si="123"/>
        <v>29.8790625</v>
      </c>
      <c r="F1239">
        <f t="shared" si="124"/>
        <v>63.292499999999997</v>
      </c>
      <c r="G1239">
        <f t="shared" si="118"/>
        <v>63.926250000000003</v>
      </c>
      <c r="H1239">
        <f t="shared" si="119"/>
        <v>84.866250000000008</v>
      </c>
      <c r="I1239">
        <f t="shared" si="120"/>
        <v>88.246875000000003</v>
      </c>
      <c r="J1239">
        <f t="shared" si="121"/>
        <v>81.564375000000013</v>
      </c>
      <c r="M1239">
        <f t="shared" si="125"/>
        <v>443.99437499999999</v>
      </c>
      <c r="N1239">
        <f t="shared" si="126"/>
        <v>-18.657187499999964</v>
      </c>
      <c r="P1239" s="5">
        <v>0.21479374999999998</v>
      </c>
      <c r="Q1239" s="5">
        <v>0.19919375</v>
      </c>
      <c r="R1239" s="5">
        <v>0.210975</v>
      </c>
      <c r="S1239" s="5">
        <v>0.21308750000000001</v>
      </c>
      <c r="T1239" s="5">
        <v>0.28288750000000001</v>
      </c>
      <c r="U1239" s="5">
        <v>0.29415625000000001</v>
      </c>
      <c r="V1239" s="5">
        <v>0.27188125000000002</v>
      </c>
      <c r="W1239" s="5"/>
      <c r="X1239" s="5"/>
      <c r="AE1239" s="5"/>
      <c r="AF1239" s="5"/>
      <c r="AG1239" s="5"/>
    </row>
    <row r="1240" spans="1:33" x14ac:dyDescent="0.3">
      <c r="A1240" s="2" t="s">
        <v>14</v>
      </c>
      <c r="B1240" s="3">
        <v>42330</v>
      </c>
      <c r="C1240" s="6"/>
      <c r="D1240">
        <f t="shared" si="122"/>
        <v>29.613281250000004</v>
      </c>
      <c r="E1240">
        <f t="shared" si="123"/>
        <v>29.7928125</v>
      </c>
      <c r="F1240">
        <f t="shared" si="124"/>
        <v>63.376874999999991</v>
      </c>
      <c r="G1240">
        <f t="shared" si="118"/>
        <v>63.787500000000001</v>
      </c>
      <c r="H1240">
        <f t="shared" si="119"/>
        <v>84.768749999999997</v>
      </c>
      <c r="I1240">
        <f t="shared" si="120"/>
        <v>88.226250000000007</v>
      </c>
      <c r="J1240">
        <f t="shared" si="121"/>
        <v>81.571875000000006</v>
      </c>
      <c r="M1240">
        <f t="shared" si="125"/>
        <v>441.13734375000001</v>
      </c>
      <c r="N1240">
        <f t="shared" si="126"/>
        <v>-21.514218749999941</v>
      </c>
      <c r="P1240" s="5">
        <v>0.19742187500000002</v>
      </c>
      <c r="Q1240" s="5">
        <v>0.19861875000000001</v>
      </c>
      <c r="R1240" s="5">
        <v>0.21125624999999998</v>
      </c>
      <c r="S1240" s="5">
        <v>0.21262500000000001</v>
      </c>
      <c r="T1240" s="5">
        <v>0.28256249999999999</v>
      </c>
      <c r="U1240" s="5">
        <v>0.2940875</v>
      </c>
      <c r="V1240" s="5">
        <v>0.27190625000000002</v>
      </c>
      <c r="W1240" s="5"/>
      <c r="X1240" s="5"/>
      <c r="AE1240" s="5"/>
      <c r="AF1240" s="5"/>
      <c r="AG1240" s="5"/>
    </row>
    <row r="1241" spans="1:33" x14ac:dyDescent="0.3">
      <c r="A1241" s="2" t="s">
        <v>14</v>
      </c>
      <c r="B1241" s="3">
        <v>42331</v>
      </c>
      <c r="C1241" s="6"/>
      <c r="D1241">
        <f t="shared" si="122"/>
        <v>27.102656250000003</v>
      </c>
      <c r="E1241">
        <f t="shared" si="123"/>
        <v>29.546250000000001</v>
      </c>
      <c r="F1241">
        <f t="shared" si="124"/>
        <v>63.27375</v>
      </c>
      <c r="G1241">
        <f t="shared" si="118"/>
        <v>63.534375000000011</v>
      </c>
      <c r="H1241">
        <f t="shared" si="119"/>
        <v>84.69</v>
      </c>
      <c r="I1241">
        <f t="shared" si="120"/>
        <v>88.188749999999999</v>
      </c>
      <c r="J1241">
        <f t="shared" si="121"/>
        <v>81.566249999999997</v>
      </c>
      <c r="M1241">
        <f t="shared" si="125"/>
        <v>437.90203124999994</v>
      </c>
      <c r="N1241">
        <f t="shared" si="126"/>
        <v>-24.749531250000018</v>
      </c>
      <c r="P1241" s="5">
        <v>0.18068437500000001</v>
      </c>
      <c r="Q1241" s="5">
        <v>0.19697500000000001</v>
      </c>
      <c r="R1241" s="5">
        <v>0.2109125</v>
      </c>
      <c r="S1241" s="5">
        <v>0.21178125000000003</v>
      </c>
      <c r="T1241" s="5">
        <v>0.2823</v>
      </c>
      <c r="U1241" s="5">
        <v>0.29396250000000002</v>
      </c>
      <c r="V1241" s="5">
        <v>0.2718875</v>
      </c>
      <c r="W1241" s="5"/>
      <c r="X1241" s="5"/>
      <c r="AE1241" s="5">
        <v>0.38340645460874634</v>
      </c>
      <c r="AF1241" s="5">
        <v>0.20156073641012742</v>
      </c>
      <c r="AG1241" s="5"/>
    </row>
    <row r="1242" spans="1:33" x14ac:dyDescent="0.3">
      <c r="A1242" s="2" t="s">
        <v>14</v>
      </c>
      <c r="B1242" s="3">
        <v>42332</v>
      </c>
      <c r="C1242" s="6"/>
      <c r="D1242">
        <f t="shared" si="122"/>
        <v>24.740156250000002</v>
      </c>
      <c r="E1242">
        <f t="shared" si="123"/>
        <v>29.236874999999998</v>
      </c>
      <c r="F1242">
        <f t="shared" si="124"/>
        <v>63.230625000000003</v>
      </c>
      <c r="G1242">
        <f t="shared" si="118"/>
        <v>63.316875000000003</v>
      </c>
      <c r="H1242">
        <f t="shared" si="119"/>
        <v>84.603750000000005</v>
      </c>
      <c r="I1242">
        <f t="shared" si="120"/>
        <v>88.164374999999993</v>
      </c>
      <c r="J1242">
        <f t="shared" si="121"/>
        <v>81.571875000000006</v>
      </c>
      <c r="M1242">
        <f t="shared" si="125"/>
        <v>434.86453125000003</v>
      </c>
      <c r="N1242">
        <f t="shared" si="126"/>
        <v>-27.787031249999927</v>
      </c>
      <c r="P1242" s="5">
        <v>0.16493437500000002</v>
      </c>
      <c r="Q1242" s="5">
        <v>0.19491249999999999</v>
      </c>
      <c r="R1242" s="5">
        <v>0.21076875</v>
      </c>
      <c r="S1242" s="5">
        <v>0.21105625</v>
      </c>
      <c r="T1242" s="5">
        <v>0.2820125</v>
      </c>
      <c r="U1242" s="5">
        <v>0.29388124999999998</v>
      </c>
      <c r="V1242" s="5">
        <v>0.27190625000000002</v>
      </c>
      <c r="W1242" s="5"/>
      <c r="X1242" s="5"/>
      <c r="AE1242" s="5"/>
      <c r="AF1242" s="5"/>
      <c r="AG1242" s="5"/>
    </row>
    <row r="1243" spans="1:33" x14ac:dyDescent="0.3">
      <c r="A1243" s="2" t="s">
        <v>14</v>
      </c>
      <c r="B1243" s="3">
        <v>42333</v>
      </c>
      <c r="C1243" s="6"/>
      <c r="D1243">
        <f t="shared" si="122"/>
        <v>22.635000000000002</v>
      </c>
      <c r="E1243">
        <f t="shared" si="123"/>
        <v>28.827187500000001</v>
      </c>
      <c r="F1243">
        <f t="shared" si="124"/>
        <v>63.011250000000004</v>
      </c>
      <c r="G1243">
        <f t="shared" si="118"/>
        <v>63.054374999999993</v>
      </c>
      <c r="H1243">
        <f t="shared" si="119"/>
        <v>84.532499999999999</v>
      </c>
      <c r="I1243">
        <f t="shared" si="120"/>
        <v>88.162499999999994</v>
      </c>
      <c r="J1243">
        <f t="shared" si="121"/>
        <v>81.579374999999999</v>
      </c>
      <c r="M1243">
        <f t="shared" si="125"/>
        <v>431.80218750000006</v>
      </c>
      <c r="N1243">
        <f t="shared" si="126"/>
        <v>-30.849374999999895</v>
      </c>
      <c r="P1243" s="5">
        <v>0.15090000000000001</v>
      </c>
      <c r="Q1243" s="5">
        <v>0.19218125</v>
      </c>
      <c r="R1243" s="5">
        <v>0.21003750000000002</v>
      </c>
      <c r="S1243" s="5">
        <v>0.21018124999999999</v>
      </c>
      <c r="T1243" s="5">
        <v>0.281775</v>
      </c>
      <c r="U1243" s="5">
        <v>0.293875</v>
      </c>
      <c r="V1243" s="5">
        <v>0.27193125000000001</v>
      </c>
      <c r="W1243" s="5"/>
      <c r="X1243" s="5"/>
      <c r="AE1243" s="5"/>
      <c r="AF1243" s="5"/>
      <c r="AG1243" s="5"/>
    </row>
    <row r="1244" spans="1:33" x14ac:dyDescent="0.3">
      <c r="A1244" s="2" t="s">
        <v>14</v>
      </c>
      <c r="B1244" s="3">
        <v>42334</v>
      </c>
      <c r="C1244" s="6"/>
      <c r="D1244">
        <f t="shared" si="122"/>
        <v>20.857031250000002</v>
      </c>
      <c r="E1244">
        <f t="shared" si="123"/>
        <v>28.352812499999999</v>
      </c>
      <c r="F1244">
        <f t="shared" si="124"/>
        <v>62.677499999999995</v>
      </c>
      <c r="G1244">
        <f t="shared" si="118"/>
        <v>62.804999999999993</v>
      </c>
      <c r="H1244">
        <f t="shared" si="119"/>
        <v>84.489374999999995</v>
      </c>
      <c r="I1244">
        <f t="shared" si="120"/>
        <v>88.14</v>
      </c>
      <c r="J1244">
        <f t="shared" si="121"/>
        <v>81.577499999999986</v>
      </c>
      <c r="M1244">
        <f t="shared" si="125"/>
        <v>428.89921874999993</v>
      </c>
      <c r="N1244">
        <f t="shared" si="126"/>
        <v>-33.752343750000023</v>
      </c>
      <c r="P1244" s="5">
        <v>0.13904687500000001</v>
      </c>
      <c r="Q1244" s="5">
        <v>0.18901874999999999</v>
      </c>
      <c r="R1244" s="5">
        <v>0.20892499999999997</v>
      </c>
      <c r="S1244" s="5">
        <v>0.20934999999999998</v>
      </c>
      <c r="T1244" s="5">
        <v>0.28163125</v>
      </c>
      <c r="U1244" s="5">
        <v>0.29380000000000001</v>
      </c>
      <c r="V1244" s="5">
        <v>0.27192499999999997</v>
      </c>
      <c r="W1244" s="5"/>
      <c r="X1244" s="5"/>
      <c r="AE1244" s="5"/>
      <c r="AF1244" s="5"/>
      <c r="AG1244" s="5"/>
    </row>
    <row r="1245" spans="1:33" x14ac:dyDescent="0.3">
      <c r="A1245" s="2" t="s">
        <v>14</v>
      </c>
      <c r="B1245" s="3">
        <v>42335</v>
      </c>
      <c r="C1245" s="6"/>
      <c r="D1245">
        <f t="shared" si="122"/>
        <v>19.7146875</v>
      </c>
      <c r="E1245">
        <f t="shared" si="123"/>
        <v>28.005937499999998</v>
      </c>
      <c r="F1245">
        <f t="shared" si="124"/>
        <v>62.52</v>
      </c>
      <c r="G1245">
        <f t="shared" si="118"/>
        <v>62.64</v>
      </c>
      <c r="H1245">
        <f t="shared" si="119"/>
        <v>84.470625000000013</v>
      </c>
      <c r="I1245">
        <f t="shared" si="120"/>
        <v>88.16062500000001</v>
      </c>
      <c r="J1245">
        <f t="shared" si="121"/>
        <v>81.571875000000006</v>
      </c>
      <c r="M1245">
        <f t="shared" si="125"/>
        <v>427.08375000000001</v>
      </c>
      <c r="N1245">
        <f t="shared" si="126"/>
        <v>-35.567812499999945</v>
      </c>
      <c r="P1245" s="5">
        <v>0.13143125</v>
      </c>
      <c r="Q1245" s="5">
        <v>0.18670624999999999</v>
      </c>
      <c r="R1245" s="5">
        <v>0.2084</v>
      </c>
      <c r="S1245" s="5">
        <v>0.20880000000000001</v>
      </c>
      <c r="T1245" s="5">
        <v>0.28156875000000003</v>
      </c>
      <c r="U1245" s="5">
        <v>0.29386875000000001</v>
      </c>
      <c r="V1245" s="5">
        <v>0.27190625000000002</v>
      </c>
      <c r="W1245" s="5"/>
      <c r="X1245" s="5"/>
      <c r="AE1245" s="5"/>
      <c r="AF1245" s="5"/>
      <c r="AG1245" s="5"/>
    </row>
    <row r="1246" spans="1:33" x14ac:dyDescent="0.3">
      <c r="A1246" s="2" t="s">
        <v>14</v>
      </c>
      <c r="B1246" s="3">
        <v>42336</v>
      </c>
      <c r="C1246" s="6"/>
      <c r="D1246">
        <f t="shared" si="122"/>
        <v>18.742031250000004</v>
      </c>
      <c r="E1246">
        <f t="shared" si="123"/>
        <v>27.511875</v>
      </c>
      <c r="F1246">
        <f t="shared" si="124"/>
        <v>61.741875</v>
      </c>
      <c r="G1246">
        <f t="shared" si="118"/>
        <v>62.28</v>
      </c>
      <c r="H1246">
        <f t="shared" si="119"/>
        <v>84.429375000000007</v>
      </c>
      <c r="I1246">
        <f t="shared" si="120"/>
        <v>88.170000000000016</v>
      </c>
      <c r="J1246">
        <f t="shared" si="121"/>
        <v>81.564374999999984</v>
      </c>
      <c r="M1246">
        <f t="shared" si="125"/>
        <v>424.43953125000002</v>
      </c>
      <c r="N1246">
        <f t="shared" si="126"/>
        <v>-38.212031249999939</v>
      </c>
      <c r="P1246" s="5">
        <v>0.12494687500000001</v>
      </c>
      <c r="Q1246" s="5">
        <v>0.18341250000000001</v>
      </c>
      <c r="R1246" s="5">
        <v>0.20580625</v>
      </c>
      <c r="S1246" s="5">
        <v>0.20760000000000001</v>
      </c>
      <c r="T1246" s="5">
        <v>0.28143125000000002</v>
      </c>
      <c r="U1246" s="5">
        <v>0.29390000000000005</v>
      </c>
      <c r="V1246" s="5">
        <v>0.27188124999999996</v>
      </c>
      <c r="W1246" s="5"/>
      <c r="X1246" s="5"/>
      <c r="AE1246" s="5"/>
      <c r="AF1246" s="5"/>
      <c r="AG1246" s="5"/>
    </row>
    <row r="1247" spans="1:33" x14ac:dyDescent="0.3">
      <c r="A1247" s="2" t="s">
        <v>14</v>
      </c>
      <c r="B1247" s="3">
        <v>42337</v>
      </c>
      <c r="C1247" s="6"/>
      <c r="D1247">
        <f t="shared" si="122"/>
        <v>18.091406250000002</v>
      </c>
      <c r="E1247">
        <f t="shared" si="123"/>
        <v>27.172499999999999</v>
      </c>
      <c r="F1247">
        <f t="shared" si="124"/>
        <v>61.411874999999995</v>
      </c>
      <c r="G1247">
        <f t="shared" si="118"/>
        <v>62.096249999999998</v>
      </c>
      <c r="H1247">
        <f t="shared" si="119"/>
        <v>84.363749999999996</v>
      </c>
      <c r="I1247">
        <f t="shared" si="120"/>
        <v>88.177499999999995</v>
      </c>
      <c r="J1247">
        <f t="shared" si="121"/>
        <v>81.581249999999997</v>
      </c>
      <c r="M1247">
        <f t="shared" si="125"/>
        <v>422.89453125</v>
      </c>
      <c r="N1247">
        <f t="shared" si="126"/>
        <v>-39.757031249999955</v>
      </c>
      <c r="P1247" s="5">
        <v>0.120609375</v>
      </c>
      <c r="Q1247" s="5">
        <v>0.18115000000000001</v>
      </c>
      <c r="R1247" s="5">
        <v>0.20470624999999998</v>
      </c>
      <c r="S1247" s="5">
        <v>0.20698749999999999</v>
      </c>
      <c r="T1247" s="5">
        <v>0.28121249999999998</v>
      </c>
      <c r="U1247" s="5">
        <v>0.29392499999999999</v>
      </c>
      <c r="V1247" s="5">
        <v>0.2719375</v>
      </c>
      <c r="W1247" s="5"/>
      <c r="X1247" s="5"/>
      <c r="AE1247" s="5"/>
      <c r="AF1247" s="5"/>
      <c r="AG1247" s="5"/>
    </row>
    <row r="1248" spans="1:33" x14ac:dyDescent="0.3">
      <c r="A1248" s="2" t="s">
        <v>14</v>
      </c>
      <c r="B1248" s="3">
        <v>42338</v>
      </c>
      <c r="C1248" s="6"/>
      <c r="D1248">
        <f t="shared" si="122"/>
        <v>17.74265625</v>
      </c>
      <c r="E1248">
        <f t="shared" si="123"/>
        <v>26.915624999999999</v>
      </c>
      <c r="F1248">
        <f t="shared" si="124"/>
        <v>60.971249999999998</v>
      </c>
      <c r="G1248">
        <f t="shared" si="118"/>
        <v>61.8675</v>
      </c>
      <c r="H1248">
        <f t="shared" si="119"/>
        <v>84.30749999999999</v>
      </c>
      <c r="I1248">
        <f t="shared" si="120"/>
        <v>88.175624999999997</v>
      </c>
      <c r="J1248">
        <f t="shared" si="121"/>
        <v>81.583124999999995</v>
      </c>
      <c r="M1248">
        <f t="shared" si="125"/>
        <v>421.56328124999993</v>
      </c>
      <c r="N1248">
        <f t="shared" si="126"/>
        <v>-41.088281250000023</v>
      </c>
      <c r="P1248" s="5">
        <v>0.118284375</v>
      </c>
      <c r="Q1248" s="5">
        <v>0.1794375</v>
      </c>
      <c r="R1248" s="5">
        <v>0.20323749999999999</v>
      </c>
      <c r="S1248" s="5">
        <v>0.20622499999999999</v>
      </c>
      <c r="T1248" s="5">
        <v>0.28102499999999997</v>
      </c>
      <c r="U1248" s="5">
        <v>0.29391875000000001</v>
      </c>
      <c r="V1248" s="5">
        <v>0.27194374999999998</v>
      </c>
      <c r="W1248" s="5"/>
      <c r="X1248" s="5"/>
      <c r="AE1248" s="5">
        <v>0.34059559588807181</v>
      </c>
      <c r="AF1248" s="5">
        <v>0.15077168369924021</v>
      </c>
      <c r="AG1248" s="5"/>
    </row>
    <row r="1249" spans="1:33" x14ac:dyDescent="0.3">
      <c r="A1249" s="2" t="s">
        <v>14</v>
      </c>
      <c r="B1249" s="3">
        <v>42339</v>
      </c>
      <c r="C1249" s="6"/>
      <c r="D1249">
        <f t="shared" si="122"/>
        <v>17.397187500000001</v>
      </c>
      <c r="E1249">
        <f t="shared" si="123"/>
        <v>26.7421875</v>
      </c>
      <c r="F1249">
        <f t="shared" si="124"/>
        <v>60.682499999999997</v>
      </c>
      <c r="G1249">
        <f t="shared" si="118"/>
        <v>61.559999999999995</v>
      </c>
      <c r="H1249">
        <f t="shared" si="119"/>
        <v>84.168750000000017</v>
      </c>
      <c r="I1249">
        <f t="shared" si="120"/>
        <v>88.166250000000005</v>
      </c>
      <c r="J1249">
        <f t="shared" si="121"/>
        <v>81.620625000000004</v>
      </c>
      <c r="M1249">
        <f t="shared" si="125"/>
        <v>420.33750000000003</v>
      </c>
      <c r="N1249">
        <f t="shared" si="126"/>
        <v>-42.31406249999992</v>
      </c>
      <c r="P1249" s="5">
        <v>0.11598125000000001</v>
      </c>
      <c r="Q1249" s="5">
        <v>0.17828125</v>
      </c>
      <c r="R1249" s="5">
        <v>0.20227499999999998</v>
      </c>
      <c r="S1249" s="5">
        <v>0.20519999999999999</v>
      </c>
      <c r="T1249" s="5">
        <v>0.28056250000000005</v>
      </c>
      <c r="U1249" s="5">
        <v>0.29388750000000002</v>
      </c>
      <c r="V1249" s="5">
        <v>0.27206875000000003</v>
      </c>
      <c r="W1249" s="5"/>
      <c r="X1249" s="5"/>
      <c r="AE1249" s="5"/>
      <c r="AF1249" s="5"/>
      <c r="AG1249" s="5"/>
    </row>
    <row r="1250" spans="1:33" x14ac:dyDescent="0.3">
      <c r="A1250" s="2" t="s">
        <v>14</v>
      </c>
      <c r="B1250" s="3">
        <v>42340</v>
      </c>
      <c r="C1250" s="6"/>
      <c r="D1250">
        <f t="shared" si="122"/>
        <v>16.692656249999999</v>
      </c>
      <c r="E1250">
        <f t="shared" si="123"/>
        <v>26.308125</v>
      </c>
      <c r="F1250">
        <f t="shared" si="124"/>
        <v>59.819999999999993</v>
      </c>
      <c r="G1250">
        <f t="shared" si="118"/>
        <v>60.93</v>
      </c>
      <c r="H1250">
        <f t="shared" si="119"/>
        <v>83.985000000000014</v>
      </c>
      <c r="I1250">
        <f t="shared" si="120"/>
        <v>88.183125000000004</v>
      </c>
      <c r="J1250">
        <f t="shared" si="121"/>
        <v>81.616874999999993</v>
      </c>
      <c r="M1250">
        <f t="shared" si="125"/>
        <v>417.53578125000001</v>
      </c>
      <c r="N1250">
        <f t="shared" si="126"/>
        <v>-45.115781249999941</v>
      </c>
      <c r="P1250" s="5">
        <v>0.11128437499999999</v>
      </c>
      <c r="Q1250" s="5">
        <v>0.1753875</v>
      </c>
      <c r="R1250" s="5">
        <v>0.19939999999999997</v>
      </c>
      <c r="S1250" s="5">
        <v>0.2031</v>
      </c>
      <c r="T1250" s="5">
        <v>0.27995000000000003</v>
      </c>
      <c r="U1250" s="5">
        <v>0.29394375</v>
      </c>
      <c r="V1250" s="5">
        <v>0.27205625</v>
      </c>
      <c r="W1250" s="5"/>
      <c r="X1250" s="5"/>
      <c r="AE1250" s="5"/>
      <c r="AF1250" s="5"/>
      <c r="AG1250" s="5"/>
    </row>
    <row r="1251" spans="1:33" x14ac:dyDescent="0.3">
      <c r="A1251" s="2" t="s">
        <v>14</v>
      </c>
      <c r="B1251" s="3">
        <v>42341</v>
      </c>
      <c r="C1251" s="6"/>
      <c r="D1251">
        <f t="shared" si="122"/>
        <v>16.05515625</v>
      </c>
      <c r="E1251">
        <f t="shared" si="123"/>
        <v>26.008125</v>
      </c>
      <c r="F1251">
        <f t="shared" si="124"/>
        <v>59.613750000000003</v>
      </c>
      <c r="G1251">
        <f t="shared" si="118"/>
        <v>60.755624999999988</v>
      </c>
      <c r="H1251">
        <f t="shared" si="119"/>
        <v>83.88187499999998</v>
      </c>
      <c r="I1251">
        <f t="shared" si="120"/>
        <v>88.162499999999994</v>
      </c>
      <c r="J1251">
        <f t="shared" si="121"/>
        <v>81.603749999999991</v>
      </c>
      <c r="M1251">
        <f t="shared" si="125"/>
        <v>416.08078124999997</v>
      </c>
      <c r="N1251">
        <f t="shared" si="126"/>
        <v>-46.570781249999982</v>
      </c>
      <c r="P1251" s="5">
        <v>0.107034375</v>
      </c>
      <c r="Q1251" s="5">
        <v>0.1733875</v>
      </c>
      <c r="R1251" s="5">
        <v>0.19871250000000001</v>
      </c>
      <c r="S1251" s="5">
        <v>0.20251874999999997</v>
      </c>
      <c r="T1251" s="5">
        <v>0.27960624999999995</v>
      </c>
      <c r="U1251" s="5">
        <v>0.293875</v>
      </c>
      <c r="V1251" s="5">
        <v>0.27201249999999999</v>
      </c>
      <c r="W1251" s="5"/>
      <c r="X1251" s="5"/>
      <c r="AE1251" s="5"/>
      <c r="AF1251" s="5"/>
      <c r="AG1251" s="5">
        <v>0.76249999999999996</v>
      </c>
    </row>
    <row r="1252" spans="1:33" x14ac:dyDescent="0.3">
      <c r="A1252" s="2" t="s">
        <v>14</v>
      </c>
      <c r="B1252" s="3">
        <v>42342</v>
      </c>
      <c r="C1252" s="6"/>
      <c r="D1252">
        <f t="shared" si="122"/>
        <v>15.715312500000001</v>
      </c>
      <c r="E1252">
        <f t="shared" si="123"/>
        <v>25.664999999999999</v>
      </c>
      <c r="F1252">
        <f t="shared" si="124"/>
        <v>58.910625000000003</v>
      </c>
      <c r="G1252">
        <f t="shared" si="118"/>
        <v>60.352500000000006</v>
      </c>
      <c r="H1252">
        <f t="shared" si="119"/>
        <v>83.713125000000005</v>
      </c>
      <c r="I1252">
        <f t="shared" si="120"/>
        <v>88.113749999999996</v>
      </c>
      <c r="J1252">
        <f t="shared" si="121"/>
        <v>81.618749999999991</v>
      </c>
      <c r="M1252">
        <f t="shared" si="125"/>
        <v>414.08906249999995</v>
      </c>
      <c r="N1252">
        <f t="shared" si="126"/>
        <v>-48.5625</v>
      </c>
      <c r="P1252" s="5">
        <v>0.10476875000000001</v>
      </c>
      <c r="Q1252" s="5">
        <v>0.1711</v>
      </c>
      <c r="R1252" s="5">
        <v>0.19636875000000001</v>
      </c>
      <c r="S1252" s="5">
        <v>0.20117500000000002</v>
      </c>
      <c r="T1252" s="5">
        <v>0.27904375000000003</v>
      </c>
      <c r="U1252" s="5">
        <v>0.29371249999999999</v>
      </c>
      <c r="V1252" s="5">
        <v>0.27206249999999998</v>
      </c>
      <c r="W1252" s="5"/>
      <c r="X1252" s="5"/>
      <c r="AE1252" s="5">
        <v>0.38520338238876001</v>
      </c>
      <c r="AF1252" s="5">
        <v>0.11688383148367386</v>
      </c>
      <c r="AG1252" s="5"/>
    </row>
    <row r="1253" spans="1:33" x14ac:dyDescent="0.3">
      <c r="A1253" s="2" t="s">
        <v>14</v>
      </c>
      <c r="B1253" s="3">
        <v>42343</v>
      </c>
      <c r="C1253" s="6"/>
      <c r="D1253">
        <f t="shared" si="122"/>
        <v>15.325312500000001</v>
      </c>
      <c r="E1253">
        <f t="shared" si="123"/>
        <v>25.348124999999996</v>
      </c>
      <c r="F1253">
        <f t="shared" si="124"/>
        <v>58.466249999999995</v>
      </c>
      <c r="G1253">
        <f t="shared" si="118"/>
        <v>59.956875000000004</v>
      </c>
      <c r="H1253">
        <f t="shared" si="119"/>
        <v>83.570624999999993</v>
      </c>
      <c r="I1253">
        <f t="shared" si="120"/>
        <v>88.13624999999999</v>
      </c>
      <c r="J1253">
        <f t="shared" si="121"/>
        <v>81.631874999999994</v>
      </c>
      <c r="M1253">
        <f t="shared" si="125"/>
        <v>412.43531249999995</v>
      </c>
      <c r="N1253">
        <f t="shared" si="126"/>
        <v>-50.216250000000002</v>
      </c>
      <c r="P1253" s="5">
        <v>0.10216875</v>
      </c>
      <c r="Q1253" s="5">
        <v>0.16898749999999998</v>
      </c>
      <c r="R1253" s="5">
        <v>0.19488749999999999</v>
      </c>
      <c r="S1253" s="5">
        <v>0.19985625000000001</v>
      </c>
      <c r="T1253" s="5">
        <v>0.27856874999999998</v>
      </c>
      <c r="U1253" s="5">
        <v>0.29378749999999998</v>
      </c>
      <c r="V1253" s="5">
        <v>0.27210624999999999</v>
      </c>
      <c r="W1253" s="5"/>
      <c r="X1253" s="5"/>
      <c r="AE1253" s="5"/>
      <c r="AF1253" s="5"/>
      <c r="AG1253" s="5"/>
    </row>
    <row r="1254" spans="1:33" x14ac:dyDescent="0.3">
      <c r="A1254" s="2" t="s">
        <v>14</v>
      </c>
      <c r="B1254" s="3">
        <v>42344</v>
      </c>
      <c r="C1254" s="6"/>
      <c r="D1254">
        <f t="shared" si="122"/>
        <v>14.908125</v>
      </c>
      <c r="E1254">
        <f t="shared" si="123"/>
        <v>25.059374999999999</v>
      </c>
      <c r="F1254">
        <f t="shared" si="124"/>
        <v>58.100625000000001</v>
      </c>
      <c r="G1254">
        <f t="shared" si="118"/>
        <v>59.76</v>
      </c>
      <c r="H1254">
        <f t="shared" si="119"/>
        <v>83.45812500000001</v>
      </c>
      <c r="I1254">
        <f t="shared" si="120"/>
        <v>88.094999999999985</v>
      </c>
      <c r="J1254">
        <f t="shared" si="121"/>
        <v>81.626249999999999</v>
      </c>
      <c r="M1254">
        <f t="shared" si="125"/>
        <v>411.00749999999994</v>
      </c>
      <c r="N1254">
        <f t="shared" si="126"/>
        <v>-51.644062500000018</v>
      </c>
      <c r="P1254" s="5">
        <v>9.9387500000000004E-2</v>
      </c>
      <c r="Q1254" s="5">
        <v>0.1670625</v>
      </c>
      <c r="R1254" s="5">
        <v>0.19366875</v>
      </c>
      <c r="S1254" s="5">
        <v>0.19919999999999999</v>
      </c>
      <c r="T1254" s="5">
        <v>0.27819375000000002</v>
      </c>
      <c r="U1254" s="5">
        <v>0.29364999999999997</v>
      </c>
      <c r="V1254" s="5">
        <v>0.27208749999999998</v>
      </c>
      <c r="W1254" s="5"/>
      <c r="X1254" s="5"/>
      <c r="AE1254" s="5"/>
      <c r="AF1254" s="5"/>
      <c r="AG1254" s="5"/>
    </row>
    <row r="1255" spans="1:33" x14ac:dyDescent="0.3">
      <c r="A1255" s="2" t="s">
        <v>14</v>
      </c>
      <c r="B1255" s="3">
        <v>42345</v>
      </c>
      <c r="C1255" s="6"/>
      <c r="D1255">
        <f t="shared" si="122"/>
        <v>14.706093750000001</v>
      </c>
      <c r="E1255">
        <f t="shared" si="123"/>
        <v>24.825000000000003</v>
      </c>
      <c r="F1255">
        <f t="shared" si="124"/>
        <v>57.560624999999995</v>
      </c>
      <c r="G1255">
        <f t="shared" si="118"/>
        <v>59.405625000000008</v>
      </c>
      <c r="H1255">
        <f t="shared" si="119"/>
        <v>83.338124999999991</v>
      </c>
      <c r="I1255">
        <f t="shared" si="120"/>
        <v>88.063124999999999</v>
      </c>
      <c r="J1255">
        <f t="shared" si="121"/>
        <v>81.639375000000001</v>
      </c>
      <c r="M1255">
        <f t="shared" si="125"/>
        <v>409.53796875</v>
      </c>
      <c r="N1255">
        <f t="shared" si="126"/>
        <v>-53.11359374999995</v>
      </c>
      <c r="P1255" s="5">
        <v>9.8040625000000006E-2</v>
      </c>
      <c r="Q1255" s="5">
        <v>0.16550000000000001</v>
      </c>
      <c r="R1255" s="5">
        <v>0.19186874999999998</v>
      </c>
      <c r="S1255" s="5">
        <v>0.19801875000000002</v>
      </c>
      <c r="T1255" s="5">
        <v>0.27779374999999995</v>
      </c>
      <c r="U1255" s="5">
        <v>0.29354374999999999</v>
      </c>
      <c r="V1255" s="5">
        <v>0.27213124999999999</v>
      </c>
      <c r="W1255" s="5"/>
      <c r="X1255" s="5"/>
      <c r="AE1255" s="5">
        <v>0.2903225399351822</v>
      </c>
      <c r="AF1255" s="5">
        <v>0.12323637886577794</v>
      </c>
      <c r="AG1255" s="5"/>
    </row>
    <row r="1256" spans="1:33" x14ac:dyDescent="0.3">
      <c r="A1256" s="2" t="s">
        <v>14</v>
      </c>
      <c r="B1256" s="3">
        <v>42346</v>
      </c>
      <c r="C1256" s="6"/>
      <c r="D1256">
        <f t="shared" si="122"/>
        <v>14.48859375</v>
      </c>
      <c r="E1256">
        <f t="shared" si="123"/>
        <v>24.579374999999999</v>
      </c>
      <c r="F1256">
        <f t="shared" si="124"/>
        <v>57.050624999999997</v>
      </c>
      <c r="G1256">
        <f t="shared" si="118"/>
        <v>59.000624999999999</v>
      </c>
      <c r="H1256">
        <f t="shared" si="119"/>
        <v>83.137500000000003</v>
      </c>
      <c r="I1256">
        <f t="shared" si="120"/>
        <v>88.068749999999994</v>
      </c>
      <c r="J1256">
        <f t="shared" si="121"/>
        <v>81.671250000000001</v>
      </c>
      <c r="M1256">
        <f t="shared" si="125"/>
        <v>407.99671875000001</v>
      </c>
      <c r="N1256">
        <f t="shared" si="126"/>
        <v>-54.654843749999941</v>
      </c>
      <c r="P1256" s="5">
        <v>9.6590624999999999E-2</v>
      </c>
      <c r="Q1256" s="5">
        <v>0.16386249999999999</v>
      </c>
      <c r="R1256" s="5">
        <v>0.19016875</v>
      </c>
      <c r="S1256" s="5">
        <v>0.19666875</v>
      </c>
      <c r="T1256" s="5">
        <v>0.27712500000000001</v>
      </c>
      <c r="U1256" s="5">
        <v>0.2935625</v>
      </c>
      <c r="V1256" s="5">
        <v>0.27223750000000002</v>
      </c>
      <c r="W1256" s="5"/>
      <c r="X1256" s="5"/>
      <c r="AE1256" s="5"/>
      <c r="AF1256" s="5"/>
      <c r="AG1256" s="5"/>
    </row>
    <row r="1257" spans="1:33" x14ac:dyDescent="0.3">
      <c r="A1257" s="2" t="s">
        <v>14</v>
      </c>
      <c r="B1257" s="3">
        <v>42347</v>
      </c>
      <c r="C1257" s="6"/>
      <c r="D1257">
        <f t="shared" si="122"/>
        <v>14.190468750000001</v>
      </c>
      <c r="E1257">
        <f t="shared" si="123"/>
        <v>24.392812500000002</v>
      </c>
      <c r="F1257">
        <f t="shared" si="124"/>
        <v>56.694374999999994</v>
      </c>
      <c r="G1257">
        <f t="shared" si="118"/>
        <v>58.663124999999994</v>
      </c>
      <c r="H1257">
        <f t="shared" si="119"/>
        <v>82.925624999999997</v>
      </c>
      <c r="I1257">
        <f t="shared" si="120"/>
        <v>87.991874999999993</v>
      </c>
      <c r="J1257">
        <f t="shared" si="121"/>
        <v>81.665625000000006</v>
      </c>
      <c r="M1257">
        <f t="shared" si="125"/>
        <v>406.52390624999998</v>
      </c>
      <c r="N1257">
        <f t="shared" si="126"/>
        <v>-56.127656249999973</v>
      </c>
      <c r="P1257" s="5">
        <v>9.460312500000001E-2</v>
      </c>
      <c r="Q1257" s="5">
        <v>0.16261875000000001</v>
      </c>
      <c r="R1257" s="5">
        <v>0.18898124999999999</v>
      </c>
      <c r="S1257" s="5">
        <v>0.19554374999999999</v>
      </c>
      <c r="T1257" s="5">
        <v>0.27641874999999999</v>
      </c>
      <c r="U1257" s="5">
        <v>0.29330624999999999</v>
      </c>
      <c r="V1257" s="5">
        <v>0.27221875000000001</v>
      </c>
      <c r="W1257" s="5"/>
      <c r="X1257" s="5"/>
      <c r="AE1257" s="5"/>
      <c r="AF1257" s="5"/>
      <c r="AG1257" s="5"/>
    </row>
    <row r="1258" spans="1:33" x14ac:dyDescent="0.3">
      <c r="A1258" s="2" t="s">
        <v>14</v>
      </c>
      <c r="B1258" s="3">
        <v>42348</v>
      </c>
      <c r="C1258" s="6"/>
      <c r="D1258">
        <f t="shared" si="122"/>
        <v>13.9528125</v>
      </c>
      <c r="E1258">
        <f t="shared" si="123"/>
        <v>24.081562499999997</v>
      </c>
      <c r="F1258">
        <f t="shared" si="124"/>
        <v>55.987500000000004</v>
      </c>
      <c r="G1258">
        <f t="shared" si="118"/>
        <v>58.08937499999999</v>
      </c>
      <c r="H1258">
        <f t="shared" si="119"/>
        <v>82.66125000000001</v>
      </c>
      <c r="I1258">
        <f t="shared" si="120"/>
        <v>87.937499999999986</v>
      </c>
      <c r="J1258">
        <f t="shared" si="121"/>
        <v>81.674999999999997</v>
      </c>
      <c r="M1258">
        <f t="shared" si="125"/>
        <v>404.38499999999999</v>
      </c>
      <c r="N1258">
        <f t="shared" si="126"/>
        <v>-58.266562499999964</v>
      </c>
      <c r="P1258" s="5">
        <v>9.3018749999999997E-2</v>
      </c>
      <c r="Q1258" s="5">
        <v>0.16054374999999999</v>
      </c>
      <c r="R1258" s="5">
        <v>0.18662500000000001</v>
      </c>
      <c r="S1258" s="5">
        <v>0.19363124999999998</v>
      </c>
      <c r="T1258" s="5">
        <v>0.27553750000000005</v>
      </c>
      <c r="U1258" s="5">
        <v>0.29312499999999997</v>
      </c>
      <c r="V1258" s="5">
        <v>0.27224999999999999</v>
      </c>
      <c r="W1258" s="5"/>
      <c r="X1258" s="5"/>
      <c r="AE1258" s="5"/>
      <c r="AF1258" s="5"/>
      <c r="AG1258" s="5"/>
    </row>
    <row r="1259" spans="1:33" x14ac:dyDescent="0.3">
      <c r="A1259" s="2" t="s">
        <v>14</v>
      </c>
      <c r="B1259" s="3">
        <v>42349</v>
      </c>
      <c r="C1259" s="6"/>
      <c r="D1259">
        <f t="shared" si="122"/>
        <v>13.542187499999999</v>
      </c>
      <c r="E1259">
        <f t="shared" si="123"/>
        <v>23.858437500000001</v>
      </c>
      <c r="F1259">
        <f t="shared" si="124"/>
        <v>55.760625000000005</v>
      </c>
      <c r="G1259">
        <f t="shared" si="118"/>
        <v>57.864375000000003</v>
      </c>
      <c r="H1259">
        <f t="shared" si="119"/>
        <v>82.456875000000011</v>
      </c>
      <c r="I1259">
        <f t="shared" si="120"/>
        <v>87.884999999999991</v>
      </c>
      <c r="J1259">
        <f t="shared" si="121"/>
        <v>81.674999999999997</v>
      </c>
      <c r="M1259">
        <f t="shared" si="125"/>
        <v>403.04250000000002</v>
      </c>
      <c r="N1259">
        <f t="shared" si="126"/>
        <v>-59.609062499999936</v>
      </c>
      <c r="P1259" s="5">
        <v>9.0281249999999993E-2</v>
      </c>
      <c r="Q1259" s="5">
        <v>0.15905625000000001</v>
      </c>
      <c r="R1259" s="5">
        <v>0.18586875000000003</v>
      </c>
      <c r="S1259" s="5">
        <v>0.19288125</v>
      </c>
      <c r="T1259" s="5">
        <v>0.27485625000000002</v>
      </c>
      <c r="U1259" s="5">
        <v>0.29294999999999999</v>
      </c>
      <c r="V1259" s="5">
        <v>0.27224999999999999</v>
      </c>
      <c r="W1259" s="5"/>
      <c r="X1259" s="5"/>
      <c r="AE1259" s="5">
        <v>0.47609792137163265</v>
      </c>
      <c r="AF1259" s="5">
        <v>0.13686547188618414</v>
      </c>
      <c r="AG1259" s="5"/>
    </row>
    <row r="1260" spans="1:33" x14ac:dyDescent="0.3">
      <c r="A1260" s="2" t="s">
        <v>14</v>
      </c>
      <c r="B1260" s="3">
        <v>42350</v>
      </c>
      <c r="C1260" s="6"/>
      <c r="D1260">
        <f t="shared" si="122"/>
        <v>13.408125000000002</v>
      </c>
      <c r="E1260">
        <f t="shared" si="123"/>
        <v>23.645625000000003</v>
      </c>
      <c r="F1260">
        <f t="shared" si="124"/>
        <v>55.295624999999994</v>
      </c>
      <c r="G1260">
        <f t="shared" si="118"/>
        <v>57.588749999999997</v>
      </c>
      <c r="H1260">
        <f t="shared" si="119"/>
        <v>82.274999999999991</v>
      </c>
      <c r="I1260">
        <f t="shared" si="120"/>
        <v>87.87</v>
      </c>
      <c r="J1260">
        <f t="shared" si="121"/>
        <v>81.695624999999993</v>
      </c>
      <c r="M1260">
        <f t="shared" si="125"/>
        <v>401.77875</v>
      </c>
      <c r="N1260">
        <f t="shared" si="126"/>
        <v>-60.872812499999952</v>
      </c>
      <c r="P1260" s="5">
        <v>8.9387500000000009E-2</v>
      </c>
      <c r="Q1260" s="5">
        <v>0.15763750000000001</v>
      </c>
      <c r="R1260" s="5">
        <v>0.18431874999999998</v>
      </c>
      <c r="S1260" s="5">
        <v>0.19196249999999998</v>
      </c>
      <c r="T1260" s="5">
        <v>0.27424999999999999</v>
      </c>
      <c r="U1260" s="5">
        <v>0.29289999999999999</v>
      </c>
      <c r="V1260" s="5">
        <v>0.27231875</v>
      </c>
      <c r="W1260" s="5"/>
      <c r="X1260" s="5"/>
      <c r="AE1260" s="5"/>
      <c r="AF1260" s="5"/>
      <c r="AG1260" s="5"/>
    </row>
    <row r="1261" spans="1:33" x14ac:dyDescent="0.3">
      <c r="A1261" s="2" t="s">
        <v>14</v>
      </c>
      <c r="B1261" s="3">
        <v>42351</v>
      </c>
      <c r="C1261" s="6"/>
      <c r="D1261">
        <f t="shared" si="122"/>
        <v>13.036406249999999</v>
      </c>
      <c r="E1261">
        <f t="shared" si="123"/>
        <v>23.404687500000001</v>
      </c>
      <c r="F1261">
        <f t="shared" si="124"/>
        <v>55.021874999999994</v>
      </c>
      <c r="G1261">
        <f t="shared" si="118"/>
        <v>57.410625000000003</v>
      </c>
      <c r="H1261">
        <f t="shared" si="119"/>
        <v>82.106249999999989</v>
      </c>
      <c r="I1261">
        <f t="shared" si="120"/>
        <v>87.828750000000014</v>
      </c>
      <c r="J1261">
        <f t="shared" si="121"/>
        <v>81.661874999999995</v>
      </c>
      <c r="M1261">
        <f t="shared" si="125"/>
        <v>400.47046875000001</v>
      </c>
      <c r="N1261">
        <f t="shared" si="126"/>
        <v>-62.181093749999945</v>
      </c>
      <c r="P1261" s="5">
        <v>8.6909374999999997E-2</v>
      </c>
      <c r="Q1261" s="5">
        <v>0.15603125000000001</v>
      </c>
      <c r="R1261" s="5">
        <v>0.18340624999999999</v>
      </c>
      <c r="S1261" s="5">
        <v>0.19136875</v>
      </c>
      <c r="T1261" s="5">
        <v>0.27368749999999997</v>
      </c>
      <c r="U1261" s="5">
        <v>0.29276250000000004</v>
      </c>
      <c r="V1261" s="5">
        <v>0.27220624999999998</v>
      </c>
      <c r="W1261" s="5"/>
      <c r="X1261" s="5"/>
      <c r="AE1261" s="5"/>
      <c r="AF1261" s="5"/>
      <c r="AG1261" s="5"/>
    </row>
    <row r="1262" spans="1:33" x14ac:dyDescent="0.3">
      <c r="A1262" s="2" t="s">
        <v>14</v>
      </c>
      <c r="B1262" s="3">
        <v>42352</v>
      </c>
      <c r="C1262" s="6"/>
      <c r="D1262">
        <f t="shared" si="122"/>
        <v>13.0078125</v>
      </c>
      <c r="E1262">
        <f t="shared" si="123"/>
        <v>23.182499999999997</v>
      </c>
      <c r="F1262">
        <f t="shared" si="124"/>
        <v>54.279374999999995</v>
      </c>
      <c r="G1262">
        <f t="shared" si="118"/>
        <v>56.814374999999998</v>
      </c>
      <c r="H1262">
        <f t="shared" si="119"/>
        <v>81.821250000000006</v>
      </c>
      <c r="I1262">
        <f t="shared" si="120"/>
        <v>87.778124999999989</v>
      </c>
      <c r="J1262">
        <f t="shared" si="121"/>
        <v>81.641249999999999</v>
      </c>
      <c r="M1262">
        <f t="shared" si="125"/>
        <v>398.52468750000003</v>
      </c>
      <c r="N1262">
        <f t="shared" si="126"/>
        <v>-64.126874999999927</v>
      </c>
      <c r="P1262" s="5">
        <v>8.6718749999999997E-2</v>
      </c>
      <c r="Q1262" s="5">
        <v>0.15454999999999999</v>
      </c>
      <c r="R1262" s="5">
        <v>0.18093124999999999</v>
      </c>
      <c r="S1262" s="5">
        <v>0.18938125</v>
      </c>
      <c r="T1262" s="5">
        <v>0.27273750000000002</v>
      </c>
      <c r="U1262" s="5">
        <v>0.29259374999999999</v>
      </c>
      <c r="V1262" s="5">
        <v>0.27213749999999998</v>
      </c>
      <c r="W1262" s="5"/>
      <c r="X1262" s="5"/>
      <c r="AE1262" s="5">
        <v>0.3533586558135336</v>
      </c>
      <c r="AF1262" s="5">
        <v>9.2725630137243054E-2</v>
      </c>
      <c r="AG1262" s="5"/>
    </row>
    <row r="1263" spans="1:33" x14ac:dyDescent="0.3">
      <c r="A1263" s="2" t="s">
        <v>14</v>
      </c>
      <c r="B1263" s="3">
        <v>42353</v>
      </c>
      <c r="C1263" s="6"/>
      <c r="D1263">
        <f t="shared" si="122"/>
        <v>12.796875</v>
      </c>
      <c r="E1263">
        <f t="shared" si="123"/>
        <v>23.026875</v>
      </c>
      <c r="F1263">
        <f t="shared" si="124"/>
        <v>53.973750000000003</v>
      </c>
      <c r="G1263">
        <f t="shared" si="118"/>
        <v>56.386874999999996</v>
      </c>
      <c r="H1263">
        <f t="shared" si="119"/>
        <v>81.570000000000007</v>
      </c>
      <c r="I1263">
        <f t="shared" si="120"/>
        <v>87.680625000000006</v>
      </c>
      <c r="J1263">
        <f t="shared" si="121"/>
        <v>81.652500000000003</v>
      </c>
      <c r="M1263">
        <f t="shared" si="125"/>
        <v>397.08750000000009</v>
      </c>
      <c r="N1263">
        <f t="shared" si="126"/>
        <v>-65.564062499999864</v>
      </c>
      <c r="P1263" s="5">
        <v>8.5312499999999999E-2</v>
      </c>
      <c r="Q1263" s="5">
        <v>0.1535125</v>
      </c>
      <c r="R1263" s="5">
        <v>0.1799125</v>
      </c>
      <c r="S1263" s="5">
        <v>0.18795624999999999</v>
      </c>
      <c r="T1263" s="5">
        <v>0.27190000000000003</v>
      </c>
      <c r="U1263" s="5">
        <v>0.29226875000000002</v>
      </c>
      <c r="V1263" s="5">
        <v>0.272175</v>
      </c>
      <c r="W1263" s="5"/>
      <c r="X1263" s="5"/>
      <c r="AE1263" s="5"/>
      <c r="AF1263" s="5"/>
      <c r="AG1263" s="5">
        <v>0.51250000000000007</v>
      </c>
    </row>
    <row r="1264" spans="1:33" x14ac:dyDescent="0.3">
      <c r="A1264" s="2" t="s">
        <v>14</v>
      </c>
      <c r="B1264" s="3">
        <v>42354</v>
      </c>
      <c r="C1264" s="6"/>
      <c r="D1264">
        <f t="shared" si="122"/>
        <v>12.55265625</v>
      </c>
      <c r="E1264">
        <f t="shared" si="123"/>
        <v>22.8590625</v>
      </c>
      <c r="F1264">
        <f t="shared" si="124"/>
        <v>53.760000000000005</v>
      </c>
      <c r="G1264">
        <f t="shared" si="118"/>
        <v>56.332499999999996</v>
      </c>
      <c r="H1264">
        <f t="shared" si="119"/>
        <v>81.438749999999999</v>
      </c>
      <c r="I1264">
        <f t="shared" si="120"/>
        <v>87.64500000000001</v>
      </c>
      <c r="J1264">
        <f t="shared" si="121"/>
        <v>81.637500000000003</v>
      </c>
      <c r="M1264">
        <f t="shared" si="125"/>
        <v>396.22546875</v>
      </c>
      <c r="N1264">
        <f t="shared" si="126"/>
        <v>-66.42609374999995</v>
      </c>
      <c r="P1264" s="5">
        <v>8.3684375000000005E-2</v>
      </c>
      <c r="Q1264" s="5">
        <v>0.15239374999999999</v>
      </c>
      <c r="R1264" s="5">
        <v>0.17920000000000003</v>
      </c>
      <c r="S1264" s="5">
        <v>0.187775</v>
      </c>
      <c r="T1264" s="5">
        <v>0.2714625</v>
      </c>
      <c r="U1264" s="5">
        <v>0.29215000000000002</v>
      </c>
      <c r="V1264" s="5">
        <v>0.27212500000000001</v>
      </c>
      <c r="W1264" s="5"/>
      <c r="X1264" s="5"/>
      <c r="AE1264" s="5"/>
      <c r="AF1264" s="5"/>
      <c r="AG1264" s="5"/>
    </row>
    <row r="1265" spans="1:33" x14ac:dyDescent="0.3">
      <c r="A1265" s="2" t="s">
        <v>14</v>
      </c>
      <c r="B1265" s="3">
        <v>42355</v>
      </c>
      <c r="C1265" s="6"/>
      <c r="D1265">
        <f t="shared" si="122"/>
        <v>12.417187500000001</v>
      </c>
      <c r="E1265">
        <f t="shared" si="123"/>
        <v>22.719374999999999</v>
      </c>
      <c r="F1265">
        <f t="shared" si="124"/>
        <v>53.510624999999997</v>
      </c>
      <c r="G1265">
        <f t="shared" ref="G1265:G1325" si="127">S1265*300</f>
        <v>56.199375000000003</v>
      </c>
      <c r="H1265">
        <f t="shared" ref="H1265:H1325" si="128">T1265*300</f>
        <v>81.238124999999997</v>
      </c>
      <c r="I1265">
        <f t="shared" ref="I1265:I1325" si="129">U1265*300</f>
        <v>87.592500000000001</v>
      </c>
      <c r="J1265">
        <f t="shared" ref="J1265:J1325" si="130">V1265*300</f>
        <v>81.635625000000005</v>
      </c>
      <c r="M1265">
        <f t="shared" si="125"/>
        <v>395.31281250000001</v>
      </c>
      <c r="N1265">
        <f t="shared" si="126"/>
        <v>-67.338749999999948</v>
      </c>
      <c r="P1265" s="5">
        <v>8.2781250000000001E-2</v>
      </c>
      <c r="Q1265" s="5">
        <v>0.1514625</v>
      </c>
      <c r="R1265" s="5">
        <v>0.17836874999999999</v>
      </c>
      <c r="S1265" s="5">
        <v>0.18733125</v>
      </c>
      <c r="T1265" s="5">
        <v>0.27079375</v>
      </c>
      <c r="U1265" s="5">
        <v>0.29197499999999998</v>
      </c>
      <c r="V1265" s="5">
        <v>0.27211875000000002</v>
      </c>
      <c r="W1265" s="5"/>
      <c r="X1265" s="5"/>
      <c r="AE1265" s="5"/>
      <c r="AF1265" s="5"/>
      <c r="AG1265" s="5"/>
    </row>
    <row r="1266" spans="1:33" x14ac:dyDescent="0.3">
      <c r="A1266" s="2" t="s">
        <v>14</v>
      </c>
      <c r="B1266" s="3">
        <v>42356</v>
      </c>
      <c r="C1266" s="6"/>
      <c r="D1266">
        <f t="shared" ref="D1266:D1325" si="131">P1266*150</f>
        <v>12.355312499999998</v>
      </c>
      <c r="E1266">
        <f t="shared" ref="E1266:E1325" si="132">Q1266*150</f>
        <v>22.6059375</v>
      </c>
      <c r="F1266">
        <f t="shared" ref="F1266:F1325" si="133">R1266*300</f>
        <v>53.128125000000004</v>
      </c>
      <c r="G1266">
        <f t="shared" si="127"/>
        <v>55.803750000000008</v>
      </c>
      <c r="H1266">
        <f t="shared" si="128"/>
        <v>80.983125000000001</v>
      </c>
      <c r="I1266">
        <f t="shared" si="129"/>
        <v>87.513750000000002</v>
      </c>
      <c r="J1266">
        <f t="shared" si="130"/>
        <v>81.613125000000011</v>
      </c>
      <c r="M1266">
        <f t="shared" ref="M1266:M1325" si="134">SUM(D1266:J1266)</f>
        <v>394.00312500000001</v>
      </c>
      <c r="N1266">
        <f t="shared" ref="N1266:N1325" si="135">M1266-$M$1201</f>
        <v>-68.648437499999943</v>
      </c>
      <c r="P1266" s="5">
        <v>8.2368749999999991E-2</v>
      </c>
      <c r="Q1266" s="5">
        <v>0.15070624999999999</v>
      </c>
      <c r="R1266" s="5">
        <v>0.17709375000000002</v>
      </c>
      <c r="S1266" s="5">
        <v>0.18601250000000003</v>
      </c>
      <c r="T1266" s="5">
        <v>0.26994374999999998</v>
      </c>
      <c r="U1266" s="5">
        <v>0.29171249999999999</v>
      </c>
      <c r="V1266" s="5">
        <v>0.27204375000000003</v>
      </c>
      <c r="W1266" s="5"/>
      <c r="X1266" s="5"/>
      <c r="AE1266" s="5"/>
      <c r="AF1266" s="5"/>
      <c r="AG1266" s="5"/>
    </row>
    <row r="1267" spans="1:33" x14ac:dyDescent="0.3">
      <c r="A1267" s="2" t="s">
        <v>14</v>
      </c>
      <c r="B1267" s="3">
        <v>42357</v>
      </c>
      <c r="C1267" s="6"/>
      <c r="D1267">
        <f t="shared" si="131"/>
        <v>12.14015625</v>
      </c>
      <c r="E1267">
        <f t="shared" si="132"/>
        <v>22.456875000000004</v>
      </c>
      <c r="F1267">
        <f t="shared" si="133"/>
        <v>53.01</v>
      </c>
      <c r="G1267">
        <f t="shared" si="127"/>
        <v>55.642499999999998</v>
      </c>
      <c r="H1267">
        <f t="shared" si="128"/>
        <v>80.808750000000003</v>
      </c>
      <c r="I1267">
        <f t="shared" si="129"/>
        <v>87.448125000000005</v>
      </c>
      <c r="J1267">
        <f t="shared" si="130"/>
        <v>81.594374999999999</v>
      </c>
      <c r="M1267">
        <f t="shared" si="134"/>
        <v>393.10078125000007</v>
      </c>
      <c r="N1267">
        <f t="shared" si="135"/>
        <v>-69.550781249999886</v>
      </c>
      <c r="P1267" s="5">
        <v>8.0934375000000003E-2</v>
      </c>
      <c r="Q1267" s="5">
        <v>0.14971250000000003</v>
      </c>
      <c r="R1267" s="5">
        <v>0.1767</v>
      </c>
      <c r="S1267" s="5">
        <v>0.185475</v>
      </c>
      <c r="T1267" s="5">
        <v>0.2693625</v>
      </c>
      <c r="U1267" s="5">
        <v>0.29149375</v>
      </c>
      <c r="V1267" s="5">
        <v>0.27198125000000001</v>
      </c>
      <c r="W1267" s="5"/>
      <c r="X1267" s="5"/>
      <c r="AE1267" s="5"/>
      <c r="AF1267" s="5"/>
      <c r="AG1267" s="5"/>
    </row>
    <row r="1268" spans="1:33" x14ac:dyDescent="0.3">
      <c r="A1268" s="2" t="s">
        <v>14</v>
      </c>
      <c r="B1268" s="3">
        <v>42358</v>
      </c>
      <c r="C1268" s="6"/>
      <c r="D1268">
        <f t="shared" si="131"/>
        <v>12.038906249999998</v>
      </c>
      <c r="E1268">
        <f t="shared" si="132"/>
        <v>22.344374999999999</v>
      </c>
      <c r="F1268">
        <f t="shared" si="133"/>
        <v>52.749375000000001</v>
      </c>
      <c r="G1268">
        <f t="shared" si="127"/>
        <v>55.415624999999999</v>
      </c>
      <c r="H1268">
        <f t="shared" si="128"/>
        <v>80.615625000000009</v>
      </c>
      <c r="I1268">
        <f t="shared" si="129"/>
        <v>87.386250000000004</v>
      </c>
      <c r="J1268">
        <f t="shared" si="130"/>
        <v>81.568124999999995</v>
      </c>
      <c r="M1268">
        <f t="shared" si="134"/>
        <v>392.11828125000005</v>
      </c>
      <c r="N1268">
        <f t="shared" si="135"/>
        <v>-70.533281249999902</v>
      </c>
      <c r="P1268" s="5">
        <v>8.0259374999999994E-2</v>
      </c>
      <c r="Q1268" s="5">
        <v>0.1489625</v>
      </c>
      <c r="R1268" s="5">
        <v>0.17583124999999999</v>
      </c>
      <c r="S1268" s="5">
        <v>0.18471874999999999</v>
      </c>
      <c r="T1268" s="5">
        <v>0.26871875000000001</v>
      </c>
      <c r="U1268" s="5">
        <v>0.29128750000000003</v>
      </c>
      <c r="V1268" s="5">
        <v>0.27189374999999999</v>
      </c>
      <c r="W1268" s="5"/>
      <c r="X1268" s="5"/>
      <c r="AE1268" s="5"/>
      <c r="AF1268" s="5"/>
      <c r="AG1268" s="5"/>
    </row>
    <row r="1269" spans="1:33" x14ac:dyDescent="0.3">
      <c r="A1269" s="2" t="s">
        <v>14</v>
      </c>
      <c r="B1269" s="3">
        <v>42359</v>
      </c>
      <c r="C1269" s="6"/>
      <c r="D1269">
        <f t="shared" si="131"/>
        <v>12.064218749999998</v>
      </c>
      <c r="E1269">
        <f t="shared" si="132"/>
        <v>22.272187500000001</v>
      </c>
      <c r="F1269">
        <f t="shared" si="133"/>
        <v>52.173750000000005</v>
      </c>
      <c r="G1269">
        <f t="shared" si="127"/>
        <v>54.629999999999995</v>
      </c>
      <c r="H1269">
        <f t="shared" si="128"/>
        <v>80.225624999999994</v>
      </c>
      <c r="I1269">
        <f t="shared" si="129"/>
        <v>87.279374999999987</v>
      </c>
      <c r="J1269">
        <f t="shared" si="130"/>
        <v>81.551249999999996</v>
      </c>
      <c r="M1269">
        <f t="shared" si="134"/>
        <v>390.19640625</v>
      </c>
      <c r="N1269">
        <f t="shared" si="135"/>
        <v>-72.455156249999959</v>
      </c>
      <c r="P1269" s="5">
        <v>8.0428124999999989E-2</v>
      </c>
      <c r="Q1269" s="5">
        <v>0.14848125000000001</v>
      </c>
      <c r="R1269" s="5">
        <v>0.17391250000000003</v>
      </c>
      <c r="S1269" s="5">
        <v>0.18209999999999998</v>
      </c>
      <c r="T1269" s="5">
        <v>0.26741874999999998</v>
      </c>
      <c r="U1269" s="5">
        <v>0.29093124999999997</v>
      </c>
      <c r="V1269" s="5">
        <v>0.27183750000000001</v>
      </c>
      <c r="W1269" s="5"/>
      <c r="X1269" s="5"/>
      <c r="AE1269" s="5">
        <v>0.28588337830713967</v>
      </c>
      <c r="AF1269" s="5">
        <v>0.1485122973425087</v>
      </c>
      <c r="AG1269" s="5"/>
    </row>
    <row r="1270" spans="1:33" x14ac:dyDescent="0.3">
      <c r="A1270" s="2" t="s">
        <v>14</v>
      </c>
      <c r="B1270" s="3">
        <v>42360</v>
      </c>
      <c r="C1270" s="6"/>
      <c r="D1270">
        <f t="shared" si="131"/>
        <v>11.546718749999998</v>
      </c>
      <c r="E1270">
        <f t="shared" si="132"/>
        <v>22.092187500000001</v>
      </c>
      <c r="F1270">
        <f t="shared" si="133"/>
        <v>52.306875000000005</v>
      </c>
      <c r="G1270">
        <f t="shared" si="127"/>
        <v>54.856875000000002</v>
      </c>
      <c r="H1270">
        <f t="shared" si="128"/>
        <v>80.133750000000006</v>
      </c>
      <c r="I1270">
        <f t="shared" si="129"/>
        <v>87.163124999999994</v>
      </c>
      <c r="J1270">
        <f t="shared" si="130"/>
        <v>81.530625000000001</v>
      </c>
      <c r="M1270">
        <f t="shared" si="134"/>
        <v>389.63015624999997</v>
      </c>
      <c r="N1270">
        <f t="shared" si="135"/>
        <v>-73.021406249999984</v>
      </c>
      <c r="P1270" s="5">
        <v>7.6978124999999994E-2</v>
      </c>
      <c r="Q1270" s="5">
        <v>0.14728125</v>
      </c>
      <c r="R1270" s="5">
        <v>0.17435625000000002</v>
      </c>
      <c r="S1270" s="5">
        <v>0.18285625</v>
      </c>
      <c r="T1270" s="5">
        <v>0.26711250000000003</v>
      </c>
      <c r="U1270" s="5">
        <v>0.29054374999999999</v>
      </c>
      <c r="V1270" s="5">
        <v>0.27176875</v>
      </c>
      <c r="W1270" s="5"/>
      <c r="X1270" s="5"/>
      <c r="AE1270" s="5"/>
      <c r="AF1270" s="5"/>
      <c r="AG1270" s="5"/>
    </row>
    <row r="1271" spans="1:33" x14ac:dyDescent="0.3">
      <c r="A1271" s="2" t="s">
        <v>14</v>
      </c>
      <c r="B1271" s="3">
        <v>42361</v>
      </c>
      <c r="C1271" s="6"/>
      <c r="D1271">
        <f t="shared" si="131"/>
        <v>11.513906250000002</v>
      </c>
      <c r="E1271">
        <f t="shared" si="132"/>
        <v>21.920625000000001</v>
      </c>
      <c r="F1271">
        <f t="shared" si="133"/>
        <v>51.843749999999993</v>
      </c>
      <c r="G1271">
        <f t="shared" si="127"/>
        <v>54.626250000000006</v>
      </c>
      <c r="H1271">
        <f t="shared" si="128"/>
        <v>79.963124999999991</v>
      </c>
      <c r="I1271">
        <f t="shared" si="129"/>
        <v>87.105000000000004</v>
      </c>
      <c r="J1271">
        <f t="shared" si="130"/>
        <v>81.528750000000002</v>
      </c>
      <c r="M1271">
        <f t="shared" si="134"/>
        <v>388.50140625</v>
      </c>
      <c r="N1271">
        <f t="shared" si="135"/>
        <v>-74.150156249999952</v>
      </c>
      <c r="P1271" s="5">
        <v>7.6759375000000005E-2</v>
      </c>
      <c r="Q1271" s="5">
        <v>0.1461375</v>
      </c>
      <c r="R1271" s="5">
        <v>0.17281249999999998</v>
      </c>
      <c r="S1271" s="5">
        <v>0.18208750000000001</v>
      </c>
      <c r="T1271" s="5">
        <v>0.26654374999999997</v>
      </c>
      <c r="U1271" s="5">
        <v>0.29035</v>
      </c>
      <c r="V1271" s="5">
        <v>0.27176250000000002</v>
      </c>
      <c r="W1271" s="5"/>
      <c r="X1271" s="5"/>
      <c r="AE1271" s="5"/>
      <c r="AF1271" s="5"/>
      <c r="AG1271" s="5"/>
    </row>
    <row r="1272" spans="1:33" x14ac:dyDescent="0.3">
      <c r="A1272" s="2" t="s">
        <v>14</v>
      </c>
      <c r="B1272" s="3">
        <v>42362</v>
      </c>
      <c r="C1272" s="6"/>
      <c r="D1272">
        <f t="shared" si="131"/>
        <v>24.332812499999999</v>
      </c>
      <c r="E1272">
        <f t="shared" si="132"/>
        <v>22.295625000000001</v>
      </c>
      <c r="F1272">
        <f t="shared" si="133"/>
        <v>51.825000000000003</v>
      </c>
      <c r="G1272">
        <f t="shared" si="127"/>
        <v>54.442500000000003</v>
      </c>
      <c r="H1272">
        <f t="shared" si="128"/>
        <v>79.800000000000011</v>
      </c>
      <c r="I1272">
        <f t="shared" si="129"/>
        <v>87.045000000000002</v>
      </c>
      <c r="J1272">
        <f t="shared" si="130"/>
        <v>81.487499999999997</v>
      </c>
      <c r="M1272">
        <f t="shared" si="134"/>
        <v>401.22843750000004</v>
      </c>
      <c r="N1272">
        <f t="shared" si="135"/>
        <v>-61.423124999999914</v>
      </c>
      <c r="P1272" s="5">
        <v>0.16221874999999999</v>
      </c>
      <c r="Q1272" s="5">
        <v>0.14863750000000001</v>
      </c>
      <c r="R1272" s="5">
        <v>0.17275000000000001</v>
      </c>
      <c r="S1272" s="5">
        <v>0.181475</v>
      </c>
      <c r="T1272" s="5">
        <v>0.26600000000000001</v>
      </c>
      <c r="U1272" s="5">
        <v>0.29015000000000002</v>
      </c>
      <c r="V1272" s="5">
        <v>0.27162500000000001</v>
      </c>
      <c r="W1272" s="5"/>
      <c r="X1272" s="5"/>
      <c r="AE1272" s="5"/>
      <c r="AF1272" s="5"/>
      <c r="AG1272" s="5"/>
    </row>
    <row r="1273" spans="1:33" x14ac:dyDescent="0.3">
      <c r="A1273" s="2" t="s">
        <v>14</v>
      </c>
      <c r="B1273" s="3">
        <v>42363</v>
      </c>
      <c r="C1273" s="6"/>
      <c r="D1273">
        <f t="shared" si="131"/>
        <v>22.384687499999998</v>
      </c>
      <c r="E1273">
        <f t="shared" si="132"/>
        <v>22.557187499999998</v>
      </c>
      <c r="F1273">
        <f t="shared" si="133"/>
        <v>51.920625000000001</v>
      </c>
      <c r="G1273">
        <f t="shared" si="127"/>
        <v>54.42</v>
      </c>
      <c r="H1273">
        <f t="shared" si="128"/>
        <v>79.618124999999992</v>
      </c>
      <c r="I1273">
        <f t="shared" si="129"/>
        <v>86.947500000000005</v>
      </c>
      <c r="J1273">
        <f t="shared" si="130"/>
        <v>81.46875</v>
      </c>
      <c r="M1273">
        <f t="shared" si="134"/>
        <v>399.31687499999998</v>
      </c>
      <c r="N1273">
        <f t="shared" si="135"/>
        <v>-63.334687499999973</v>
      </c>
      <c r="P1273" s="5">
        <v>0.14923124999999998</v>
      </c>
      <c r="Q1273" s="5">
        <v>0.15038124999999999</v>
      </c>
      <c r="R1273" s="5">
        <v>0.17306874999999999</v>
      </c>
      <c r="S1273" s="5">
        <v>0.18140000000000001</v>
      </c>
      <c r="T1273" s="5">
        <v>0.26539374999999998</v>
      </c>
      <c r="U1273" s="5">
        <v>0.289825</v>
      </c>
      <c r="V1273" s="5">
        <v>0.27156249999999998</v>
      </c>
      <c r="W1273" s="5"/>
      <c r="X1273" s="5"/>
      <c r="AE1273" s="5"/>
      <c r="AF1273" s="5"/>
      <c r="AG1273" s="5"/>
    </row>
    <row r="1274" spans="1:33" x14ac:dyDescent="0.3">
      <c r="A1274" s="2" t="s">
        <v>14</v>
      </c>
      <c r="B1274" s="3">
        <v>42364</v>
      </c>
      <c r="C1274" s="6"/>
      <c r="D1274">
        <f t="shared" si="131"/>
        <v>20.96109375</v>
      </c>
      <c r="E1274">
        <f t="shared" si="132"/>
        <v>22.713750000000001</v>
      </c>
      <c r="F1274">
        <f t="shared" si="133"/>
        <v>52.053749999999994</v>
      </c>
      <c r="G1274">
        <f t="shared" si="127"/>
        <v>54.453750000000007</v>
      </c>
      <c r="H1274">
        <f t="shared" si="128"/>
        <v>79.471874999999997</v>
      </c>
      <c r="I1274">
        <f t="shared" si="129"/>
        <v>86.863124999999997</v>
      </c>
      <c r="J1274">
        <f t="shared" si="130"/>
        <v>81.44250000000001</v>
      </c>
      <c r="M1274">
        <f t="shared" si="134"/>
        <v>397.95984375</v>
      </c>
      <c r="N1274">
        <f t="shared" si="135"/>
        <v>-64.69171874999995</v>
      </c>
      <c r="P1274" s="5">
        <v>0.13974062500000001</v>
      </c>
      <c r="Q1274" s="5">
        <v>0.151425</v>
      </c>
      <c r="R1274" s="5">
        <v>0.17351249999999999</v>
      </c>
      <c r="S1274" s="5">
        <v>0.18151250000000002</v>
      </c>
      <c r="T1274" s="5">
        <v>0.26490625000000001</v>
      </c>
      <c r="U1274" s="5">
        <v>0.28954374999999999</v>
      </c>
      <c r="V1274" s="5">
        <v>0.27147500000000002</v>
      </c>
      <c r="W1274" s="5"/>
      <c r="X1274" s="5"/>
      <c r="AE1274" s="5"/>
      <c r="AF1274" s="5"/>
      <c r="AG1274" s="5"/>
    </row>
    <row r="1275" spans="1:33" x14ac:dyDescent="0.3">
      <c r="A1275" s="2" t="s">
        <v>14</v>
      </c>
      <c r="B1275" s="3">
        <v>42365</v>
      </c>
      <c r="C1275" s="6"/>
      <c r="D1275">
        <f t="shared" si="131"/>
        <v>19.846875000000001</v>
      </c>
      <c r="E1275">
        <f t="shared" si="132"/>
        <v>22.822500000000002</v>
      </c>
      <c r="F1275">
        <f t="shared" si="133"/>
        <v>52.136250000000004</v>
      </c>
      <c r="G1275">
        <f t="shared" si="127"/>
        <v>54.438749999999999</v>
      </c>
      <c r="H1275">
        <f t="shared" si="128"/>
        <v>79.319999999999993</v>
      </c>
      <c r="I1275">
        <f t="shared" si="129"/>
        <v>86.780625000000001</v>
      </c>
      <c r="J1275">
        <f t="shared" si="130"/>
        <v>81.423749999999998</v>
      </c>
      <c r="M1275">
        <f t="shared" si="134"/>
        <v>396.76874999999995</v>
      </c>
      <c r="N1275">
        <f t="shared" si="135"/>
        <v>-65.8828125</v>
      </c>
      <c r="P1275" s="5">
        <v>0.1323125</v>
      </c>
      <c r="Q1275" s="5">
        <v>0.15215000000000001</v>
      </c>
      <c r="R1275" s="5">
        <v>0.17378750000000001</v>
      </c>
      <c r="S1275" s="5">
        <v>0.1814625</v>
      </c>
      <c r="T1275" s="5">
        <v>0.26439999999999997</v>
      </c>
      <c r="U1275" s="5">
        <v>0.28926875000000002</v>
      </c>
      <c r="V1275" s="5">
        <v>0.2714125</v>
      </c>
      <c r="W1275" s="5"/>
      <c r="X1275" s="5"/>
      <c r="AE1275" s="5"/>
      <c r="AF1275" s="5"/>
      <c r="AG1275" s="5"/>
    </row>
    <row r="1276" spans="1:33" x14ac:dyDescent="0.3">
      <c r="A1276" s="2" t="s">
        <v>14</v>
      </c>
      <c r="B1276" s="3">
        <v>42366</v>
      </c>
      <c r="C1276" s="6"/>
      <c r="D1276">
        <f t="shared" si="131"/>
        <v>18.963750000000001</v>
      </c>
      <c r="E1276">
        <f t="shared" si="132"/>
        <v>22.964062500000001</v>
      </c>
      <c r="F1276">
        <f t="shared" si="133"/>
        <v>52.243125000000006</v>
      </c>
      <c r="G1276">
        <f t="shared" si="127"/>
        <v>54.408749999999998</v>
      </c>
      <c r="H1276">
        <f t="shared" si="128"/>
        <v>79.119374999999991</v>
      </c>
      <c r="I1276">
        <f t="shared" si="129"/>
        <v>86.696250000000006</v>
      </c>
      <c r="J1276">
        <f t="shared" si="130"/>
        <v>81.388125000000002</v>
      </c>
      <c r="M1276">
        <f t="shared" si="134"/>
        <v>395.78343749999999</v>
      </c>
      <c r="N1276">
        <f t="shared" si="135"/>
        <v>-66.868124999999964</v>
      </c>
      <c r="P1276" s="5">
        <v>0.12642500000000001</v>
      </c>
      <c r="Q1276" s="5">
        <v>0.15309375</v>
      </c>
      <c r="R1276" s="5">
        <v>0.17414375000000001</v>
      </c>
      <c r="S1276" s="5">
        <v>0.18136249999999998</v>
      </c>
      <c r="T1276" s="5">
        <v>0.26373124999999997</v>
      </c>
      <c r="U1276" s="5">
        <v>0.28898750000000001</v>
      </c>
      <c r="V1276" s="5">
        <v>0.27129375</v>
      </c>
      <c r="W1276" s="5"/>
      <c r="X1276" s="5"/>
      <c r="AE1276" s="5"/>
      <c r="AF1276" s="5"/>
      <c r="AG1276" s="5"/>
    </row>
    <row r="1277" spans="1:33" x14ac:dyDescent="0.3">
      <c r="A1277" s="2" t="s">
        <v>14</v>
      </c>
      <c r="B1277" s="3">
        <v>42367</v>
      </c>
      <c r="C1277" s="6"/>
      <c r="D1277">
        <f t="shared" si="131"/>
        <v>18.119531250000001</v>
      </c>
      <c r="E1277">
        <f t="shared" si="132"/>
        <v>23.04</v>
      </c>
      <c r="F1277">
        <f t="shared" si="133"/>
        <v>52.370624999999997</v>
      </c>
      <c r="G1277">
        <f t="shared" si="127"/>
        <v>54.337500000000006</v>
      </c>
      <c r="H1277">
        <f t="shared" si="128"/>
        <v>78.950625000000002</v>
      </c>
      <c r="I1277">
        <f t="shared" si="129"/>
        <v>86.59875000000001</v>
      </c>
      <c r="J1277">
        <f t="shared" si="130"/>
        <v>81.369374999999991</v>
      </c>
      <c r="M1277">
        <f t="shared" si="134"/>
        <v>394.78640625000003</v>
      </c>
      <c r="N1277">
        <f t="shared" si="135"/>
        <v>-67.865156249999927</v>
      </c>
      <c r="P1277" s="5">
        <v>0.120796875</v>
      </c>
      <c r="Q1277" s="5">
        <v>0.15359999999999999</v>
      </c>
      <c r="R1277" s="5">
        <v>0.17456874999999999</v>
      </c>
      <c r="S1277" s="5">
        <v>0.18112500000000001</v>
      </c>
      <c r="T1277" s="5">
        <v>0.26316875000000001</v>
      </c>
      <c r="U1277" s="5">
        <v>0.28866250000000004</v>
      </c>
      <c r="V1277" s="5">
        <v>0.27123124999999998</v>
      </c>
      <c r="W1277" s="5"/>
      <c r="X1277" s="5"/>
      <c r="AE1277" s="5"/>
      <c r="AF1277" s="5"/>
      <c r="AG1277" s="5"/>
    </row>
    <row r="1278" spans="1:33" x14ac:dyDescent="0.3">
      <c r="A1278" s="2" t="s">
        <v>14</v>
      </c>
      <c r="B1278" s="3">
        <v>42368</v>
      </c>
      <c r="C1278" s="6"/>
      <c r="D1278">
        <f t="shared" si="131"/>
        <v>17.388281250000002</v>
      </c>
      <c r="E1278">
        <f t="shared" si="132"/>
        <v>22.8590625</v>
      </c>
      <c r="F1278">
        <f t="shared" si="133"/>
        <v>52.280625000000001</v>
      </c>
      <c r="G1278">
        <f t="shared" si="127"/>
        <v>54.42</v>
      </c>
      <c r="H1278">
        <f t="shared" si="128"/>
        <v>78.862499999999997</v>
      </c>
      <c r="I1278">
        <f t="shared" si="129"/>
        <v>86.540625000000006</v>
      </c>
      <c r="J1278">
        <f t="shared" si="130"/>
        <v>81.34875000000001</v>
      </c>
      <c r="M1278">
        <f t="shared" si="134"/>
        <v>393.69984375000001</v>
      </c>
      <c r="N1278">
        <f t="shared" si="135"/>
        <v>-68.951718749999941</v>
      </c>
      <c r="P1278" s="5">
        <v>0.11592187500000001</v>
      </c>
      <c r="Q1278" s="5">
        <v>0.15239374999999999</v>
      </c>
      <c r="R1278" s="5">
        <v>0.17426875</v>
      </c>
      <c r="S1278" s="5">
        <v>0.18140000000000001</v>
      </c>
      <c r="T1278" s="5">
        <v>0.26287499999999997</v>
      </c>
      <c r="U1278" s="5">
        <v>0.28846875</v>
      </c>
      <c r="V1278" s="5">
        <v>0.27116250000000003</v>
      </c>
      <c r="W1278" s="5"/>
      <c r="X1278" s="5"/>
      <c r="AE1278" s="5">
        <v>0.38675153890161373</v>
      </c>
      <c r="AF1278" s="5">
        <v>9.1176226636224461E-2</v>
      </c>
      <c r="AG1278" s="5"/>
    </row>
    <row r="1279" spans="1:33" x14ac:dyDescent="0.3">
      <c r="A1279" s="2" t="s">
        <v>14</v>
      </c>
      <c r="B1279" s="3">
        <v>42369</v>
      </c>
      <c r="C1279" s="6"/>
      <c r="D1279">
        <f t="shared" si="131"/>
        <v>16.990781250000001</v>
      </c>
      <c r="E1279">
        <f t="shared" si="132"/>
        <v>22.961250000000003</v>
      </c>
      <c r="F1279">
        <f t="shared" si="133"/>
        <v>52.222500000000004</v>
      </c>
      <c r="G1279">
        <f t="shared" si="127"/>
        <v>54.24</v>
      </c>
      <c r="H1279">
        <f t="shared" si="128"/>
        <v>78.695625000000007</v>
      </c>
      <c r="I1279">
        <f t="shared" si="129"/>
        <v>86.475000000000009</v>
      </c>
      <c r="J1279">
        <f t="shared" si="130"/>
        <v>81.301874999999995</v>
      </c>
      <c r="M1279">
        <f t="shared" si="134"/>
        <v>392.88703125000001</v>
      </c>
      <c r="N1279">
        <f t="shared" si="135"/>
        <v>-69.764531249999948</v>
      </c>
      <c r="P1279" s="5">
        <v>0.11327187500000001</v>
      </c>
      <c r="Q1279" s="5">
        <v>0.15307500000000002</v>
      </c>
      <c r="R1279" s="5">
        <v>0.17407500000000001</v>
      </c>
      <c r="S1279" s="5">
        <v>0.18080000000000002</v>
      </c>
      <c r="T1279" s="5">
        <v>0.26231875000000004</v>
      </c>
      <c r="U1279" s="5">
        <v>0.28825000000000001</v>
      </c>
      <c r="V1279" s="5">
        <v>0.27100625</v>
      </c>
      <c r="W1279" s="5"/>
      <c r="X1279" s="5"/>
      <c r="AE1279" s="5"/>
      <c r="AF1279" s="5"/>
      <c r="AG1279" s="5"/>
    </row>
    <row r="1280" spans="1:33" x14ac:dyDescent="0.3">
      <c r="A1280" s="2" t="s">
        <v>14</v>
      </c>
      <c r="B1280" s="3">
        <v>42370</v>
      </c>
      <c r="C1280" s="6"/>
      <c r="D1280">
        <f t="shared" si="131"/>
        <v>16.48828125</v>
      </c>
      <c r="E1280">
        <f t="shared" si="132"/>
        <v>23.026875</v>
      </c>
      <c r="F1280">
        <f t="shared" si="133"/>
        <v>52.357499999999995</v>
      </c>
      <c r="G1280">
        <f t="shared" si="127"/>
        <v>54.0075</v>
      </c>
      <c r="H1280">
        <f t="shared" si="128"/>
        <v>78.457499999999982</v>
      </c>
      <c r="I1280">
        <f t="shared" si="129"/>
        <v>86.36999999999999</v>
      </c>
      <c r="J1280">
        <f t="shared" si="130"/>
        <v>81.285000000000011</v>
      </c>
      <c r="M1280">
        <f t="shared" si="134"/>
        <v>391.99265624999998</v>
      </c>
      <c r="N1280">
        <f t="shared" si="135"/>
        <v>-70.658906249999973</v>
      </c>
      <c r="P1280" s="5">
        <v>0.109921875</v>
      </c>
      <c r="Q1280" s="5">
        <v>0.1535125</v>
      </c>
      <c r="R1280" s="5">
        <v>0.17452499999999999</v>
      </c>
      <c r="S1280" s="5">
        <v>0.18002499999999999</v>
      </c>
      <c r="T1280" s="5">
        <v>0.26152499999999995</v>
      </c>
      <c r="U1280" s="5">
        <v>0.28789999999999999</v>
      </c>
      <c r="V1280" s="5">
        <v>0.27095000000000002</v>
      </c>
      <c r="W1280" s="5"/>
      <c r="X1280" s="5"/>
      <c r="AE1280" s="5"/>
      <c r="AF1280" s="5"/>
      <c r="AG1280" s="5"/>
    </row>
    <row r="1281" spans="1:33" x14ac:dyDescent="0.3">
      <c r="A1281" s="2" t="s">
        <v>14</v>
      </c>
      <c r="B1281" s="3">
        <v>42371</v>
      </c>
      <c r="C1281" s="6"/>
      <c r="D1281">
        <f t="shared" si="131"/>
        <v>15.93375</v>
      </c>
      <c r="E1281">
        <f t="shared" si="132"/>
        <v>22.892812499999998</v>
      </c>
      <c r="F1281">
        <f t="shared" si="133"/>
        <v>52.522500000000001</v>
      </c>
      <c r="G1281">
        <f t="shared" si="127"/>
        <v>54.234375</v>
      </c>
      <c r="H1281">
        <f t="shared" si="128"/>
        <v>78.406874999999999</v>
      </c>
      <c r="I1281">
        <f t="shared" si="129"/>
        <v>86.294999999999987</v>
      </c>
      <c r="J1281">
        <f t="shared" si="130"/>
        <v>81.28125</v>
      </c>
      <c r="M1281">
        <f t="shared" si="134"/>
        <v>391.56656250000003</v>
      </c>
      <c r="N1281">
        <f t="shared" si="135"/>
        <v>-71.084999999999923</v>
      </c>
      <c r="P1281" s="5">
        <v>0.106225</v>
      </c>
      <c r="Q1281" s="5">
        <v>0.15261875</v>
      </c>
      <c r="R1281" s="5">
        <v>0.17507500000000001</v>
      </c>
      <c r="S1281" s="5">
        <v>0.18078125</v>
      </c>
      <c r="T1281" s="5">
        <v>0.26135625000000001</v>
      </c>
      <c r="U1281" s="5">
        <v>0.28764999999999996</v>
      </c>
      <c r="V1281" s="5">
        <v>0.2709375</v>
      </c>
      <c r="W1281" s="5"/>
      <c r="X1281" s="5"/>
      <c r="AE1281" s="5"/>
      <c r="AF1281" s="5"/>
      <c r="AG1281" s="5"/>
    </row>
    <row r="1282" spans="1:33" x14ac:dyDescent="0.3">
      <c r="A1282" s="2" t="s">
        <v>14</v>
      </c>
      <c r="B1282" s="3">
        <v>42372</v>
      </c>
      <c r="C1282" s="6"/>
      <c r="D1282">
        <f t="shared" si="131"/>
        <v>15.523124999999997</v>
      </c>
      <c r="E1282">
        <f t="shared" si="132"/>
        <v>22.708125000000003</v>
      </c>
      <c r="F1282">
        <f t="shared" si="133"/>
        <v>52.342500000000008</v>
      </c>
      <c r="G1282">
        <f t="shared" si="127"/>
        <v>54.390000000000008</v>
      </c>
      <c r="H1282">
        <f t="shared" si="128"/>
        <v>78.425625000000011</v>
      </c>
      <c r="I1282">
        <f t="shared" si="129"/>
        <v>86.272500000000008</v>
      </c>
      <c r="J1282">
        <f t="shared" si="130"/>
        <v>81.271875000000009</v>
      </c>
      <c r="M1282">
        <f t="shared" si="134"/>
        <v>390.93375000000003</v>
      </c>
      <c r="N1282">
        <f t="shared" si="135"/>
        <v>-71.717812499999923</v>
      </c>
      <c r="P1282" s="5">
        <v>0.10348749999999998</v>
      </c>
      <c r="Q1282" s="5">
        <v>0.15138750000000001</v>
      </c>
      <c r="R1282" s="5">
        <v>0.17447500000000002</v>
      </c>
      <c r="S1282" s="5">
        <v>0.18130000000000002</v>
      </c>
      <c r="T1282" s="5">
        <v>0.26141875000000003</v>
      </c>
      <c r="U1282" s="5">
        <v>0.28757500000000003</v>
      </c>
      <c r="V1282" s="5">
        <v>0.27090625000000002</v>
      </c>
      <c r="W1282" s="5"/>
      <c r="X1282" s="5"/>
      <c r="AE1282" s="5"/>
      <c r="AF1282" s="5"/>
      <c r="AG1282" s="5"/>
    </row>
    <row r="1283" spans="1:33" x14ac:dyDescent="0.3">
      <c r="A1283" s="2" t="s">
        <v>14</v>
      </c>
      <c r="B1283" s="3">
        <v>42373</v>
      </c>
      <c r="C1283" s="6"/>
      <c r="D1283">
        <f t="shared" si="131"/>
        <v>15.337499999999999</v>
      </c>
      <c r="E1283">
        <f t="shared" si="132"/>
        <v>22.65</v>
      </c>
      <c r="F1283">
        <f t="shared" si="133"/>
        <v>52.034999999999997</v>
      </c>
      <c r="G1283">
        <f t="shared" si="127"/>
        <v>54.179999999999993</v>
      </c>
      <c r="H1283">
        <f t="shared" si="128"/>
        <v>78.266249999999999</v>
      </c>
      <c r="I1283">
        <f t="shared" si="129"/>
        <v>86.216250000000002</v>
      </c>
      <c r="J1283">
        <f t="shared" si="130"/>
        <v>81.241874999999993</v>
      </c>
      <c r="M1283">
        <f t="shared" si="134"/>
        <v>389.926875</v>
      </c>
      <c r="N1283">
        <f t="shared" si="135"/>
        <v>-72.724687499999959</v>
      </c>
      <c r="P1283" s="5">
        <v>0.10224999999999999</v>
      </c>
      <c r="Q1283" s="5">
        <v>0.151</v>
      </c>
      <c r="R1283" s="5">
        <v>0.17344999999999999</v>
      </c>
      <c r="S1283" s="5">
        <v>0.18059999999999998</v>
      </c>
      <c r="T1283" s="5">
        <v>0.26088749999999999</v>
      </c>
      <c r="U1283" s="5">
        <v>0.28738750000000002</v>
      </c>
      <c r="V1283" s="5">
        <v>0.27080624999999997</v>
      </c>
      <c r="W1283" s="5"/>
      <c r="X1283" s="5"/>
      <c r="AE1283" s="5"/>
      <c r="AF1283" s="5"/>
      <c r="AG1283" s="5"/>
    </row>
    <row r="1284" spans="1:33" x14ac:dyDescent="0.3">
      <c r="A1284" s="2" t="s">
        <v>14</v>
      </c>
      <c r="B1284" s="3">
        <v>42374</v>
      </c>
      <c r="C1284" s="6"/>
      <c r="D1284">
        <f t="shared" si="131"/>
        <v>15.170624999999999</v>
      </c>
      <c r="E1284">
        <f t="shared" si="132"/>
        <v>22.713750000000001</v>
      </c>
      <c r="F1284">
        <f t="shared" si="133"/>
        <v>52.006875000000008</v>
      </c>
      <c r="G1284">
        <f t="shared" si="127"/>
        <v>53.936249999999994</v>
      </c>
      <c r="H1284">
        <f t="shared" si="128"/>
        <v>78.050624999999997</v>
      </c>
      <c r="I1284">
        <f t="shared" si="129"/>
        <v>86.105625000000003</v>
      </c>
      <c r="J1284">
        <f t="shared" si="130"/>
        <v>81.226874999999993</v>
      </c>
      <c r="M1284">
        <f t="shared" si="134"/>
        <v>389.21062499999999</v>
      </c>
      <c r="N1284">
        <f t="shared" si="135"/>
        <v>-73.440937499999961</v>
      </c>
      <c r="P1284" s="5">
        <v>0.10113749999999999</v>
      </c>
      <c r="Q1284" s="5">
        <v>0.151425</v>
      </c>
      <c r="R1284" s="5">
        <v>0.17335625000000002</v>
      </c>
      <c r="S1284" s="5">
        <v>0.17978749999999999</v>
      </c>
      <c r="T1284" s="5">
        <v>0.26016875</v>
      </c>
      <c r="U1284" s="5">
        <v>0.28701874999999999</v>
      </c>
      <c r="V1284" s="5">
        <v>0.27075624999999998</v>
      </c>
      <c r="W1284" s="5"/>
      <c r="X1284" s="5"/>
      <c r="AE1284" s="5"/>
      <c r="AF1284" s="5">
        <v>4.1049800252940097E-2</v>
      </c>
      <c r="AG1284" s="5"/>
    </row>
    <row r="1285" spans="1:33" x14ac:dyDescent="0.3">
      <c r="A1285" s="2" t="s">
        <v>14</v>
      </c>
      <c r="B1285" s="3">
        <v>42375</v>
      </c>
      <c r="C1285" s="6"/>
      <c r="D1285">
        <f t="shared" si="131"/>
        <v>14.826093749999998</v>
      </c>
      <c r="E1285">
        <f t="shared" si="132"/>
        <v>22.725937500000001</v>
      </c>
      <c r="F1285">
        <f t="shared" si="133"/>
        <v>52.113749999999996</v>
      </c>
      <c r="G1285">
        <f t="shared" si="127"/>
        <v>53.79</v>
      </c>
      <c r="H1285">
        <f t="shared" si="128"/>
        <v>77.893124999999998</v>
      </c>
      <c r="I1285">
        <f t="shared" si="129"/>
        <v>85.989374999999995</v>
      </c>
      <c r="J1285">
        <f t="shared" si="130"/>
        <v>81.181875000000019</v>
      </c>
      <c r="M1285">
        <f t="shared" si="134"/>
        <v>388.52015625000001</v>
      </c>
      <c r="N1285">
        <f t="shared" si="135"/>
        <v>-74.131406249999941</v>
      </c>
      <c r="P1285" s="5">
        <v>9.8840624999999988E-2</v>
      </c>
      <c r="Q1285" s="5">
        <v>0.15150625000000001</v>
      </c>
      <c r="R1285" s="5">
        <v>0.17371249999999999</v>
      </c>
      <c r="S1285" s="5">
        <v>0.17929999999999999</v>
      </c>
      <c r="T1285" s="5">
        <v>0.25964375000000001</v>
      </c>
      <c r="U1285" s="5">
        <v>0.28663125</v>
      </c>
      <c r="V1285" s="5">
        <v>0.27060625000000005</v>
      </c>
      <c r="W1285" s="5"/>
      <c r="X1285" s="5"/>
      <c r="AE1285" s="5">
        <v>0.32888610909211491</v>
      </c>
      <c r="AF1285" s="5"/>
      <c r="AG1285" s="5">
        <v>0.1275</v>
      </c>
    </row>
    <row r="1286" spans="1:33" x14ac:dyDescent="0.3">
      <c r="A1286" s="2" t="s">
        <v>14</v>
      </c>
      <c r="B1286" s="3">
        <v>42376</v>
      </c>
      <c r="C1286" s="6"/>
      <c r="D1286">
        <f t="shared" si="131"/>
        <v>14.58609375</v>
      </c>
      <c r="E1286">
        <f t="shared" si="132"/>
        <v>22.708125000000003</v>
      </c>
      <c r="F1286">
        <f t="shared" si="133"/>
        <v>52.149374999999999</v>
      </c>
      <c r="G1286">
        <f t="shared" si="127"/>
        <v>53.660625000000003</v>
      </c>
      <c r="H1286">
        <f t="shared" si="128"/>
        <v>77.741249999999994</v>
      </c>
      <c r="I1286">
        <f t="shared" si="129"/>
        <v>85.905000000000001</v>
      </c>
      <c r="J1286">
        <f t="shared" si="130"/>
        <v>81.166875000000005</v>
      </c>
      <c r="M1286">
        <f t="shared" si="134"/>
        <v>387.91734374999999</v>
      </c>
      <c r="N1286">
        <f t="shared" si="135"/>
        <v>-74.734218749999968</v>
      </c>
      <c r="P1286" s="5">
        <v>9.7240624999999997E-2</v>
      </c>
      <c r="Q1286" s="5">
        <v>0.15138750000000001</v>
      </c>
      <c r="R1286" s="5">
        <v>0.17383124999999999</v>
      </c>
      <c r="S1286" s="5">
        <v>0.17886875000000002</v>
      </c>
      <c r="T1286" s="5">
        <v>0.25913749999999997</v>
      </c>
      <c r="U1286" s="5">
        <v>0.28634999999999999</v>
      </c>
      <c r="V1286" s="5">
        <v>0.27055625</v>
      </c>
      <c r="W1286" s="5"/>
      <c r="X1286" s="5"/>
      <c r="AE1286" s="5"/>
      <c r="AF1286" s="5"/>
      <c r="AG1286" s="5"/>
    </row>
    <row r="1287" spans="1:33" x14ac:dyDescent="0.3">
      <c r="A1287" s="2" t="s">
        <v>14</v>
      </c>
      <c r="B1287" s="3">
        <v>42377</v>
      </c>
      <c r="C1287" s="6"/>
      <c r="D1287">
        <f t="shared" si="131"/>
        <v>14.287968749999999</v>
      </c>
      <c r="E1287">
        <f t="shared" si="132"/>
        <v>22.682812500000001</v>
      </c>
      <c r="F1287">
        <f t="shared" si="133"/>
        <v>52.194375000000001</v>
      </c>
      <c r="G1287">
        <f t="shared" si="127"/>
        <v>53.516249999999999</v>
      </c>
      <c r="H1287">
        <f t="shared" si="128"/>
        <v>77.564999999999998</v>
      </c>
      <c r="I1287">
        <f t="shared" si="129"/>
        <v>85.846874999999997</v>
      </c>
      <c r="J1287">
        <f t="shared" si="130"/>
        <v>81.110624999999999</v>
      </c>
      <c r="M1287">
        <f t="shared" si="134"/>
        <v>387.20390625000005</v>
      </c>
      <c r="N1287">
        <f t="shared" si="135"/>
        <v>-75.447656249999909</v>
      </c>
      <c r="P1287" s="5">
        <v>9.5253124999999994E-2</v>
      </c>
      <c r="Q1287" s="5">
        <v>0.15121875000000001</v>
      </c>
      <c r="R1287" s="5">
        <v>0.17398125</v>
      </c>
      <c r="S1287" s="5">
        <v>0.1783875</v>
      </c>
      <c r="T1287" s="5">
        <v>0.25855</v>
      </c>
      <c r="U1287" s="5">
        <v>0.28615625</v>
      </c>
      <c r="V1287" s="5">
        <v>0.27036874999999999</v>
      </c>
      <c r="W1287" s="5"/>
      <c r="X1287" s="5"/>
      <c r="AE1287" s="5"/>
      <c r="AF1287" s="5"/>
      <c r="AG1287" s="5"/>
    </row>
    <row r="1288" spans="1:33" x14ac:dyDescent="0.3">
      <c r="A1288" s="2" t="s">
        <v>14</v>
      </c>
      <c r="B1288" s="3">
        <v>42378</v>
      </c>
      <c r="C1288" s="6"/>
      <c r="D1288">
        <f t="shared" si="131"/>
        <v>13.974375000000002</v>
      </c>
      <c r="E1288">
        <f t="shared" si="132"/>
        <v>22.517812500000005</v>
      </c>
      <c r="F1288">
        <f t="shared" si="133"/>
        <v>52.063124999999999</v>
      </c>
      <c r="G1288">
        <f t="shared" si="127"/>
        <v>53.458125000000003</v>
      </c>
      <c r="H1288">
        <f t="shared" si="128"/>
        <v>77.41687499999999</v>
      </c>
      <c r="I1288">
        <f t="shared" si="129"/>
        <v>85.764374999999987</v>
      </c>
      <c r="J1288">
        <f t="shared" si="130"/>
        <v>81.089999999999989</v>
      </c>
      <c r="M1288">
        <f t="shared" si="134"/>
        <v>386.28468749999996</v>
      </c>
      <c r="N1288">
        <f t="shared" si="135"/>
        <v>-76.366874999999993</v>
      </c>
      <c r="P1288" s="5">
        <v>9.3162500000000009E-2</v>
      </c>
      <c r="Q1288" s="5">
        <v>0.15011875000000002</v>
      </c>
      <c r="R1288" s="5">
        <v>0.17354375</v>
      </c>
      <c r="S1288" s="5">
        <v>0.17819375000000001</v>
      </c>
      <c r="T1288" s="5">
        <v>0.25805624999999999</v>
      </c>
      <c r="U1288" s="5">
        <v>0.28588124999999998</v>
      </c>
      <c r="V1288" s="5">
        <v>0.27029999999999998</v>
      </c>
      <c r="W1288" s="5"/>
      <c r="X1288" s="5"/>
      <c r="AE1288" s="5"/>
      <c r="AF1288" s="5"/>
      <c r="AG1288" s="5"/>
    </row>
    <row r="1289" spans="1:33" x14ac:dyDescent="0.3">
      <c r="A1289" s="2" t="s">
        <v>14</v>
      </c>
      <c r="B1289" s="3">
        <v>42379</v>
      </c>
      <c r="C1289" s="6"/>
      <c r="D1289">
        <f t="shared" si="131"/>
        <v>13.720781250000002</v>
      </c>
      <c r="E1289">
        <f t="shared" si="132"/>
        <v>22.356562499999999</v>
      </c>
      <c r="F1289">
        <f t="shared" si="133"/>
        <v>51.868125000000006</v>
      </c>
      <c r="G1289">
        <f t="shared" si="127"/>
        <v>53.328749999999999</v>
      </c>
      <c r="H1289">
        <f t="shared" si="128"/>
        <v>77.293125000000003</v>
      </c>
      <c r="I1289">
        <f t="shared" si="129"/>
        <v>85.698750000000018</v>
      </c>
      <c r="J1289">
        <f t="shared" si="130"/>
        <v>81.075000000000003</v>
      </c>
      <c r="M1289">
        <f t="shared" si="134"/>
        <v>385.34109374999997</v>
      </c>
      <c r="N1289">
        <f t="shared" si="135"/>
        <v>-77.310468749999984</v>
      </c>
      <c r="P1289" s="5">
        <v>9.1471875000000008E-2</v>
      </c>
      <c r="Q1289" s="5">
        <v>0.14904375</v>
      </c>
      <c r="R1289" s="5">
        <v>0.17289375000000001</v>
      </c>
      <c r="S1289" s="5">
        <v>0.17776249999999999</v>
      </c>
      <c r="T1289" s="5">
        <v>0.25764375</v>
      </c>
      <c r="U1289" s="5">
        <v>0.28566250000000004</v>
      </c>
      <c r="V1289" s="5">
        <v>0.27024999999999999</v>
      </c>
      <c r="W1289" s="5"/>
      <c r="X1289" s="5"/>
      <c r="AE1289" s="5"/>
      <c r="AF1289" s="5"/>
      <c r="AG1289" s="5"/>
    </row>
    <row r="1290" spans="1:33" x14ac:dyDescent="0.3">
      <c r="A1290" s="2" t="s">
        <v>14</v>
      </c>
      <c r="B1290" s="3">
        <v>42380</v>
      </c>
      <c r="C1290" s="6"/>
      <c r="D1290">
        <f t="shared" si="131"/>
        <v>13.6621875</v>
      </c>
      <c r="E1290">
        <f t="shared" si="132"/>
        <v>22.379062500000003</v>
      </c>
      <c r="F1290">
        <f t="shared" si="133"/>
        <v>51.783749999999998</v>
      </c>
      <c r="G1290">
        <f t="shared" si="127"/>
        <v>53.199374999999996</v>
      </c>
      <c r="H1290">
        <f t="shared" si="128"/>
        <v>77.16</v>
      </c>
      <c r="I1290">
        <f t="shared" si="129"/>
        <v>85.593750000000014</v>
      </c>
      <c r="J1290">
        <f t="shared" si="130"/>
        <v>81.03</v>
      </c>
      <c r="M1290">
        <f t="shared" si="134"/>
        <v>384.80812500000002</v>
      </c>
      <c r="N1290">
        <f t="shared" si="135"/>
        <v>-77.843437499999936</v>
      </c>
      <c r="P1290" s="5">
        <v>9.1081250000000002E-2</v>
      </c>
      <c r="Q1290" s="5">
        <v>0.14919375000000001</v>
      </c>
      <c r="R1290" s="5">
        <v>0.1726125</v>
      </c>
      <c r="S1290" s="5">
        <v>0.17733125</v>
      </c>
      <c r="T1290" s="5">
        <v>0.25719999999999998</v>
      </c>
      <c r="U1290" s="5">
        <v>0.28531250000000002</v>
      </c>
      <c r="V1290" s="5">
        <v>0.27010000000000001</v>
      </c>
      <c r="W1290" s="5"/>
      <c r="X1290" s="5"/>
      <c r="AE1290" s="5">
        <v>0.24820428578484025</v>
      </c>
      <c r="AF1290" s="5">
        <v>7.0393045314393081E-3</v>
      </c>
      <c r="AG1290" s="5"/>
    </row>
    <row r="1291" spans="1:33" x14ac:dyDescent="0.3">
      <c r="A1291" s="2" t="s">
        <v>14</v>
      </c>
      <c r="B1291" s="3">
        <v>42381</v>
      </c>
      <c r="C1291" s="6"/>
      <c r="D1291">
        <f t="shared" si="131"/>
        <v>13.68703125</v>
      </c>
      <c r="E1291">
        <f t="shared" si="132"/>
        <v>22.543125000000003</v>
      </c>
      <c r="F1291">
        <f t="shared" si="133"/>
        <v>51.894375000000004</v>
      </c>
      <c r="G1291">
        <f t="shared" si="127"/>
        <v>52.99499999999999</v>
      </c>
      <c r="H1291">
        <f t="shared" si="128"/>
        <v>76.927500000000009</v>
      </c>
      <c r="I1291">
        <f t="shared" si="129"/>
        <v>85.503749999999997</v>
      </c>
      <c r="J1291">
        <f t="shared" si="130"/>
        <v>81.009375000000006</v>
      </c>
      <c r="M1291">
        <f t="shared" si="134"/>
        <v>384.56015624999998</v>
      </c>
      <c r="N1291">
        <f t="shared" si="135"/>
        <v>-78.091406249999977</v>
      </c>
      <c r="P1291" s="5">
        <v>9.1246875000000005E-2</v>
      </c>
      <c r="Q1291" s="5">
        <v>0.15028750000000002</v>
      </c>
      <c r="R1291" s="5">
        <v>0.17298125</v>
      </c>
      <c r="S1291" s="5">
        <v>0.17664999999999997</v>
      </c>
      <c r="T1291" s="5">
        <v>0.25642500000000001</v>
      </c>
      <c r="U1291" s="5">
        <v>0.2850125</v>
      </c>
      <c r="V1291" s="5">
        <v>0.27003125</v>
      </c>
      <c r="W1291" s="5"/>
      <c r="X1291" s="5"/>
      <c r="AE1291" s="5"/>
      <c r="AF1291" s="5"/>
      <c r="AG1291" s="5"/>
    </row>
    <row r="1292" spans="1:33" x14ac:dyDescent="0.3">
      <c r="A1292" s="2" t="s">
        <v>14</v>
      </c>
      <c r="B1292" s="3">
        <v>42382</v>
      </c>
      <c r="C1292" s="6"/>
      <c r="D1292">
        <f t="shared" si="131"/>
        <v>13.328906249999999</v>
      </c>
      <c r="E1292">
        <f t="shared" si="132"/>
        <v>22.418437500000003</v>
      </c>
      <c r="F1292">
        <f t="shared" si="133"/>
        <v>52.033124999999991</v>
      </c>
      <c r="G1292">
        <f t="shared" si="127"/>
        <v>53.092500000000001</v>
      </c>
      <c r="H1292">
        <f t="shared" si="128"/>
        <v>76.850624999999994</v>
      </c>
      <c r="I1292">
        <f t="shared" si="129"/>
        <v>85.424999999999997</v>
      </c>
      <c r="J1292">
        <f t="shared" si="130"/>
        <v>80.971875000000011</v>
      </c>
      <c r="M1292">
        <f t="shared" si="134"/>
        <v>384.12046874999999</v>
      </c>
      <c r="N1292">
        <f t="shared" si="135"/>
        <v>-78.531093749999968</v>
      </c>
      <c r="P1292" s="5">
        <v>8.885937499999999E-2</v>
      </c>
      <c r="Q1292" s="5">
        <v>0.14945625000000001</v>
      </c>
      <c r="R1292" s="5">
        <v>0.17344374999999998</v>
      </c>
      <c r="S1292" s="5">
        <v>0.17697499999999999</v>
      </c>
      <c r="T1292" s="5">
        <v>0.25616875</v>
      </c>
      <c r="U1292" s="5">
        <v>0.28475</v>
      </c>
      <c r="V1292" s="5">
        <v>0.26990625000000001</v>
      </c>
      <c r="W1292" s="5"/>
      <c r="X1292" s="5"/>
      <c r="AE1292" s="5"/>
      <c r="AF1292" s="5"/>
      <c r="AG1292" s="5"/>
    </row>
    <row r="1293" spans="1:33" x14ac:dyDescent="0.3">
      <c r="A1293" s="2" t="s">
        <v>14</v>
      </c>
      <c r="B1293" s="3">
        <v>42383</v>
      </c>
      <c r="C1293" s="6"/>
      <c r="D1293">
        <f t="shared" si="131"/>
        <v>13.280624999999999</v>
      </c>
      <c r="E1293">
        <f t="shared" si="132"/>
        <v>22.419374999999999</v>
      </c>
      <c r="F1293">
        <f t="shared" si="133"/>
        <v>51.939375000000005</v>
      </c>
      <c r="G1293">
        <f t="shared" si="127"/>
        <v>53.077500000000001</v>
      </c>
      <c r="H1293">
        <f t="shared" si="128"/>
        <v>76.773749999999993</v>
      </c>
      <c r="I1293">
        <f t="shared" si="129"/>
        <v>85.331249999999997</v>
      </c>
      <c r="J1293">
        <f t="shared" si="130"/>
        <v>80.928750000000008</v>
      </c>
      <c r="M1293">
        <f t="shared" si="134"/>
        <v>383.75062500000001</v>
      </c>
      <c r="N1293">
        <f t="shared" si="135"/>
        <v>-78.900937499999941</v>
      </c>
      <c r="P1293" s="5">
        <v>8.8537499999999991E-2</v>
      </c>
      <c r="Q1293" s="5">
        <v>0.1494625</v>
      </c>
      <c r="R1293" s="5">
        <v>0.17313125000000001</v>
      </c>
      <c r="S1293" s="5">
        <v>0.176925</v>
      </c>
      <c r="T1293" s="5">
        <v>0.25591249999999999</v>
      </c>
      <c r="U1293" s="5">
        <v>0.28443750000000001</v>
      </c>
      <c r="V1293" s="5">
        <v>0.26976250000000002</v>
      </c>
      <c r="W1293" s="5"/>
      <c r="X1293" s="5"/>
      <c r="AE1293" s="5">
        <v>0.28273967331104066</v>
      </c>
      <c r="AF1293" s="5">
        <v>0</v>
      </c>
      <c r="AG1293" s="5"/>
    </row>
    <row r="1294" spans="1:33" x14ac:dyDescent="0.3">
      <c r="A1294" s="2" t="s">
        <v>14</v>
      </c>
      <c r="B1294" s="3">
        <v>42384</v>
      </c>
      <c r="C1294" s="6"/>
      <c r="D1294">
        <f t="shared" si="131"/>
        <v>13.07625</v>
      </c>
      <c r="E1294">
        <f t="shared" si="132"/>
        <v>22.313437499999996</v>
      </c>
      <c r="F1294">
        <f t="shared" si="133"/>
        <v>51.879375000000003</v>
      </c>
      <c r="G1294">
        <f t="shared" si="127"/>
        <v>53.030625000000001</v>
      </c>
      <c r="H1294">
        <f t="shared" si="128"/>
        <v>76.678125000000009</v>
      </c>
      <c r="I1294">
        <f t="shared" si="129"/>
        <v>85.3125</v>
      </c>
      <c r="J1294">
        <f t="shared" si="130"/>
        <v>80.915625000000006</v>
      </c>
      <c r="M1294">
        <f t="shared" si="134"/>
        <v>383.2059375</v>
      </c>
      <c r="N1294">
        <f t="shared" si="135"/>
        <v>-79.44562499999995</v>
      </c>
      <c r="P1294" s="5">
        <v>8.7175000000000002E-2</v>
      </c>
      <c r="Q1294" s="5">
        <v>0.14875624999999998</v>
      </c>
      <c r="R1294" s="5">
        <v>0.17293125000000001</v>
      </c>
      <c r="S1294" s="5">
        <v>0.17676875</v>
      </c>
      <c r="T1294" s="5">
        <v>0.25559375000000001</v>
      </c>
      <c r="U1294" s="5">
        <v>0.28437499999999999</v>
      </c>
      <c r="V1294" s="5">
        <v>0.26971875000000001</v>
      </c>
      <c r="W1294" s="5"/>
      <c r="X1294" s="5"/>
      <c r="AE1294" s="5"/>
      <c r="AF1294" s="5"/>
      <c r="AG1294" s="5"/>
    </row>
    <row r="1295" spans="1:33" x14ac:dyDescent="0.3">
      <c r="A1295" s="2" t="s">
        <v>14</v>
      </c>
      <c r="B1295" s="3">
        <v>42385</v>
      </c>
      <c r="C1295" s="6"/>
      <c r="D1295">
        <f t="shared" si="131"/>
        <v>12.97125</v>
      </c>
      <c r="E1295">
        <f t="shared" si="132"/>
        <v>22.229062500000001</v>
      </c>
      <c r="F1295">
        <f t="shared" si="133"/>
        <v>51.804375</v>
      </c>
      <c r="G1295">
        <f t="shared" si="127"/>
        <v>53.122499999999995</v>
      </c>
      <c r="H1295">
        <f t="shared" si="128"/>
        <v>76.633125000000007</v>
      </c>
      <c r="I1295">
        <f t="shared" si="129"/>
        <v>85.205625000000012</v>
      </c>
      <c r="J1295">
        <f t="shared" si="130"/>
        <v>80.894999999999996</v>
      </c>
      <c r="M1295">
        <f t="shared" si="134"/>
        <v>382.86093749999998</v>
      </c>
      <c r="N1295">
        <f t="shared" si="135"/>
        <v>-79.790624999999977</v>
      </c>
      <c r="P1295" s="5">
        <v>8.6474999999999996E-2</v>
      </c>
      <c r="Q1295" s="5">
        <v>0.14819375000000001</v>
      </c>
      <c r="R1295" s="5">
        <v>0.17268125000000001</v>
      </c>
      <c r="S1295" s="5">
        <v>0.17707499999999998</v>
      </c>
      <c r="T1295" s="5">
        <v>0.25544375000000002</v>
      </c>
      <c r="U1295" s="5">
        <v>0.28401875000000004</v>
      </c>
      <c r="V1295" s="5">
        <v>0.26965</v>
      </c>
      <c r="W1295" s="5"/>
      <c r="X1295" s="5"/>
      <c r="AE1295" s="5"/>
      <c r="AF1295" s="5"/>
      <c r="AG1295" s="5"/>
    </row>
    <row r="1296" spans="1:33" x14ac:dyDescent="0.3">
      <c r="A1296" s="2" t="s">
        <v>14</v>
      </c>
      <c r="B1296" s="3">
        <v>42386</v>
      </c>
      <c r="C1296" s="6"/>
      <c r="D1296">
        <f t="shared" si="131"/>
        <v>12.89625</v>
      </c>
      <c r="E1296">
        <f t="shared" si="132"/>
        <v>22.169062499999999</v>
      </c>
      <c r="F1296">
        <f t="shared" si="133"/>
        <v>51.744374999999998</v>
      </c>
      <c r="G1296">
        <f t="shared" si="127"/>
        <v>53.190000000000005</v>
      </c>
      <c r="H1296">
        <f t="shared" si="128"/>
        <v>76.608750000000001</v>
      </c>
      <c r="I1296">
        <f t="shared" si="129"/>
        <v>85.164374999999993</v>
      </c>
      <c r="J1296">
        <f t="shared" si="130"/>
        <v>80.855624999999989</v>
      </c>
      <c r="M1296">
        <f t="shared" si="134"/>
        <v>382.62843749999996</v>
      </c>
      <c r="N1296">
        <f t="shared" si="135"/>
        <v>-80.023124999999993</v>
      </c>
      <c r="P1296" s="5">
        <v>8.5974999999999996E-2</v>
      </c>
      <c r="Q1296" s="5">
        <v>0.14779375</v>
      </c>
      <c r="R1296" s="5">
        <v>0.17248125</v>
      </c>
      <c r="S1296" s="5">
        <v>0.17730000000000001</v>
      </c>
      <c r="T1296" s="5">
        <v>0.25536249999999999</v>
      </c>
      <c r="U1296" s="5">
        <v>0.28388124999999997</v>
      </c>
      <c r="V1296" s="5">
        <v>0.26951874999999997</v>
      </c>
      <c r="W1296" s="5"/>
      <c r="X1296" s="5"/>
      <c r="AE1296" s="5"/>
      <c r="AF1296" s="5"/>
      <c r="AG1296" s="5"/>
    </row>
    <row r="1297" spans="1:33" x14ac:dyDescent="0.3">
      <c r="A1297" s="2" t="s">
        <v>14</v>
      </c>
      <c r="B1297" s="3">
        <v>42387</v>
      </c>
      <c r="C1297" s="6"/>
      <c r="D1297">
        <f t="shared" si="131"/>
        <v>12.835781249999998</v>
      </c>
      <c r="E1297">
        <f t="shared" si="132"/>
        <v>22.125937499999999</v>
      </c>
      <c r="F1297">
        <f t="shared" si="133"/>
        <v>51.626249999999999</v>
      </c>
      <c r="G1297">
        <f t="shared" si="127"/>
        <v>53.276250000000005</v>
      </c>
      <c r="H1297">
        <f t="shared" si="128"/>
        <v>76.606874999999988</v>
      </c>
      <c r="I1297">
        <f t="shared" si="129"/>
        <v>85.080000000000013</v>
      </c>
      <c r="J1297">
        <f t="shared" si="130"/>
        <v>80.814374999999998</v>
      </c>
      <c r="M1297">
        <f t="shared" si="134"/>
        <v>382.36546874999993</v>
      </c>
      <c r="N1297">
        <f t="shared" si="135"/>
        <v>-80.28609375000002</v>
      </c>
      <c r="P1297" s="5">
        <v>8.5571874999999992E-2</v>
      </c>
      <c r="Q1297" s="5">
        <v>0.14750625000000001</v>
      </c>
      <c r="R1297" s="5">
        <v>0.1720875</v>
      </c>
      <c r="S1297" s="5">
        <v>0.17758750000000001</v>
      </c>
      <c r="T1297" s="5">
        <v>0.25535624999999995</v>
      </c>
      <c r="U1297" s="5">
        <v>0.28360000000000002</v>
      </c>
      <c r="V1297" s="5">
        <v>0.26938125000000002</v>
      </c>
      <c r="W1297" s="5"/>
      <c r="X1297" s="5"/>
      <c r="AE1297" s="5"/>
      <c r="AF1297" s="5"/>
      <c r="AG1297" s="5"/>
    </row>
    <row r="1298" spans="1:33" x14ac:dyDescent="0.3">
      <c r="A1298" s="2" t="s">
        <v>14</v>
      </c>
      <c r="B1298" s="3">
        <v>42388</v>
      </c>
      <c r="C1298" s="6"/>
      <c r="D1298">
        <f t="shared" si="131"/>
        <v>12.840937499999999</v>
      </c>
      <c r="E1298">
        <f t="shared" si="132"/>
        <v>22.1446875</v>
      </c>
      <c r="F1298">
        <f t="shared" si="133"/>
        <v>51.635624999999997</v>
      </c>
      <c r="G1298">
        <f t="shared" si="127"/>
        <v>53.326875000000001</v>
      </c>
      <c r="H1298">
        <f t="shared" si="128"/>
        <v>76.539375000000007</v>
      </c>
      <c r="I1298">
        <f t="shared" si="129"/>
        <v>85.004999999999995</v>
      </c>
      <c r="J1298">
        <f t="shared" si="130"/>
        <v>80.773125000000007</v>
      </c>
      <c r="M1298">
        <f t="shared" si="134"/>
        <v>382.265625</v>
      </c>
      <c r="N1298">
        <f t="shared" si="135"/>
        <v>-80.385937499999955</v>
      </c>
      <c r="P1298" s="5">
        <v>8.5606249999999995E-2</v>
      </c>
      <c r="Q1298" s="5">
        <v>0.14763124999999999</v>
      </c>
      <c r="R1298" s="5">
        <v>0.17211874999999999</v>
      </c>
      <c r="S1298" s="5">
        <v>0.17775625</v>
      </c>
      <c r="T1298" s="5">
        <v>0.25513125000000003</v>
      </c>
      <c r="U1298" s="5">
        <v>0.28334999999999999</v>
      </c>
      <c r="V1298" s="5">
        <v>0.26924375</v>
      </c>
      <c r="W1298" s="5"/>
      <c r="X1298" s="5"/>
      <c r="AE1298" s="5">
        <v>0.3707992390498952</v>
      </c>
      <c r="AF1298" s="5">
        <v>0</v>
      </c>
      <c r="AG1298" s="5"/>
    </row>
    <row r="1299" spans="1:33" x14ac:dyDescent="0.3">
      <c r="A1299" s="2" t="s">
        <v>14</v>
      </c>
      <c r="B1299" s="3">
        <v>42389</v>
      </c>
      <c r="C1299" s="6"/>
      <c r="D1299">
        <f t="shared" si="131"/>
        <v>13.041093749999998</v>
      </c>
      <c r="E1299">
        <f t="shared" si="132"/>
        <v>22.418437499999996</v>
      </c>
      <c r="F1299">
        <f t="shared" si="133"/>
        <v>51.916874999999997</v>
      </c>
      <c r="G1299">
        <f t="shared" si="127"/>
        <v>53.328749999999999</v>
      </c>
      <c r="H1299">
        <f t="shared" si="128"/>
        <v>76.458749999999995</v>
      </c>
      <c r="I1299">
        <f t="shared" si="129"/>
        <v>84.898124999999993</v>
      </c>
      <c r="J1299">
        <f t="shared" si="130"/>
        <v>80.733749999999986</v>
      </c>
      <c r="M1299">
        <f t="shared" si="134"/>
        <v>382.79578125</v>
      </c>
      <c r="N1299">
        <f t="shared" si="135"/>
        <v>-79.85578124999995</v>
      </c>
      <c r="P1299" s="5">
        <v>8.6940624999999994E-2</v>
      </c>
      <c r="Q1299" s="5">
        <v>0.14945624999999998</v>
      </c>
      <c r="R1299" s="5">
        <v>0.17305624999999999</v>
      </c>
      <c r="S1299" s="5">
        <v>0.17776249999999999</v>
      </c>
      <c r="T1299" s="5">
        <v>0.25486249999999999</v>
      </c>
      <c r="U1299" s="5">
        <v>0.28299374999999999</v>
      </c>
      <c r="V1299" s="5">
        <v>0.26911249999999998</v>
      </c>
      <c r="W1299" s="5"/>
      <c r="X1299" s="5"/>
      <c r="AE1299" s="5"/>
      <c r="AF1299" s="5"/>
      <c r="AG1299" s="5"/>
    </row>
    <row r="1300" spans="1:33" x14ac:dyDescent="0.3">
      <c r="A1300" s="2" t="s">
        <v>14</v>
      </c>
      <c r="B1300" s="3">
        <v>42390</v>
      </c>
      <c r="C1300" s="6"/>
      <c r="D1300">
        <f t="shared" si="131"/>
        <v>13.071562499999999</v>
      </c>
      <c r="E1300">
        <f t="shared" si="132"/>
        <v>22.6246875</v>
      </c>
      <c r="F1300">
        <f t="shared" si="133"/>
        <v>52.265624999999993</v>
      </c>
      <c r="G1300">
        <f t="shared" si="127"/>
        <v>53.443124999999995</v>
      </c>
      <c r="H1300">
        <f t="shared" si="128"/>
        <v>76.376250000000013</v>
      </c>
      <c r="I1300">
        <f t="shared" si="129"/>
        <v>84.811875000000001</v>
      </c>
      <c r="J1300">
        <f t="shared" si="130"/>
        <v>80.69250000000001</v>
      </c>
      <c r="M1300">
        <f t="shared" si="134"/>
        <v>383.28562499999998</v>
      </c>
      <c r="N1300">
        <f t="shared" si="135"/>
        <v>-79.365937499999973</v>
      </c>
      <c r="P1300" s="5">
        <v>8.7143749999999992E-2</v>
      </c>
      <c r="Q1300" s="5">
        <v>0.15083125</v>
      </c>
      <c r="R1300" s="5">
        <v>0.17421874999999998</v>
      </c>
      <c r="S1300" s="5">
        <v>0.17814374999999999</v>
      </c>
      <c r="T1300" s="5">
        <v>0.25458750000000002</v>
      </c>
      <c r="U1300" s="5">
        <v>0.28270624999999999</v>
      </c>
      <c r="V1300" s="5">
        <v>0.26897500000000002</v>
      </c>
      <c r="W1300" s="5"/>
      <c r="X1300" s="5"/>
      <c r="AE1300" s="5"/>
      <c r="AF1300" s="5"/>
      <c r="AG1300" s="5"/>
    </row>
    <row r="1301" spans="1:33" x14ac:dyDescent="0.3">
      <c r="A1301" s="2" t="s">
        <v>14</v>
      </c>
      <c r="B1301" s="3">
        <v>42391</v>
      </c>
      <c r="C1301" s="6"/>
      <c r="D1301">
        <f t="shared" si="131"/>
        <v>13.095468750000002</v>
      </c>
      <c r="E1301">
        <f t="shared" si="132"/>
        <v>22.854375000000001</v>
      </c>
      <c r="F1301">
        <f t="shared" si="133"/>
        <v>52.736249999999998</v>
      </c>
      <c r="G1301">
        <f t="shared" si="127"/>
        <v>53.621249999999996</v>
      </c>
      <c r="H1301">
        <f t="shared" si="128"/>
        <v>76.348124999999982</v>
      </c>
      <c r="I1301">
        <f t="shared" si="129"/>
        <v>84.742499999999993</v>
      </c>
      <c r="J1301">
        <f t="shared" si="130"/>
        <v>80.636250000000004</v>
      </c>
      <c r="M1301">
        <f t="shared" si="134"/>
        <v>384.03421874999998</v>
      </c>
      <c r="N1301">
        <f t="shared" si="135"/>
        <v>-78.617343749999975</v>
      </c>
      <c r="P1301" s="5">
        <v>8.7303125000000009E-2</v>
      </c>
      <c r="Q1301" s="5">
        <v>0.15236250000000001</v>
      </c>
      <c r="R1301" s="5">
        <v>0.17578749999999999</v>
      </c>
      <c r="S1301" s="5">
        <v>0.17873749999999999</v>
      </c>
      <c r="T1301" s="5">
        <v>0.25449374999999996</v>
      </c>
      <c r="U1301" s="5">
        <v>0.28247499999999998</v>
      </c>
      <c r="V1301" s="5">
        <v>0.26878750000000001</v>
      </c>
      <c r="W1301" s="5"/>
      <c r="X1301" s="5"/>
      <c r="AE1301" s="5">
        <v>0.29046357155758457</v>
      </c>
      <c r="AF1301" s="5">
        <v>0</v>
      </c>
      <c r="AG1301" s="5"/>
    </row>
    <row r="1302" spans="1:33" x14ac:dyDescent="0.3">
      <c r="A1302" s="2" t="s">
        <v>14</v>
      </c>
      <c r="B1302" s="3">
        <v>42392</v>
      </c>
      <c r="C1302" s="6"/>
      <c r="D1302">
        <f t="shared" si="131"/>
        <v>12.95671875</v>
      </c>
      <c r="E1302">
        <f t="shared" si="132"/>
        <v>22.918125</v>
      </c>
      <c r="F1302">
        <f t="shared" si="133"/>
        <v>53.055</v>
      </c>
      <c r="G1302">
        <f t="shared" si="127"/>
        <v>53.879999999999995</v>
      </c>
      <c r="H1302">
        <f t="shared" si="128"/>
        <v>76.364999999999995</v>
      </c>
      <c r="I1302">
        <f t="shared" si="129"/>
        <v>84.667500000000004</v>
      </c>
      <c r="J1302">
        <f t="shared" si="130"/>
        <v>80.632499999999993</v>
      </c>
      <c r="M1302">
        <f t="shared" si="134"/>
        <v>384.47484374999999</v>
      </c>
      <c r="N1302">
        <f t="shared" si="135"/>
        <v>-78.176718749999964</v>
      </c>
      <c r="P1302" s="5">
        <v>8.6378125E-2</v>
      </c>
      <c r="Q1302" s="5">
        <v>0.15278749999999999</v>
      </c>
      <c r="R1302" s="5">
        <v>0.17685000000000001</v>
      </c>
      <c r="S1302" s="5">
        <v>0.17959999999999998</v>
      </c>
      <c r="T1302" s="5">
        <v>0.25455</v>
      </c>
      <c r="U1302" s="5">
        <v>0.282225</v>
      </c>
      <c r="V1302" s="5">
        <v>0.26877499999999999</v>
      </c>
      <c r="W1302" s="5"/>
      <c r="X1302" s="5"/>
      <c r="AE1302" s="5"/>
      <c r="AF1302" s="5"/>
      <c r="AG1302" s="5"/>
    </row>
    <row r="1303" spans="1:33" x14ac:dyDescent="0.3">
      <c r="A1303" s="2" t="s">
        <v>14</v>
      </c>
      <c r="B1303" s="3">
        <v>42393</v>
      </c>
      <c r="C1303" s="6"/>
      <c r="D1303">
        <f t="shared" si="131"/>
        <v>12.710156250000001</v>
      </c>
      <c r="E1303">
        <f t="shared" si="132"/>
        <v>22.8084375</v>
      </c>
      <c r="F1303">
        <f t="shared" si="133"/>
        <v>53.184375000000003</v>
      </c>
      <c r="G1303">
        <f t="shared" si="127"/>
        <v>54.140625</v>
      </c>
      <c r="H1303">
        <f t="shared" si="128"/>
        <v>76.40625</v>
      </c>
      <c r="I1303">
        <f t="shared" si="129"/>
        <v>84.63000000000001</v>
      </c>
      <c r="J1303">
        <f t="shared" si="130"/>
        <v>80.58937499999999</v>
      </c>
      <c r="M1303">
        <f t="shared" si="134"/>
        <v>384.46921874999998</v>
      </c>
      <c r="N1303">
        <f t="shared" si="135"/>
        <v>-78.182343749999973</v>
      </c>
      <c r="P1303" s="5">
        <v>8.4734375000000001E-2</v>
      </c>
      <c r="Q1303" s="5">
        <v>0.15205625</v>
      </c>
      <c r="R1303" s="5">
        <v>0.17728125</v>
      </c>
      <c r="S1303" s="5">
        <v>0.18046875000000001</v>
      </c>
      <c r="T1303" s="5">
        <v>0.25468750000000001</v>
      </c>
      <c r="U1303" s="5">
        <v>0.28210000000000002</v>
      </c>
      <c r="V1303" s="5">
        <v>0.26863124999999999</v>
      </c>
      <c r="W1303" s="5"/>
      <c r="X1303" s="5"/>
      <c r="AE1303" s="5"/>
      <c r="AF1303" s="5"/>
      <c r="AG1303" s="5"/>
    </row>
    <row r="1304" spans="1:33" x14ac:dyDescent="0.3">
      <c r="A1304" s="2" t="s">
        <v>14</v>
      </c>
      <c r="B1304" s="3">
        <v>42394</v>
      </c>
      <c r="C1304" s="6"/>
      <c r="D1304">
        <f t="shared" si="131"/>
        <v>12.653437499999999</v>
      </c>
      <c r="E1304">
        <f t="shared" si="132"/>
        <v>22.740000000000002</v>
      </c>
      <c r="F1304">
        <f t="shared" si="133"/>
        <v>53.14875</v>
      </c>
      <c r="G1304">
        <f t="shared" si="127"/>
        <v>54.253124999999997</v>
      </c>
      <c r="H1304">
        <f t="shared" si="128"/>
        <v>76.488749999999996</v>
      </c>
      <c r="I1304">
        <f t="shared" si="129"/>
        <v>84.609374999999986</v>
      </c>
      <c r="J1304">
        <f t="shared" si="130"/>
        <v>80.542500000000004</v>
      </c>
      <c r="M1304">
        <f t="shared" si="134"/>
        <v>384.43593750000002</v>
      </c>
      <c r="N1304">
        <f t="shared" si="135"/>
        <v>-78.215624999999932</v>
      </c>
      <c r="P1304" s="5">
        <v>8.4356249999999994E-2</v>
      </c>
      <c r="Q1304" s="5">
        <v>0.15160000000000001</v>
      </c>
      <c r="R1304" s="5">
        <v>0.1771625</v>
      </c>
      <c r="S1304" s="5">
        <v>0.18084375</v>
      </c>
      <c r="T1304" s="5">
        <v>0.25496249999999998</v>
      </c>
      <c r="U1304" s="5">
        <v>0.28203124999999996</v>
      </c>
      <c r="V1304" s="5">
        <v>0.26847500000000002</v>
      </c>
      <c r="W1304" s="5"/>
      <c r="X1304" s="5"/>
      <c r="AE1304" s="5">
        <v>0.35512716482157025</v>
      </c>
      <c r="AF1304" s="5">
        <v>0</v>
      </c>
      <c r="AG1304" s="5"/>
    </row>
    <row r="1305" spans="1:33" x14ac:dyDescent="0.3">
      <c r="A1305" s="2" t="s">
        <v>14</v>
      </c>
      <c r="B1305" s="3">
        <v>42395</v>
      </c>
      <c r="C1305" s="6"/>
      <c r="D1305">
        <f t="shared" si="131"/>
        <v>12.432656249999999</v>
      </c>
      <c r="E1305">
        <f t="shared" si="132"/>
        <v>22.560937500000001</v>
      </c>
      <c r="F1305">
        <f t="shared" si="133"/>
        <v>53.028749999999995</v>
      </c>
      <c r="G1305">
        <f t="shared" si="127"/>
        <v>54.358124999999994</v>
      </c>
      <c r="H1305">
        <f t="shared" si="128"/>
        <v>76.543125000000003</v>
      </c>
      <c r="I1305">
        <f t="shared" si="129"/>
        <v>84.598124999999996</v>
      </c>
      <c r="J1305">
        <f t="shared" si="130"/>
        <v>80.538749999999993</v>
      </c>
      <c r="M1305">
        <f t="shared" si="134"/>
        <v>384.06046874999998</v>
      </c>
      <c r="N1305">
        <f t="shared" si="135"/>
        <v>-78.59109374999997</v>
      </c>
      <c r="P1305" s="5">
        <v>8.2884374999999996E-2</v>
      </c>
      <c r="Q1305" s="5">
        <v>0.15040625000000002</v>
      </c>
      <c r="R1305" s="5">
        <v>0.17676249999999999</v>
      </c>
      <c r="S1305" s="5">
        <v>0.18119374999999999</v>
      </c>
      <c r="T1305" s="5">
        <v>0.25514375</v>
      </c>
      <c r="U1305" s="5">
        <v>0.28199374999999999</v>
      </c>
      <c r="V1305" s="5">
        <v>0.26846249999999999</v>
      </c>
      <c r="W1305" s="5"/>
      <c r="X1305" s="5"/>
      <c r="AE1305" s="5"/>
      <c r="AF1305" s="5"/>
      <c r="AG1305" s="5"/>
    </row>
    <row r="1306" spans="1:33" x14ac:dyDescent="0.3">
      <c r="A1306" s="2" t="s">
        <v>14</v>
      </c>
      <c r="B1306" s="3">
        <v>42396</v>
      </c>
      <c r="C1306" s="6"/>
      <c r="D1306">
        <f t="shared" si="131"/>
        <v>12.3590625</v>
      </c>
      <c r="E1306">
        <f t="shared" si="132"/>
        <v>22.4334375</v>
      </c>
      <c r="F1306">
        <f t="shared" si="133"/>
        <v>52.738125000000011</v>
      </c>
      <c r="G1306">
        <f t="shared" si="127"/>
        <v>54.397500000000001</v>
      </c>
      <c r="H1306">
        <f t="shared" si="128"/>
        <v>76.580624999999998</v>
      </c>
      <c r="I1306">
        <f t="shared" si="129"/>
        <v>84.566250000000011</v>
      </c>
      <c r="J1306">
        <f t="shared" si="130"/>
        <v>80.504999999999995</v>
      </c>
      <c r="M1306">
        <f t="shared" si="134"/>
        <v>383.58000000000004</v>
      </c>
      <c r="N1306">
        <f t="shared" si="135"/>
        <v>-79.071562499999914</v>
      </c>
      <c r="P1306" s="5">
        <v>8.2393750000000002E-2</v>
      </c>
      <c r="Q1306" s="5">
        <v>0.14955625</v>
      </c>
      <c r="R1306" s="5">
        <v>0.17579375000000003</v>
      </c>
      <c r="S1306" s="5">
        <v>0.18132500000000001</v>
      </c>
      <c r="T1306" s="5">
        <v>0.25526874999999999</v>
      </c>
      <c r="U1306" s="5">
        <v>0.28188750000000001</v>
      </c>
      <c r="V1306" s="5">
        <v>0.26834999999999998</v>
      </c>
      <c r="W1306" s="5"/>
      <c r="X1306" s="5"/>
      <c r="AE1306" s="5"/>
      <c r="AF1306" s="5"/>
      <c r="AG1306" s="5"/>
    </row>
    <row r="1307" spans="1:33" x14ac:dyDescent="0.3">
      <c r="A1307" s="2" t="s">
        <v>14</v>
      </c>
      <c r="B1307" s="3">
        <v>42397</v>
      </c>
      <c r="C1307" s="6"/>
      <c r="D1307">
        <f t="shared" si="131"/>
        <v>12.36328125</v>
      </c>
      <c r="E1307">
        <f t="shared" si="132"/>
        <v>22.388437500000002</v>
      </c>
      <c r="F1307">
        <f t="shared" si="133"/>
        <v>52.60125</v>
      </c>
      <c r="G1307">
        <f t="shared" si="127"/>
        <v>54.391874999999999</v>
      </c>
      <c r="H1307">
        <f t="shared" si="128"/>
        <v>76.606875000000002</v>
      </c>
      <c r="I1307">
        <f t="shared" si="129"/>
        <v>84.558750000000003</v>
      </c>
      <c r="J1307">
        <f t="shared" si="130"/>
        <v>80.493750000000006</v>
      </c>
      <c r="M1307">
        <f t="shared" si="134"/>
        <v>383.40421875000004</v>
      </c>
      <c r="N1307">
        <f t="shared" si="135"/>
        <v>-79.247343749999914</v>
      </c>
      <c r="P1307" s="5">
        <v>8.2421875000000006E-2</v>
      </c>
      <c r="Q1307" s="5">
        <v>0.14925625000000001</v>
      </c>
      <c r="R1307" s="5">
        <v>0.17533750000000001</v>
      </c>
      <c r="S1307" s="5">
        <v>0.18130625</v>
      </c>
      <c r="T1307" s="5">
        <v>0.25535625000000001</v>
      </c>
      <c r="U1307" s="5">
        <v>0.28186250000000002</v>
      </c>
      <c r="V1307" s="5">
        <v>0.26831250000000001</v>
      </c>
      <c r="W1307" s="5"/>
      <c r="X1307" s="5"/>
      <c r="AE1307" s="5"/>
      <c r="AF1307" s="5"/>
      <c r="AG1307" s="5"/>
    </row>
    <row r="1308" spans="1:33" x14ac:dyDescent="0.3">
      <c r="A1308" s="2" t="s">
        <v>14</v>
      </c>
      <c r="B1308" s="3">
        <v>42398</v>
      </c>
      <c r="C1308" s="6"/>
      <c r="D1308">
        <f t="shared" si="131"/>
        <v>12.465937499999999</v>
      </c>
      <c r="E1308">
        <f t="shared" si="132"/>
        <v>22.506562499999998</v>
      </c>
      <c r="F1308">
        <f t="shared" si="133"/>
        <v>52.678124999999994</v>
      </c>
      <c r="G1308">
        <f t="shared" si="127"/>
        <v>54.423749999999991</v>
      </c>
      <c r="H1308">
        <f t="shared" si="128"/>
        <v>76.567499999999995</v>
      </c>
      <c r="I1308">
        <f t="shared" si="129"/>
        <v>84.508124999999993</v>
      </c>
      <c r="J1308">
        <f t="shared" si="130"/>
        <v>80.454374999999999</v>
      </c>
      <c r="M1308">
        <f t="shared" si="134"/>
        <v>383.604375</v>
      </c>
      <c r="N1308">
        <f t="shared" si="135"/>
        <v>-79.04718749999995</v>
      </c>
      <c r="P1308" s="5">
        <v>8.3106249999999993E-2</v>
      </c>
      <c r="Q1308" s="5">
        <v>0.15004374999999998</v>
      </c>
      <c r="R1308" s="5">
        <v>0.17559374999999999</v>
      </c>
      <c r="S1308" s="5">
        <v>0.18141249999999998</v>
      </c>
      <c r="T1308" s="5">
        <v>0.25522499999999998</v>
      </c>
      <c r="U1308" s="5">
        <v>0.28169374999999997</v>
      </c>
      <c r="V1308" s="5">
        <v>0.26818124999999998</v>
      </c>
      <c r="W1308" s="5"/>
      <c r="X1308" s="5"/>
      <c r="AE1308" s="5"/>
      <c r="AF1308" s="5">
        <v>0</v>
      </c>
      <c r="AG1308" s="5"/>
    </row>
    <row r="1309" spans="1:33" x14ac:dyDescent="0.3">
      <c r="A1309" s="2" t="s">
        <v>14</v>
      </c>
      <c r="B1309" s="3">
        <v>42399</v>
      </c>
      <c r="C1309" s="6"/>
      <c r="D1309">
        <f t="shared" si="131"/>
        <v>12.378750000000002</v>
      </c>
      <c r="E1309">
        <f t="shared" si="132"/>
        <v>22.511249999999997</v>
      </c>
      <c r="F1309">
        <f t="shared" si="133"/>
        <v>52.792499999999997</v>
      </c>
      <c r="G1309">
        <f t="shared" si="127"/>
        <v>54.487500000000004</v>
      </c>
      <c r="H1309">
        <f t="shared" si="128"/>
        <v>76.574999999999989</v>
      </c>
      <c r="I1309">
        <f t="shared" si="129"/>
        <v>84.42</v>
      </c>
      <c r="J1309">
        <f t="shared" si="130"/>
        <v>80.431874999999991</v>
      </c>
      <c r="M1309">
        <f t="shared" si="134"/>
        <v>383.59687500000001</v>
      </c>
      <c r="N1309">
        <f t="shared" si="135"/>
        <v>-79.054687499999943</v>
      </c>
      <c r="P1309" s="5">
        <v>8.2525000000000015E-2</v>
      </c>
      <c r="Q1309" s="5">
        <v>0.15007499999999999</v>
      </c>
      <c r="R1309" s="5">
        <v>0.17597499999999999</v>
      </c>
      <c r="S1309" s="5">
        <v>0.18162500000000001</v>
      </c>
      <c r="T1309" s="5">
        <v>0.25524999999999998</v>
      </c>
      <c r="U1309" s="5">
        <v>0.28139999999999998</v>
      </c>
      <c r="V1309" s="5">
        <v>0.26810624999999999</v>
      </c>
      <c r="W1309" s="5"/>
      <c r="X1309" s="5"/>
      <c r="AE1309" s="5"/>
      <c r="AF1309" s="5"/>
      <c r="AG1309" s="5"/>
    </row>
    <row r="1310" spans="1:33" x14ac:dyDescent="0.3">
      <c r="A1310" s="2" t="s">
        <v>14</v>
      </c>
      <c r="B1310" s="3">
        <v>42400</v>
      </c>
      <c r="C1310" s="6"/>
      <c r="D1310">
        <f t="shared" si="131"/>
        <v>12.408750000000001</v>
      </c>
      <c r="E1310">
        <f t="shared" si="132"/>
        <v>22.583437499999999</v>
      </c>
      <c r="F1310">
        <f t="shared" si="133"/>
        <v>52.886249999999997</v>
      </c>
      <c r="G1310">
        <f t="shared" si="127"/>
        <v>54.573750000000004</v>
      </c>
      <c r="H1310">
        <f t="shared" si="128"/>
        <v>76.578750000000014</v>
      </c>
      <c r="I1310">
        <f t="shared" si="129"/>
        <v>84.378750000000011</v>
      </c>
      <c r="J1310">
        <f t="shared" si="130"/>
        <v>80.431874999999991</v>
      </c>
      <c r="M1310">
        <f t="shared" si="134"/>
        <v>383.84156250000001</v>
      </c>
      <c r="N1310">
        <f t="shared" si="135"/>
        <v>-78.809999999999945</v>
      </c>
      <c r="P1310" s="5">
        <v>8.2725000000000007E-2</v>
      </c>
      <c r="Q1310" s="5">
        <v>0.15055625</v>
      </c>
      <c r="R1310" s="5">
        <v>0.17628749999999999</v>
      </c>
      <c r="S1310" s="5">
        <v>0.1819125</v>
      </c>
      <c r="T1310" s="5">
        <v>0.25526250000000006</v>
      </c>
      <c r="U1310" s="5">
        <v>0.28126250000000003</v>
      </c>
      <c r="V1310" s="5">
        <v>0.26810624999999999</v>
      </c>
      <c r="W1310" s="5"/>
      <c r="X1310" s="5"/>
      <c r="AE1310" s="5"/>
      <c r="AF1310" s="5"/>
      <c r="AG1310" s="5"/>
    </row>
    <row r="1311" spans="1:33" x14ac:dyDescent="0.3">
      <c r="A1311" s="2" t="s">
        <v>14</v>
      </c>
      <c r="B1311" s="3">
        <v>42401</v>
      </c>
      <c r="C1311" s="6"/>
      <c r="D1311">
        <f t="shared" si="131"/>
        <v>12.472031249999999</v>
      </c>
      <c r="E1311">
        <f t="shared" si="132"/>
        <v>22.711874999999999</v>
      </c>
      <c r="F1311">
        <f t="shared" si="133"/>
        <v>53.13</v>
      </c>
      <c r="G1311">
        <f t="shared" si="127"/>
        <v>54.706874999999997</v>
      </c>
      <c r="H1311">
        <f t="shared" si="128"/>
        <v>76.60499999999999</v>
      </c>
      <c r="I1311">
        <f t="shared" si="129"/>
        <v>84.315000000000012</v>
      </c>
      <c r="J1311">
        <f t="shared" si="130"/>
        <v>80.341875000000002</v>
      </c>
      <c r="M1311">
        <f t="shared" si="134"/>
        <v>384.28265625</v>
      </c>
      <c r="N1311">
        <f t="shared" si="135"/>
        <v>-78.368906249999952</v>
      </c>
      <c r="P1311" s="5">
        <v>8.3146874999999995E-2</v>
      </c>
      <c r="Q1311" s="5">
        <v>0.15141250000000001</v>
      </c>
      <c r="R1311" s="5">
        <v>0.17710000000000001</v>
      </c>
      <c r="S1311" s="5">
        <v>0.18235625</v>
      </c>
      <c r="T1311" s="5">
        <v>0.25534999999999997</v>
      </c>
      <c r="U1311" s="5">
        <v>0.28105000000000002</v>
      </c>
      <c r="V1311" s="5">
        <v>0.26780625000000002</v>
      </c>
      <c r="W1311" s="5"/>
      <c r="X1311" s="5"/>
      <c r="AE1311" s="5">
        <v>0.34990061361870683</v>
      </c>
      <c r="AF1311" s="5">
        <v>0</v>
      </c>
      <c r="AG1311" s="5"/>
    </row>
    <row r="1312" spans="1:33" x14ac:dyDescent="0.3">
      <c r="A1312" s="2" t="s">
        <v>14</v>
      </c>
      <c r="B1312" s="3">
        <v>42402</v>
      </c>
      <c r="C1312" s="6"/>
      <c r="D1312">
        <f t="shared" si="131"/>
        <v>12.56625</v>
      </c>
      <c r="E1312">
        <f t="shared" si="132"/>
        <v>22.939687499999998</v>
      </c>
      <c r="F1312">
        <f t="shared" si="133"/>
        <v>53.463749999999997</v>
      </c>
      <c r="G1312">
        <f t="shared" si="127"/>
        <v>54.832500000000003</v>
      </c>
      <c r="H1312">
        <f t="shared" si="128"/>
        <v>76.603124999999991</v>
      </c>
      <c r="I1312">
        <f t="shared" si="129"/>
        <v>84.30187500000001</v>
      </c>
      <c r="J1312">
        <f t="shared" si="130"/>
        <v>80.323125000000005</v>
      </c>
      <c r="M1312">
        <f t="shared" si="134"/>
        <v>385.03031249999998</v>
      </c>
      <c r="N1312">
        <f t="shared" si="135"/>
        <v>-77.621249999999975</v>
      </c>
      <c r="P1312" s="5">
        <v>8.3775000000000002E-2</v>
      </c>
      <c r="Q1312" s="5">
        <v>0.15293124999999999</v>
      </c>
      <c r="R1312" s="5">
        <v>0.1782125</v>
      </c>
      <c r="S1312" s="5">
        <v>0.18277500000000002</v>
      </c>
      <c r="T1312" s="5">
        <v>0.25534374999999998</v>
      </c>
      <c r="U1312" s="5">
        <v>0.28100625000000001</v>
      </c>
      <c r="V1312" s="5">
        <v>0.26774375</v>
      </c>
      <c r="W1312" s="5"/>
      <c r="X1312" s="5"/>
      <c r="AE1312" s="5"/>
      <c r="AF1312" s="5"/>
      <c r="AG1312" s="5"/>
    </row>
    <row r="1313" spans="1:33" x14ac:dyDescent="0.3">
      <c r="A1313" s="2" t="s">
        <v>14</v>
      </c>
      <c r="B1313" s="3">
        <v>42403</v>
      </c>
      <c r="C1313" s="6"/>
      <c r="D1313">
        <f t="shared" si="131"/>
        <v>28.06265625</v>
      </c>
      <c r="E1313">
        <f t="shared" si="132"/>
        <v>24.420937499999997</v>
      </c>
      <c r="F1313">
        <f t="shared" si="133"/>
        <v>53.793749999999996</v>
      </c>
      <c r="G1313">
        <f t="shared" si="127"/>
        <v>55.08</v>
      </c>
      <c r="H1313">
        <f t="shared" si="128"/>
        <v>76.650000000000006</v>
      </c>
      <c r="I1313">
        <f t="shared" si="129"/>
        <v>84.241875000000007</v>
      </c>
      <c r="J1313">
        <f t="shared" si="130"/>
        <v>80.319375000000008</v>
      </c>
      <c r="M1313">
        <f t="shared" si="134"/>
        <v>402.56859374999999</v>
      </c>
      <c r="N1313">
        <f t="shared" si="135"/>
        <v>-60.082968749999964</v>
      </c>
      <c r="P1313" s="5">
        <v>0.187084375</v>
      </c>
      <c r="Q1313" s="5">
        <v>0.16280624999999999</v>
      </c>
      <c r="R1313" s="5">
        <v>0.17931249999999999</v>
      </c>
      <c r="S1313" s="5">
        <v>0.18359999999999999</v>
      </c>
      <c r="T1313" s="5">
        <v>0.2555</v>
      </c>
      <c r="U1313" s="5">
        <v>0.28080625000000003</v>
      </c>
      <c r="V1313" s="5">
        <v>0.26773125000000003</v>
      </c>
      <c r="W1313" s="5"/>
      <c r="X1313" s="5"/>
      <c r="AE1313" s="5"/>
      <c r="AF1313" s="5"/>
      <c r="AG1313" s="5"/>
    </row>
    <row r="1314" spans="1:33" x14ac:dyDescent="0.3">
      <c r="A1314" s="2" t="s">
        <v>14</v>
      </c>
      <c r="B1314" s="3">
        <v>42404</v>
      </c>
      <c r="C1314" s="6"/>
      <c r="D1314">
        <f t="shared" si="131"/>
        <v>45.814218750000009</v>
      </c>
      <c r="E1314">
        <f t="shared" si="132"/>
        <v>43.308750000000003</v>
      </c>
      <c r="F1314">
        <f t="shared" si="133"/>
        <v>60.746250000000003</v>
      </c>
      <c r="G1314">
        <f t="shared" si="127"/>
        <v>55.185000000000002</v>
      </c>
      <c r="H1314">
        <f t="shared" si="128"/>
        <v>76.723124999999996</v>
      </c>
      <c r="I1314">
        <f t="shared" si="129"/>
        <v>84.260625000000005</v>
      </c>
      <c r="J1314">
        <f t="shared" si="130"/>
        <v>80.310000000000016</v>
      </c>
      <c r="M1314">
        <f t="shared" si="134"/>
        <v>446.34796875000001</v>
      </c>
      <c r="N1314">
        <f t="shared" si="135"/>
        <v>-16.303593749999948</v>
      </c>
      <c r="P1314" s="5">
        <v>0.30542812500000005</v>
      </c>
      <c r="Q1314" s="5">
        <v>0.28872500000000001</v>
      </c>
      <c r="R1314" s="5">
        <v>0.20248750000000001</v>
      </c>
      <c r="S1314" s="5">
        <v>0.18395</v>
      </c>
      <c r="T1314" s="5">
        <v>0.25574374999999999</v>
      </c>
      <c r="U1314" s="5">
        <v>0.28086875</v>
      </c>
      <c r="V1314" s="5">
        <v>0.26770000000000005</v>
      </c>
      <c r="W1314" s="5"/>
      <c r="X1314" s="5"/>
      <c r="AE1314" s="5"/>
      <c r="AF1314" s="5"/>
      <c r="AG1314" s="5"/>
    </row>
    <row r="1315" spans="1:33" x14ac:dyDescent="0.3">
      <c r="A1315" s="2" t="s">
        <v>14</v>
      </c>
      <c r="B1315" s="3">
        <v>42405</v>
      </c>
      <c r="C1315" s="6"/>
      <c r="D1315">
        <f t="shared" si="131"/>
        <v>43.039687500000007</v>
      </c>
      <c r="E1315">
        <f t="shared" si="132"/>
        <v>43.149375000000006</v>
      </c>
      <c r="F1315">
        <f t="shared" si="133"/>
        <v>62.109375</v>
      </c>
      <c r="G1315">
        <f t="shared" si="127"/>
        <v>55.475625000000008</v>
      </c>
      <c r="H1315">
        <f t="shared" si="128"/>
        <v>76.74562499999999</v>
      </c>
      <c r="I1315">
        <f t="shared" si="129"/>
        <v>84.249375000000015</v>
      </c>
      <c r="J1315">
        <f t="shared" si="130"/>
        <v>80.295000000000002</v>
      </c>
      <c r="M1315">
        <f t="shared" si="134"/>
        <v>445.06406250000003</v>
      </c>
      <c r="N1315">
        <f t="shared" si="135"/>
        <v>-17.58749999999992</v>
      </c>
      <c r="P1315" s="5">
        <v>0.28693125000000003</v>
      </c>
      <c r="Q1315" s="5">
        <v>0.28766250000000004</v>
      </c>
      <c r="R1315" s="5">
        <v>0.20703125</v>
      </c>
      <c r="S1315" s="5">
        <v>0.18491875000000002</v>
      </c>
      <c r="T1315" s="5">
        <v>0.25581874999999998</v>
      </c>
      <c r="U1315" s="5">
        <v>0.28083125000000003</v>
      </c>
      <c r="V1315" s="5">
        <v>0.26765</v>
      </c>
      <c r="W1315" s="5"/>
      <c r="X1315" s="5"/>
      <c r="AE1315" s="5"/>
      <c r="AF1315" s="5"/>
      <c r="AG1315" s="5"/>
    </row>
    <row r="1316" spans="1:33" x14ac:dyDescent="0.3">
      <c r="A1316" s="2" t="s">
        <v>14</v>
      </c>
      <c r="B1316" s="3">
        <v>42406</v>
      </c>
      <c r="C1316" s="6"/>
      <c r="D1316">
        <f t="shared" si="131"/>
        <v>40.874531249999997</v>
      </c>
      <c r="E1316">
        <f t="shared" si="132"/>
        <v>42.861562500000005</v>
      </c>
      <c r="F1316">
        <f t="shared" si="133"/>
        <v>63.035625000000003</v>
      </c>
      <c r="G1316">
        <f t="shared" si="127"/>
        <v>55.696874999999991</v>
      </c>
      <c r="H1316">
        <f t="shared" si="128"/>
        <v>76.790624999999991</v>
      </c>
      <c r="I1316">
        <f t="shared" si="129"/>
        <v>84.241875000000007</v>
      </c>
      <c r="J1316">
        <f t="shared" si="130"/>
        <v>80.295000000000002</v>
      </c>
      <c r="M1316">
        <f t="shared" si="134"/>
        <v>443.79609375000001</v>
      </c>
      <c r="N1316">
        <f t="shared" si="135"/>
        <v>-18.855468749999943</v>
      </c>
      <c r="P1316" s="5">
        <v>0.27249687499999997</v>
      </c>
      <c r="Q1316" s="5">
        <v>0.28574375000000002</v>
      </c>
      <c r="R1316" s="5">
        <v>0.21011875000000002</v>
      </c>
      <c r="S1316" s="5">
        <v>0.18565624999999997</v>
      </c>
      <c r="T1316" s="5">
        <v>0.25596874999999997</v>
      </c>
      <c r="U1316" s="5">
        <v>0.28080625000000003</v>
      </c>
      <c r="V1316" s="5">
        <v>0.26765</v>
      </c>
      <c r="W1316" s="5"/>
      <c r="X1316" s="5"/>
      <c r="AE1316" s="5"/>
      <c r="AF1316" s="5"/>
      <c r="AG1316" s="5"/>
    </row>
    <row r="1317" spans="1:33" x14ac:dyDescent="0.3">
      <c r="A1317" s="2" t="s">
        <v>14</v>
      </c>
      <c r="B1317" s="3">
        <v>42407</v>
      </c>
      <c r="C1317" s="6"/>
      <c r="D1317">
        <f t="shared" si="131"/>
        <v>39.023906249999996</v>
      </c>
      <c r="E1317">
        <f t="shared" si="132"/>
        <v>42.496875000000003</v>
      </c>
      <c r="F1317">
        <f t="shared" si="133"/>
        <v>63.78562500000001</v>
      </c>
      <c r="G1317">
        <f t="shared" si="127"/>
        <v>55.927500000000002</v>
      </c>
      <c r="H1317">
        <f t="shared" si="128"/>
        <v>76.811249999999987</v>
      </c>
      <c r="I1317">
        <f t="shared" si="129"/>
        <v>84.217500000000001</v>
      </c>
      <c r="J1317">
        <f t="shared" si="130"/>
        <v>80.287499999999994</v>
      </c>
      <c r="M1317">
        <f t="shared" si="134"/>
        <v>442.55015624999999</v>
      </c>
      <c r="N1317">
        <f t="shared" si="135"/>
        <v>-20.101406249999968</v>
      </c>
      <c r="P1317" s="5">
        <v>0.26015937499999997</v>
      </c>
      <c r="Q1317" s="5">
        <v>0.28331250000000002</v>
      </c>
      <c r="R1317" s="5">
        <v>0.21261875000000002</v>
      </c>
      <c r="S1317" s="5">
        <v>0.18642500000000001</v>
      </c>
      <c r="T1317" s="5">
        <v>0.25603749999999997</v>
      </c>
      <c r="U1317" s="5">
        <v>0.280725</v>
      </c>
      <c r="V1317" s="5">
        <v>0.267625</v>
      </c>
      <c r="W1317" s="5"/>
      <c r="X1317" s="5"/>
      <c r="AE1317" s="5"/>
      <c r="AF1317" s="5"/>
      <c r="AG1317" s="5"/>
    </row>
    <row r="1318" spans="1:33" x14ac:dyDescent="0.3">
      <c r="A1318" s="2" t="s">
        <v>14</v>
      </c>
      <c r="B1318" s="3">
        <v>42408</v>
      </c>
      <c r="C1318" s="6"/>
      <c r="D1318">
        <f t="shared" si="131"/>
        <v>37.248750000000001</v>
      </c>
      <c r="E1318">
        <f t="shared" si="132"/>
        <v>42.149062499999999</v>
      </c>
      <c r="F1318">
        <f t="shared" si="133"/>
        <v>64.522500000000008</v>
      </c>
      <c r="G1318">
        <f t="shared" si="127"/>
        <v>56.184375000000003</v>
      </c>
      <c r="H1318">
        <f t="shared" si="128"/>
        <v>76.824374999999989</v>
      </c>
      <c r="I1318">
        <f t="shared" si="129"/>
        <v>84.189374999999998</v>
      </c>
      <c r="J1318">
        <f t="shared" si="130"/>
        <v>80.229375000000005</v>
      </c>
      <c r="M1318">
        <f t="shared" si="134"/>
        <v>441.34781249999997</v>
      </c>
      <c r="N1318">
        <f t="shared" si="135"/>
        <v>-21.30374999999998</v>
      </c>
      <c r="P1318" s="5">
        <v>0.24832500000000002</v>
      </c>
      <c r="Q1318" s="5">
        <v>0.28099374999999999</v>
      </c>
      <c r="R1318" s="5">
        <v>0.21507500000000002</v>
      </c>
      <c r="S1318" s="5">
        <v>0.18728125000000001</v>
      </c>
      <c r="T1318" s="5">
        <v>0.25608124999999998</v>
      </c>
      <c r="U1318" s="5">
        <v>0.28063125</v>
      </c>
      <c r="V1318" s="5">
        <v>0.26743125000000001</v>
      </c>
      <c r="W1318" s="5"/>
      <c r="X1318" s="5"/>
      <c r="AE1318" s="5"/>
      <c r="AF1318" s="5"/>
      <c r="AG1318" s="5"/>
    </row>
    <row r="1319" spans="1:33" x14ac:dyDescent="0.3">
      <c r="A1319" s="2" t="s">
        <v>14</v>
      </c>
      <c r="B1319" s="3">
        <v>42409</v>
      </c>
      <c r="C1319" s="6"/>
      <c r="D1319">
        <f t="shared" si="131"/>
        <v>35.595937499999998</v>
      </c>
      <c r="E1319">
        <f t="shared" si="132"/>
        <v>41.685937500000001</v>
      </c>
      <c r="F1319">
        <f t="shared" si="133"/>
        <v>65.191874999999996</v>
      </c>
      <c r="G1319">
        <f t="shared" si="127"/>
        <v>56.474999999999994</v>
      </c>
      <c r="H1319">
        <f t="shared" si="128"/>
        <v>76.824375000000018</v>
      </c>
      <c r="I1319">
        <f t="shared" si="129"/>
        <v>84.165000000000006</v>
      </c>
      <c r="J1319">
        <f t="shared" si="130"/>
        <v>80.218125000000001</v>
      </c>
      <c r="M1319">
        <f t="shared" si="134"/>
        <v>440.15625</v>
      </c>
      <c r="N1319">
        <f t="shared" si="135"/>
        <v>-22.495312499999955</v>
      </c>
      <c r="P1319" s="5">
        <v>0.23730625</v>
      </c>
      <c r="Q1319" s="5">
        <v>0.27790625000000002</v>
      </c>
      <c r="R1319" s="5">
        <v>0.21730624999999998</v>
      </c>
      <c r="S1319" s="5">
        <v>0.18824999999999997</v>
      </c>
      <c r="T1319" s="5">
        <v>0.25608125000000004</v>
      </c>
      <c r="U1319" s="5">
        <v>0.28055000000000002</v>
      </c>
      <c r="V1319" s="5">
        <v>0.26739374999999999</v>
      </c>
      <c r="W1319" s="5"/>
      <c r="X1319" s="5"/>
      <c r="AE1319" s="5"/>
      <c r="AF1319" s="5"/>
      <c r="AG1319" s="5"/>
    </row>
    <row r="1320" spans="1:33" x14ac:dyDescent="0.3">
      <c r="A1320" s="2" t="s">
        <v>14</v>
      </c>
      <c r="B1320" s="3">
        <v>42410</v>
      </c>
      <c r="C1320" s="6"/>
      <c r="D1320">
        <f t="shared" si="131"/>
        <v>34.020937499999995</v>
      </c>
      <c r="E1320">
        <f t="shared" si="132"/>
        <v>41.200312500000003</v>
      </c>
      <c r="F1320">
        <f t="shared" si="133"/>
        <v>65.649375000000006</v>
      </c>
      <c r="G1320">
        <f t="shared" si="127"/>
        <v>56.728124999999999</v>
      </c>
      <c r="H1320">
        <f t="shared" si="128"/>
        <v>76.833750000000009</v>
      </c>
      <c r="I1320">
        <f t="shared" si="129"/>
        <v>84.148124999999993</v>
      </c>
      <c r="J1320">
        <f t="shared" si="130"/>
        <v>80.218125000000001</v>
      </c>
      <c r="M1320">
        <f t="shared" si="134"/>
        <v>438.79874999999998</v>
      </c>
      <c r="N1320">
        <f t="shared" si="135"/>
        <v>-23.85281249999997</v>
      </c>
      <c r="P1320" s="5">
        <v>0.22680624999999999</v>
      </c>
      <c r="Q1320" s="5">
        <v>0.27466875000000002</v>
      </c>
      <c r="R1320" s="5">
        <v>0.21883125</v>
      </c>
      <c r="S1320" s="5">
        <v>0.18909375</v>
      </c>
      <c r="T1320" s="5">
        <v>0.25611250000000002</v>
      </c>
      <c r="U1320" s="5">
        <v>0.28049374999999999</v>
      </c>
      <c r="V1320" s="5">
        <v>0.26739374999999999</v>
      </c>
      <c r="W1320" s="5"/>
      <c r="X1320" s="5"/>
      <c r="AE1320" s="5"/>
      <c r="AF1320" s="5"/>
      <c r="AG1320" s="5"/>
    </row>
    <row r="1321" spans="1:33" x14ac:dyDescent="0.3">
      <c r="A1321" s="2" t="s">
        <v>14</v>
      </c>
      <c r="B1321" s="3">
        <v>42411</v>
      </c>
      <c r="C1321" s="6"/>
      <c r="D1321">
        <f t="shared" si="131"/>
        <v>32.795156250000005</v>
      </c>
      <c r="E1321">
        <f t="shared" si="132"/>
        <v>40.807500000000005</v>
      </c>
      <c r="F1321">
        <f t="shared" si="133"/>
        <v>66.185625000000002</v>
      </c>
      <c r="G1321">
        <f t="shared" si="127"/>
        <v>56.968125000000001</v>
      </c>
      <c r="H1321">
        <f t="shared" si="128"/>
        <v>76.854375000000005</v>
      </c>
      <c r="I1321">
        <f t="shared" si="129"/>
        <v>84.123749999999987</v>
      </c>
      <c r="J1321">
        <f t="shared" si="130"/>
        <v>80.18249999999999</v>
      </c>
      <c r="M1321">
        <f t="shared" si="134"/>
        <v>437.91703124999998</v>
      </c>
      <c r="N1321">
        <f t="shared" si="135"/>
        <v>-24.734531249999975</v>
      </c>
      <c r="P1321" s="5">
        <v>0.21863437500000002</v>
      </c>
      <c r="Q1321" s="5">
        <v>0.27205000000000001</v>
      </c>
      <c r="R1321" s="5">
        <v>0.22061875</v>
      </c>
      <c r="S1321" s="5">
        <v>0.18989375</v>
      </c>
      <c r="T1321" s="5">
        <v>0.25618125000000003</v>
      </c>
      <c r="U1321" s="5">
        <v>0.28041249999999995</v>
      </c>
      <c r="V1321" s="5">
        <v>0.26727499999999998</v>
      </c>
      <c r="W1321" s="5"/>
      <c r="X1321" s="5"/>
      <c r="AE1321" s="5"/>
      <c r="AF1321" s="5"/>
      <c r="AG1321" s="5"/>
    </row>
    <row r="1322" spans="1:33" x14ac:dyDescent="0.3">
      <c r="A1322" s="2" t="s">
        <v>14</v>
      </c>
      <c r="B1322" s="3">
        <v>42412</v>
      </c>
      <c r="C1322" s="6"/>
      <c r="D1322">
        <f t="shared" si="131"/>
        <v>31.726875</v>
      </c>
      <c r="E1322">
        <f t="shared" si="132"/>
        <v>40.470937500000005</v>
      </c>
      <c r="F1322">
        <f t="shared" si="133"/>
        <v>66.813749999999999</v>
      </c>
      <c r="G1322">
        <f t="shared" si="127"/>
        <v>57.264375000000001</v>
      </c>
      <c r="H1322">
        <f t="shared" si="128"/>
        <v>76.897500000000008</v>
      </c>
      <c r="I1322">
        <f t="shared" si="129"/>
        <v>84.080624999999984</v>
      </c>
      <c r="J1322">
        <f t="shared" si="130"/>
        <v>80.154374999999987</v>
      </c>
      <c r="M1322">
        <f t="shared" si="134"/>
        <v>437.40843749999999</v>
      </c>
      <c r="N1322">
        <f t="shared" si="135"/>
        <v>-25.243124999999964</v>
      </c>
      <c r="P1322" s="5">
        <v>0.21151249999999999</v>
      </c>
      <c r="Q1322" s="5">
        <v>0.26980625000000003</v>
      </c>
      <c r="R1322" s="5">
        <v>0.22271250000000001</v>
      </c>
      <c r="S1322" s="5">
        <v>0.19088125</v>
      </c>
      <c r="T1322" s="5">
        <v>0.25632500000000003</v>
      </c>
      <c r="U1322" s="5">
        <v>0.28026874999999996</v>
      </c>
      <c r="V1322" s="5">
        <v>0.26718124999999998</v>
      </c>
      <c r="W1322" s="5"/>
      <c r="X1322" s="5"/>
      <c r="AE1322" s="5"/>
      <c r="AF1322" s="5"/>
      <c r="AG1322" s="5"/>
    </row>
    <row r="1323" spans="1:33" x14ac:dyDescent="0.3">
      <c r="A1323" s="2" t="s">
        <v>14</v>
      </c>
      <c r="B1323" s="3">
        <v>42413</v>
      </c>
      <c r="C1323" s="6"/>
      <c r="D1323">
        <f t="shared" si="131"/>
        <v>30.677343749999999</v>
      </c>
      <c r="E1323">
        <f t="shared" si="132"/>
        <v>39.990937500000001</v>
      </c>
      <c r="F1323">
        <f t="shared" si="133"/>
        <v>67.261875000000003</v>
      </c>
      <c r="G1323">
        <f t="shared" si="127"/>
        <v>57.615000000000002</v>
      </c>
      <c r="H1323">
        <f t="shared" si="128"/>
        <v>76.912500000000009</v>
      </c>
      <c r="I1323">
        <f t="shared" si="129"/>
        <v>84.084375000000009</v>
      </c>
      <c r="J1323">
        <f t="shared" si="130"/>
        <v>80.111250000000013</v>
      </c>
      <c r="M1323">
        <f t="shared" si="134"/>
        <v>436.65328125000008</v>
      </c>
      <c r="N1323">
        <f t="shared" si="135"/>
        <v>-25.998281249999877</v>
      </c>
      <c r="P1323" s="5">
        <v>0.20451562499999998</v>
      </c>
      <c r="Q1323" s="5">
        <v>0.26660624999999999</v>
      </c>
      <c r="R1323" s="5">
        <v>0.22420625</v>
      </c>
      <c r="S1323" s="5">
        <v>0.19205</v>
      </c>
      <c r="T1323" s="5">
        <v>0.25637500000000002</v>
      </c>
      <c r="U1323" s="5">
        <v>0.28028125000000004</v>
      </c>
      <c r="V1323" s="5">
        <v>0.26703750000000004</v>
      </c>
      <c r="W1323" s="5"/>
      <c r="X1323" s="5"/>
      <c r="AE1323" s="5"/>
      <c r="AF1323" s="5"/>
      <c r="AG1323" s="5"/>
    </row>
    <row r="1324" spans="1:33" x14ac:dyDescent="0.3">
      <c r="A1324" s="2" t="s">
        <v>14</v>
      </c>
      <c r="B1324" s="3">
        <v>42414</v>
      </c>
      <c r="C1324" s="6"/>
      <c r="D1324">
        <f t="shared" si="131"/>
        <v>29.966249999999999</v>
      </c>
      <c r="E1324">
        <f t="shared" si="132"/>
        <v>39.641250000000007</v>
      </c>
      <c r="F1324">
        <f t="shared" si="133"/>
        <v>67.578749999999999</v>
      </c>
      <c r="G1324">
        <f t="shared" si="127"/>
        <v>57.868124999999999</v>
      </c>
      <c r="H1324">
        <f t="shared" si="128"/>
        <v>76.987499999999997</v>
      </c>
      <c r="I1324">
        <f t="shared" si="129"/>
        <v>84.076875000000001</v>
      </c>
      <c r="J1324">
        <f t="shared" si="130"/>
        <v>80.081249999999997</v>
      </c>
      <c r="M1324">
        <f t="shared" si="134"/>
        <v>436.2</v>
      </c>
      <c r="N1324">
        <f t="shared" si="135"/>
        <v>-26.451562499999966</v>
      </c>
      <c r="P1324" s="5">
        <v>0.19977499999999998</v>
      </c>
      <c r="Q1324" s="5">
        <v>0.26427500000000004</v>
      </c>
      <c r="R1324" s="5">
        <v>0.22526249999999998</v>
      </c>
      <c r="S1324" s="5">
        <v>0.19289375</v>
      </c>
      <c r="T1324" s="5">
        <v>0.25662499999999999</v>
      </c>
      <c r="U1324" s="5">
        <v>0.28025624999999998</v>
      </c>
      <c r="V1324" s="5">
        <v>0.26693749999999999</v>
      </c>
      <c r="W1324" s="5"/>
      <c r="X1324" s="5"/>
      <c r="AE1324" s="5"/>
      <c r="AF1324" s="5"/>
      <c r="AG1324" s="5"/>
    </row>
    <row r="1325" spans="1:33" x14ac:dyDescent="0.3">
      <c r="A1325" s="2" t="s">
        <v>14</v>
      </c>
      <c r="B1325" s="3">
        <v>42415</v>
      </c>
      <c r="C1325" s="6"/>
      <c r="D1325">
        <f t="shared" si="131"/>
        <v>29.251875000000002</v>
      </c>
      <c r="E1325">
        <f t="shared" si="132"/>
        <v>39.342187499999994</v>
      </c>
      <c r="F1325">
        <f t="shared" si="133"/>
        <v>68.053125000000009</v>
      </c>
      <c r="G1325">
        <f t="shared" si="127"/>
        <v>58.156874999999999</v>
      </c>
      <c r="H1325">
        <f t="shared" si="128"/>
        <v>77.043750000000003</v>
      </c>
      <c r="I1325">
        <f t="shared" si="129"/>
        <v>84.075000000000003</v>
      </c>
      <c r="J1325">
        <f t="shared" si="130"/>
        <v>80.077499999999986</v>
      </c>
      <c r="M1325">
        <f t="shared" si="134"/>
        <v>436.00031249999995</v>
      </c>
      <c r="N1325">
        <f t="shared" si="135"/>
        <v>-26.651250000000005</v>
      </c>
      <c r="P1325" s="5">
        <v>0.19501250000000001</v>
      </c>
      <c r="Q1325" s="5">
        <v>0.26228124999999997</v>
      </c>
      <c r="R1325" s="5">
        <v>0.22684375000000001</v>
      </c>
      <c r="S1325" s="5">
        <v>0.19385625000000001</v>
      </c>
      <c r="T1325" s="5">
        <v>0.2568125</v>
      </c>
      <c r="U1325" s="5">
        <v>0.28025</v>
      </c>
      <c r="V1325" s="5">
        <v>0.26692499999999997</v>
      </c>
      <c r="W1325" s="5"/>
      <c r="X1325" s="5"/>
      <c r="AE1325" s="5"/>
      <c r="AF1325" s="5"/>
      <c r="AG1325" s="5"/>
    </row>
    <row r="1326" spans="1:33" x14ac:dyDescent="0.3">
      <c r="A1326" s="2" t="s">
        <v>14</v>
      </c>
      <c r="B1326" s="3">
        <v>42416</v>
      </c>
      <c r="C1326" s="6"/>
      <c r="P1326" s="5"/>
      <c r="Q1326" s="5"/>
      <c r="R1326" s="5"/>
      <c r="S1326" s="5"/>
      <c r="T1326" s="5"/>
      <c r="U1326" s="5"/>
      <c r="V1326" s="5"/>
      <c r="W1326" s="5"/>
      <c r="X1326" s="5"/>
      <c r="AE1326" s="5"/>
      <c r="AF1326" s="5"/>
      <c r="AG1326" s="5"/>
    </row>
    <row r="1327" spans="1:33" x14ac:dyDescent="0.3">
      <c r="A1327" s="2" t="s">
        <v>15</v>
      </c>
      <c r="B1327" s="3">
        <v>42284</v>
      </c>
      <c r="C1327" s="6"/>
      <c r="P1327" s="5"/>
      <c r="Q1327" s="5"/>
      <c r="R1327" s="5"/>
      <c r="S1327" s="5"/>
      <c r="T1327" s="5"/>
      <c r="U1327" s="5"/>
      <c r="V1327" s="5"/>
      <c r="W1327" s="5"/>
      <c r="X1327" s="5"/>
      <c r="AE1327" s="5"/>
      <c r="AF1327" s="5"/>
      <c r="AG1327" s="5"/>
    </row>
    <row r="1328" spans="1:33" x14ac:dyDescent="0.3">
      <c r="A1328" s="2" t="s">
        <v>15</v>
      </c>
      <c r="B1328" s="3">
        <v>42286</v>
      </c>
      <c r="C1328" s="6"/>
      <c r="P1328" s="5"/>
      <c r="Q1328" s="5"/>
      <c r="R1328" s="5"/>
      <c r="S1328" s="5"/>
      <c r="T1328" s="5"/>
      <c r="U1328" s="5"/>
      <c r="V1328" s="5"/>
      <c r="W1328" s="5"/>
      <c r="X1328" s="5"/>
      <c r="AE1328" s="5"/>
      <c r="AF1328" s="5">
        <v>0</v>
      </c>
      <c r="AG1328" s="5"/>
    </row>
    <row r="1329" spans="1:33" x14ac:dyDescent="0.3">
      <c r="A1329" s="2" t="s">
        <v>15</v>
      </c>
      <c r="B1329" s="3">
        <v>42289</v>
      </c>
      <c r="C1329" s="6"/>
      <c r="P1329" s="5"/>
      <c r="Q1329" s="5"/>
      <c r="R1329" s="5"/>
      <c r="S1329" s="5"/>
      <c r="T1329" s="5"/>
      <c r="U1329" s="5"/>
      <c r="V1329" s="5"/>
      <c r="W1329" s="5"/>
      <c r="X1329" s="5"/>
      <c r="AE1329" s="5"/>
      <c r="AF1329" s="5">
        <v>0</v>
      </c>
      <c r="AG1329" s="5"/>
    </row>
    <row r="1330" spans="1:33" x14ac:dyDescent="0.3">
      <c r="A1330" s="2" t="s">
        <v>15</v>
      </c>
      <c r="B1330" s="3">
        <v>42291</v>
      </c>
      <c r="C1330" s="6"/>
      <c r="D1330">
        <f>P1330*150</f>
        <v>29.605312499999997</v>
      </c>
      <c r="E1330">
        <f>Q1330*150</f>
        <v>38.949375000000003</v>
      </c>
      <c r="F1330">
        <f>R1330*300</f>
        <v>88.01062499999999</v>
      </c>
      <c r="G1330">
        <f t="shared" ref="G1330:G1393" si="136">S1330*300</f>
        <v>75.564374999999998</v>
      </c>
      <c r="H1330">
        <f t="shared" ref="H1330:H1393" si="137">T1330*300</f>
        <v>87.36</v>
      </c>
      <c r="I1330">
        <f t="shared" ref="I1330:I1393" si="138">U1330*300</f>
        <v>100.65937500000001</v>
      </c>
      <c r="J1330">
        <f t="shared" ref="J1330:J1393" si="139">V1330*300</f>
        <v>90.206249999999997</v>
      </c>
      <c r="M1330">
        <f>SUM(D1330:J1330)</f>
        <v>510.35531250000003</v>
      </c>
      <c r="N1330">
        <f>M1330-$M$1330</f>
        <v>0</v>
      </c>
      <c r="P1330" s="5">
        <v>0.19736874999999998</v>
      </c>
      <c r="Q1330" s="5">
        <v>0.25966250000000002</v>
      </c>
      <c r="R1330" s="5">
        <v>0.29336874999999996</v>
      </c>
      <c r="S1330" s="5">
        <v>0.25188125</v>
      </c>
      <c r="T1330" s="5">
        <v>0.29120000000000001</v>
      </c>
      <c r="U1330" s="5">
        <v>0.33553125000000006</v>
      </c>
      <c r="V1330" s="5">
        <v>0.3006875</v>
      </c>
      <c r="W1330" s="5"/>
      <c r="X1330" s="5"/>
      <c r="AE1330" s="5"/>
      <c r="AF1330" s="5"/>
      <c r="AG1330" s="5"/>
    </row>
    <row r="1331" spans="1:33" x14ac:dyDescent="0.3">
      <c r="A1331" s="2" t="s">
        <v>15</v>
      </c>
      <c r="B1331" s="3">
        <v>42292</v>
      </c>
      <c r="C1331" s="6"/>
      <c r="D1331">
        <f t="shared" ref="D1331:D1394" si="140">P1331*150</f>
        <v>29.045156250000005</v>
      </c>
      <c r="E1331">
        <f t="shared" ref="E1331:E1394" si="141">Q1331*150</f>
        <v>38.696249999999999</v>
      </c>
      <c r="F1331">
        <f t="shared" ref="F1331:F1394" si="142">R1331*300</f>
        <v>87.892499999999998</v>
      </c>
      <c r="G1331">
        <f t="shared" si="136"/>
        <v>75.637500000000017</v>
      </c>
      <c r="H1331">
        <f t="shared" si="137"/>
        <v>87.427499999999995</v>
      </c>
      <c r="I1331">
        <f t="shared" si="138"/>
        <v>100.68750000000001</v>
      </c>
      <c r="J1331">
        <f t="shared" si="139"/>
        <v>90.240000000000009</v>
      </c>
      <c r="M1331">
        <f t="shared" ref="M1331:M1394" si="143">SUM(D1331:J1331)</f>
        <v>509.62640625</v>
      </c>
      <c r="N1331">
        <f t="shared" ref="N1331:N1394" si="144">M1331-$M$1330</f>
        <v>-0.72890625000002274</v>
      </c>
      <c r="P1331" s="5">
        <v>0.19363437500000003</v>
      </c>
      <c r="Q1331" s="5">
        <v>0.25797500000000001</v>
      </c>
      <c r="R1331" s="5">
        <v>0.29297499999999999</v>
      </c>
      <c r="S1331" s="5">
        <v>0.25212500000000004</v>
      </c>
      <c r="T1331" s="5">
        <v>0.29142499999999999</v>
      </c>
      <c r="U1331" s="5">
        <v>0.33562500000000006</v>
      </c>
      <c r="V1331" s="5">
        <v>0.30080000000000001</v>
      </c>
      <c r="W1331" s="5"/>
      <c r="X1331" s="5"/>
      <c r="AE1331" s="5">
        <v>0.11182982168946157</v>
      </c>
      <c r="AF1331" s="5">
        <v>3.0173796828158329E-2</v>
      </c>
      <c r="AG1331" s="5"/>
    </row>
    <row r="1332" spans="1:33" x14ac:dyDescent="0.3">
      <c r="A1332" s="2" t="s">
        <v>15</v>
      </c>
      <c r="B1332" s="3">
        <v>42293</v>
      </c>
      <c r="C1332" s="6"/>
      <c r="D1332">
        <f t="shared" si="140"/>
        <v>28.493437499999999</v>
      </c>
      <c r="E1332">
        <f t="shared" si="141"/>
        <v>38.527500000000003</v>
      </c>
      <c r="F1332">
        <f t="shared" si="142"/>
        <v>87.80812499999999</v>
      </c>
      <c r="G1332">
        <f t="shared" si="136"/>
        <v>75.710624999999993</v>
      </c>
      <c r="H1332">
        <f t="shared" si="137"/>
        <v>87.48</v>
      </c>
      <c r="I1332">
        <f t="shared" si="138"/>
        <v>100.723125</v>
      </c>
      <c r="J1332">
        <f t="shared" si="139"/>
        <v>90.288750000000007</v>
      </c>
      <c r="M1332">
        <f t="shared" si="143"/>
        <v>509.03156249999995</v>
      </c>
      <c r="N1332">
        <f t="shared" si="144"/>
        <v>-1.323750000000075</v>
      </c>
      <c r="P1332" s="5">
        <v>0.18995624999999999</v>
      </c>
      <c r="Q1332" s="5">
        <v>0.25685000000000002</v>
      </c>
      <c r="R1332" s="5">
        <v>0.29269374999999997</v>
      </c>
      <c r="S1332" s="5">
        <v>0.25236874999999998</v>
      </c>
      <c r="T1332" s="5">
        <v>0.29160000000000003</v>
      </c>
      <c r="U1332" s="5">
        <v>0.33574375000000001</v>
      </c>
      <c r="V1332" s="5">
        <v>0.30096250000000002</v>
      </c>
      <c r="W1332" s="5"/>
      <c r="X1332" s="5"/>
      <c r="AE1332" s="5"/>
      <c r="AF1332" s="5"/>
      <c r="AG1332" s="5"/>
    </row>
    <row r="1333" spans="1:33" x14ac:dyDescent="0.3">
      <c r="A1333" s="2" t="s">
        <v>15</v>
      </c>
      <c r="B1333" s="3">
        <v>42294</v>
      </c>
      <c r="C1333" s="6"/>
      <c r="D1333">
        <f t="shared" si="140"/>
        <v>27.917343750000001</v>
      </c>
      <c r="E1333">
        <f t="shared" si="141"/>
        <v>38.200312500000003</v>
      </c>
      <c r="F1333">
        <f t="shared" si="142"/>
        <v>87.716250000000002</v>
      </c>
      <c r="G1333">
        <f t="shared" si="136"/>
        <v>75.851249999999993</v>
      </c>
      <c r="H1333">
        <f t="shared" si="137"/>
        <v>87.534374999999997</v>
      </c>
      <c r="I1333">
        <f t="shared" si="138"/>
        <v>100.73062499999999</v>
      </c>
      <c r="J1333">
        <f t="shared" si="139"/>
        <v>90.320624999999993</v>
      </c>
      <c r="M1333">
        <f t="shared" si="143"/>
        <v>508.27078124999997</v>
      </c>
      <c r="N1333">
        <f t="shared" si="144"/>
        <v>-2.0845312500000546</v>
      </c>
      <c r="P1333" s="5">
        <v>0.18611562500000001</v>
      </c>
      <c r="Q1333" s="5">
        <v>0.25466875</v>
      </c>
      <c r="R1333" s="5">
        <v>0.29238750000000002</v>
      </c>
      <c r="S1333" s="5">
        <v>0.25283749999999999</v>
      </c>
      <c r="T1333" s="5">
        <v>0.29178124999999999</v>
      </c>
      <c r="U1333" s="5">
        <v>0.33576874999999995</v>
      </c>
      <c r="V1333" s="5">
        <v>0.30106875</v>
      </c>
      <c r="W1333" s="5"/>
      <c r="X1333" s="5"/>
      <c r="AE1333" s="5"/>
      <c r="AF1333" s="5"/>
      <c r="AG1333" s="5"/>
    </row>
    <row r="1334" spans="1:33" x14ac:dyDescent="0.3">
      <c r="A1334" s="2" t="s">
        <v>15</v>
      </c>
      <c r="B1334" s="3">
        <v>42295</v>
      </c>
      <c r="C1334" s="6"/>
      <c r="D1334">
        <f t="shared" si="140"/>
        <v>27.238125000000004</v>
      </c>
      <c r="E1334">
        <f t="shared" si="141"/>
        <v>37.865624999999994</v>
      </c>
      <c r="F1334">
        <f t="shared" si="142"/>
        <v>87.481875000000002</v>
      </c>
      <c r="G1334">
        <f t="shared" si="136"/>
        <v>75.946874999999991</v>
      </c>
      <c r="H1334">
        <f t="shared" si="137"/>
        <v>87.592500000000001</v>
      </c>
      <c r="I1334">
        <f t="shared" si="138"/>
        <v>100.794375</v>
      </c>
      <c r="J1334">
        <f t="shared" si="139"/>
        <v>90.30749999999999</v>
      </c>
      <c r="M1334">
        <f t="shared" si="143"/>
        <v>507.22687500000001</v>
      </c>
      <c r="N1334">
        <f t="shared" si="144"/>
        <v>-3.1284375000000182</v>
      </c>
      <c r="P1334" s="5">
        <v>0.18158750000000001</v>
      </c>
      <c r="Q1334" s="5">
        <v>0.25243749999999998</v>
      </c>
      <c r="R1334" s="5">
        <v>0.29160625000000001</v>
      </c>
      <c r="S1334" s="5">
        <v>0.25315624999999997</v>
      </c>
      <c r="T1334" s="5">
        <v>0.29197499999999998</v>
      </c>
      <c r="U1334" s="5">
        <v>0.33598125000000001</v>
      </c>
      <c r="V1334" s="5">
        <v>0.30102499999999999</v>
      </c>
      <c r="W1334" s="5"/>
      <c r="X1334" s="5"/>
      <c r="AE1334" s="5"/>
      <c r="AF1334" s="5"/>
      <c r="AG1334" s="5"/>
    </row>
    <row r="1335" spans="1:33" x14ac:dyDescent="0.3">
      <c r="A1335" s="2" t="s">
        <v>15</v>
      </c>
      <c r="B1335" s="3">
        <v>42296</v>
      </c>
      <c r="C1335" s="6"/>
      <c r="D1335">
        <f t="shared" si="140"/>
        <v>26.593125000000001</v>
      </c>
      <c r="E1335">
        <f t="shared" si="141"/>
        <v>37.421250000000001</v>
      </c>
      <c r="F1335">
        <f t="shared" si="142"/>
        <v>87.262500000000003</v>
      </c>
      <c r="G1335">
        <f t="shared" si="136"/>
        <v>76.033124999999984</v>
      </c>
      <c r="H1335">
        <f t="shared" si="137"/>
        <v>87.626249999999985</v>
      </c>
      <c r="I1335">
        <f t="shared" si="138"/>
        <v>100.831875</v>
      </c>
      <c r="J1335">
        <f t="shared" si="139"/>
        <v>90.369374999999991</v>
      </c>
      <c r="M1335">
        <f t="shared" si="143"/>
        <v>506.13749999999993</v>
      </c>
      <c r="N1335">
        <f t="shared" si="144"/>
        <v>-4.2178125000000932</v>
      </c>
      <c r="P1335" s="5">
        <v>0.17728750000000001</v>
      </c>
      <c r="Q1335" s="5">
        <v>0.249475</v>
      </c>
      <c r="R1335" s="5">
        <v>0.29087499999999999</v>
      </c>
      <c r="S1335" s="5">
        <v>0.25344374999999997</v>
      </c>
      <c r="T1335" s="5">
        <v>0.29208749999999994</v>
      </c>
      <c r="U1335" s="5">
        <v>0.33610625</v>
      </c>
      <c r="V1335" s="5">
        <v>0.30123124999999995</v>
      </c>
      <c r="W1335" s="5"/>
      <c r="X1335" s="5"/>
      <c r="AE1335" s="5"/>
      <c r="AF1335" s="5"/>
      <c r="AG1335" s="5"/>
    </row>
    <row r="1336" spans="1:33" x14ac:dyDescent="0.3">
      <c r="A1336" s="2" t="s">
        <v>15</v>
      </c>
      <c r="B1336" s="3">
        <v>42297</v>
      </c>
      <c r="C1336" s="6"/>
      <c r="D1336">
        <f t="shared" si="140"/>
        <v>25.949531250000003</v>
      </c>
      <c r="E1336">
        <f t="shared" si="141"/>
        <v>36.932812499999997</v>
      </c>
      <c r="F1336">
        <f t="shared" si="142"/>
        <v>86.923124999999985</v>
      </c>
      <c r="G1336">
        <f t="shared" si="136"/>
        <v>76.087499999999991</v>
      </c>
      <c r="H1336">
        <f t="shared" si="137"/>
        <v>87.654375000000002</v>
      </c>
      <c r="I1336">
        <f t="shared" si="138"/>
        <v>100.87125</v>
      </c>
      <c r="J1336">
        <f t="shared" si="139"/>
        <v>90.388125000000002</v>
      </c>
      <c r="M1336">
        <f t="shared" si="143"/>
        <v>504.80671875000002</v>
      </c>
      <c r="N1336">
        <f t="shared" si="144"/>
        <v>-5.5485937500000091</v>
      </c>
      <c r="P1336" s="5">
        <v>0.17299687500000002</v>
      </c>
      <c r="Q1336" s="5">
        <v>0.24621874999999999</v>
      </c>
      <c r="R1336" s="5">
        <v>0.28974374999999997</v>
      </c>
      <c r="S1336" s="5">
        <v>0.25362499999999999</v>
      </c>
      <c r="T1336" s="5">
        <v>0.29218125</v>
      </c>
      <c r="U1336" s="5">
        <v>0.33623750000000002</v>
      </c>
      <c r="V1336" s="5">
        <v>0.30129375000000003</v>
      </c>
      <c r="W1336" s="5"/>
      <c r="X1336" s="5"/>
      <c r="AE1336" s="5">
        <v>0.1309774100127428</v>
      </c>
      <c r="AF1336" s="5">
        <v>4.8286499294685412E-2</v>
      </c>
      <c r="AG1336" s="5"/>
    </row>
    <row r="1337" spans="1:33" x14ac:dyDescent="0.3">
      <c r="A1337" s="2" t="s">
        <v>15</v>
      </c>
      <c r="B1337" s="3">
        <v>42298</v>
      </c>
      <c r="C1337" s="6"/>
      <c r="D1337">
        <f t="shared" si="140"/>
        <v>25.25390625</v>
      </c>
      <c r="E1337">
        <f t="shared" si="141"/>
        <v>36.375937499999999</v>
      </c>
      <c r="F1337">
        <f t="shared" si="142"/>
        <v>86.611874999999998</v>
      </c>
      <c r="G1337">
        <f t="shared" si="136"/>
        <v>76.121250000000003</v>
      </c>
      <c r="H1337">
        <f t="shared" si="137"/>
        <v>87.723749999999995</v>
      </c>
      <c r="I1337">
        <f t="shared" si="138"/>
        <v>100.89749999999999</v>
      </c>
      <c r="J1337">
        <f t="shared" si="139"/>
        <v>90.440624999999997</v>
      </c>
      <c r="M1337">
        <f t="shared" si="143"/>
        <v>503.42484374999998</v>
      </c>
      <c r="N1337">
        <f t="shared" si="144"/>
        <v>-6.9304687500000455</v>
      </c>
      <c r="P1337" s="5">
        <v>0.16835937500000001</v>
      </c>
      <c r="Q1337" s="5">
        <v>0.24250625000000001</v>
      </c>
      <c r="R1337" s="5">
        <v>0.28870625</v>
      </c>
      <c r="S1337" s="5">
        <v>0.2537375</v>
      </c>
      <c r="T1337" s="5">
        <v>0.29241249999999996</v>
      </c>
      <c r="U1337" s="5">
        <v>0.33632499999999999</v>
      </c>
      <c r="V1337" s="5">
        <v>0.30146875000000001</v>
      </c>
      <c r="W1337" s="5"/>
      <c r="X1337" s="5"/>
      <c r="AE1337" s="5"/>
      <c r="AF1337" s="5"/>
      <c r="AG1337" s="5"/>
    </row>
    <row r="1338" spans="1:33" x14ac:dyDescent="0.3">
      <c r="A1338" s="2" t="s">
        <v>15</v>
      </c>
      <c r="B1338" s="3">
        <v>42299</v>
      </c>
      <c r="C1338" s="6"/>
      <c r="D1338">
        <f t="shared" si="140"/>
        <v>24.658124999999998</v>
      </c>
      <c r="E1338">
        <f t="shared" si="141"/>
        <v>35.894062499999997</v>
      </c>
      <c r="F1338">
        <f t="shared" si="142"/>
        <v>86.319374999999994</v>
      </c>
      <c r="G1338">
        <f t="shared" si="136"/>
        <v>76.2</v>
      </c>
      <c r="H1338">
        <f t="shared" si="137"/>
        <v>87.738749999999982</v>
      </c>
      <c r="I1338">
        <f t="shared" si="138"/>
        <v>100.92375</v>
      </c>
      <c r="J1338">
        <f t="shared" si="139"/>
        <v>90.436875000000001</v>
      </c>
      <c r="M1338">
        <f t="shared" si="143"/>
        <v>502.17093749999992</v>
      </c>
      <c r="N1338">
        <f t="shared" si="144"/>
        <v>-8.1843750000001023</v>
      </c>
      <c r="P1338" s="5">
        <v>0.16438749999999999</v>
      </c>
      <c r="Q1338" s="5">
        <v>0.23929375</v>
      </c>
      <c r="R1338" s="5">
        <v>0.28773124999999999</v>
      </c>
      <c r="S1338" s="5">
        <v>0.254</v>
      </c>
      <c r="T1338" s="5">
        <v>0.29246249999999996</v>
      </c>
      <c r="U1338" s="5">
        <v>0.3364125</v>
      </c>
      <c r="V1338" s="5">
        <v>0.30145624999999998</v>
      </c>
      <c r="W1338" s="5"/>
      <c r="X1338" s="5"/>
      <c r="AE1338" s="5"/>
      <c r="AF1338" s="5">
        <v>0.1178534009827103</v>
      </c>
      <c r="AG1338" s="5"/>
    </row>
    <row r="1339" spans="1:33" x14ac:dyDescent="0.3">
      <c r="A1339" s="2" t="s">
        <v>15</v>
      </c>
      <c r="B1339" s="3">
        <v>42300</v>
      </c>
      <c r="C1339" s="6"/>
      <c r="D1339">
        <f t="shared" si="140"/>
        <v>24.244687500000001</v>
      </c>
      <c r="E1339">
        <f t="shared" si="141"/>
        <v>35.443125000000002</v>
      </c>
      <c r="F1339">
        <f t="shared" si="142"/>
        <v>85.88624999999999</v>
      </c>
      <c r="G1339">
        <f t="shared" si="136"/>
        <v>76.243125000000006</v>
      </c>
      <c r="H1339">
        <f t="shared" si="137"/>
        <v>87.82312499999999</v>
      </c>
      <c r="I1339">
        <f t="shared" si="138"/>
        <v>100.94437500000001</v>
      </c>
      <c r="J1339">
        <f t="shared" si="139"/>
        <v>90.493124999999992</v>
      </c>
      <c r="M1339">
        <f t="shared" si="143"/>
        <v>501.07781249999994</v>
      </c>
      <c r="N1339">
        <f t="shared" si="144"/>
        <v>-9.2775000000000887</v>
      </c>
      <c r="P1339" s="5">
        <v>0.16163125</v>
      </c>
      <c r="Q1339" s="5">
        <v>0.23628750000000001</v>
      </c>
      <c r="R1339" s="5">
        <v>0.28628749999999997</v>
      </c>
      <c r="S1339" s="5">
        <v>0.25414375</v>
      </c>
      <c r="T1339" s="5">
        <v>0.29274374999999997</v>
      </c>
      <c r="U1339" s="5">
        <v>0.33648125000000001</v>
      </c>
      <c r="V1339" s="5">
        <v>0.30164374999999999</v>
      </c>
      <c r="W1339" s="5"/>
      <c r="X1339" s="5"/>
      <c r="AE1339" s="5"/>
      <c r="AF1339" s="5"/>
      <c r="AG1339" s="5"/>
    </row>
    <row r="1340" spans="1:33" x14ac:dyDescent="0.3">
      <c r="A1340" s="2" t="s">
        <v>15</v>
      </c>
      <c r="B1340" s="3">
        <v>42301</v>
      </c>
      <c r="C1340" s="6"/>
      <c r="D1340">
        <f t="shared" si="140"/>
        <v>23.79328125</v>
      </c>
      <c r="E1340">
        <f t="shared" si="141"/>
        <v>34.903125000000003</v>
      </c>
      <c r="F1340">
        <f t="shared" si="142"/>
        <v>85.460625000000007</v>
      </c>
      <c r="G1340">
        <f t="shared" si="136"/>
        <v>76.222499999999997</v>
      </c>
      <c r="H1340">
        <f t="shared" si="137"/>
        <v>87.836249999999993</v>
      </c>
      <c r="I1340">
        <f t="shared" si="138"/>
        <v>101.01374999999999</v>
      </c>
      <c r="J1340">
        <f t="shared" si="139"/>
        <v>90.511875000000003</v>
      </c>
      <c r="M1340">
        <f t="shared" si="143"/>
        <v>499.74140625000007</v>
      </c>
      <c r="N1340">
        <f t="shared" si="144"/>
        <v>-10.613906249999957</v>
      </c>
      <c r="P1340" s="5">
        <v>0.158621875</v>
      </c>
      <c r="Q1340" s="5">
        <v>0.23268750000000002</v>
      </c>
      <c r="R1340" s="5">
        <v>0.28486875</v>
      </c>
      <c r="S1340" s="5">
        <v>0.254075</v>
      </c>
      <c r="T1340" s="5">
        <v>0.29278749999999998</v>
      </c>
      <c r="U1340" s="5">
        <v>0.33671249999999997</v>
      </c>
      <c r="V1340" s="5">
        <v>0.30170625000000001</v>
      </c>
      <c r="W1340" s="5"/>
      <c r="X1340" s="5"/>
      <c r="AE1340" s="5"/>
      <c r="AF1340" s="5"/>
      <c r="AG1340" s="5"/>
    </row>
    <row r="1341" spans="1:33" x14ac:dyDescent="0.3">
      <c r="A1341" s="2" t="s">
        <v>15</v>
      </c>
      <c r="B1341" s="3">
        <v>42302</v>
      </c>
      <c r="C1341" s="6"/>
      <c r="D1341">
        <f t="shared" si="140"/>
        <v>23.388749999999998</v>
      </c>
      <c r="E1341">
        <f t="shared" si="141"/>
        <v>34.420312500000001</v>
      </c>
      <c r="F1341">
        <f t="shared" si="142"/>
        <v>85.042500000000004</v>
      </c>
      <c r="G1341">
        <f t="shared" si="136"/>
        <v>76.203749999999985</v>
      </c>
      <c r="H1341">
        <f t="shared" si="137"/>
        <v>87.856875000000016</v>
      </c>
      <c r="I1341">
        <f t="shared" si="138"/>
        <v>101.02125000000001</v>
      </c>
      <c r="J1341">
        <f t="shared" si="139"/>
        <v>90.513750000000002</v>
      </c>
      <c r="M1341">
        <f t="shared" si="143"/>
        <v>498.44718750000004</v>
      </c>
      <c r="N1341">
        <f t="shared" si="144"/>
        <v>-11.908124999999984</v>
      </c>
      <c r="P1341" s="5">
        <v>0.15592499999999998</v>
      </c>
      <c r="Q1341" s="5">
        <v>0.22946875</v>
      </c>
      <c r="R1341" s="5">
        <v>0.28347500000000003</v>
      </c>
      <c r="S1341" s="5">
        <v>0.25401249999999997</v>
      </c>
      <c r="T1341" s="5">
        <v>0.29285625000000004</v>
      </c>
      <c r="U1341" s="5">
        <v>0.33673750000000002</v>
      </c>
      <c r="V1341" s="5">
        <v>0.30171249999999999</v>
      </c>
      <c r="W1341" s="5"/>
      <c r="X1341" s="5"/>
      <c r="AE1341" s="5"/>
      <c r="AF1341" s="5"/>
      <c r="AG1341" s="5"/>
    </row>
    <row r="1342" spans="1:33" x14ac:dyDescent="0.3">
      <c r="A1342" s="2" t="s">
        <v>15</v>
      </c>
      <c r="B1342" s="3">
        <v>42303</v>
      </c>
      <c r="C1342" s="6"/>
      <c r="D1342">
        <f t="shared" si="140"/>
        <v>22.917187499999997</v>
      </c>
      <c r="E1342">
        <f t="shared" si="141"/>
        <v>33.861562499999998</v>
      </c>
      <c r="F1342">
        <f t="shared" si="142"/>
        <v>84.688124999999999</v>
      </c>
      <c r="G1342">
        <f t="shared" si="136"/>
        <v>76.188749999999999</v>
      </c>
      <c r="H1342">
        <f t="shared" si="137"/>
        <v>87.894374999999997</v>
      </c>
      <c r="I1342">
        <f t="shared" si="138"/>
        <v>101.06250000000001</v>
      </c>
      <c r="J1342">
        <f t="shared" si="139"/>
        <v>90.556874999999991</v>
      </c>
      <c r="M1342">
        <f t="shared" si="143"/>
        <v>497.16937499999995</v>
      </c>
      <c r="N1342">
        <f t="shared" si="144"/>
        <v>-13.18593750000008</v>
      </c>
      <c r="P1342" s="5">
        <v>0.15278124999999998</v>
      </c>
      <c r="Q1342" s="5">
        <v>0.22574374999999999</v>
      </c>
      <c r="R1342" s="5">
        <v>0.28229375000000001</v>
      </c>
      <c r="S1342" s="5">
        <v>0.25396249999999998</v>
      </c>
      <c r="T1342" s="5">
        <v>0.29298124999999997</v>
      </c>
      <c r="U1342" s="5">
        <v>0.33687500000000004</v>
      </c>
      <c r="V1342" s="5">
        <v>0.30185624999999999</v>
      </c>
      <c r="W1342" s="5"/>
      <c r="X1342" s="5"/>
      <c r="AE1342" s="5"/>
      <c r="AF1342" s="5"/>
      <c r="AG1342" s="5"/>
    </row>
    <row r="1343" spans="1:33" x14ac:dyDescent="0.3">
      <c r="A1343" s="2" t="s">
        <v>15</v>
      </c>
      <c r="B1343" s="3">
        <v>42304</v>
      </c>
      <c r="C1343" s="6"/>
      <c r="D1343">
        <f t="shared" si="140"/>
        <v>22.4840625</v>
      </c>
      <c r="E1343">
        <f t="shared" si="141"/>
        <v>33.466875000000002</v>
      </c>
      <c r="F1343">
        <f t="shared" si="142"/>
        <v>84.268124999999998</v>
      </c>
      <c r="G1343">
        <f t="shared" si="136"/>
        <v>76.17</v>
      </c>
      <c r="H1343">
        <f t="shared" si="137"/>
        <v>87.884999999999991</v>
      </c>
      <c r="I1343">
        <f t="shared" si="138"/>
        <v>101.10000000000001</v>
      </c>
      <c r="J1343">
        <f t="shared" si="139"/>
        <v>90.598124999999996</v>
      </c>
      <c r="M1343">
        <f t="shared" si="143"/>
        <v>495.97218750000002</v>
      </c>
      <c r="N1343">
        <f t="shared" si="144"/>
        <v>-14.383125000000007</v>
      </c>
      <c r="P1343" s="5">
        <v>0.14989374999999999</v>
      </c>
      <c r="Q1343" s="5">
        <v>0.22311250000000002</v>
      </c>
      <c r="R1343" s="5">
        <v>0.28089375</v>
      </c>
      <c r="S1343" s="5">
        <v>0.25390000000000001</v>
      </c>
      <c r="T1343" s="5">
        <v>0.29294999999999999</v>
      </c>
      <c r="U1343" s="5">
        <v>0.33700000000000002</v>
      </c>
      <c r="V1343" s="5">
        <v>0.30199375000000001</v>
      </c>
      <c r="W1343" s="5"/>
      <c r="X1343" s="5"/>
      <c r="AE1343" s="5"/>
      <c r="AF1343" s="5">
        <v>0.1396821553327442</v>
      </c>
      <c r="AG1343" s="5"/>
    </row>
    <row r="1344" spans="1:33" x14ac:dyDescent="0.3">
      <c r="A1344" s="2" t="s">
        <v>15</v>
      </c>
      <c r="B1344" s="3">
        <v>42305</v>
      </c>
      <c r="C1344" s="6"/>
      <c r="D1344">
        <f t="shared" si="140"/>
        <v>22.391718750000003</v>
      </c>
      <c r="E1344">
        <f t="shared" si="141"/>
        <v>33.266249999999999</v>
      </c>
      <c r="F1344">
        <f t="shared" si="142"/>
        <v>83.784374999999997</v>
      </c>
      <c r="G1344">
        <f t="shared" si="136"/>
        <v>76.093125000000001</v>
      </c>
      <c r="H1344">
        <f t="shared" si="137"/>
        <v>87.924374999999998</v>
      </c>
      <c r="I1344">
        <f t="shared" si="138"/>
        <v>101.0925</v>
      </c>
      <c r="J1344">
        <f t="shared" si="139"/>
        <v>90.598124999999996</v>
      </c>
      <c r="M1344">
        <f t="shared" si="143"/>
        <v>495.15046874999996</v>
      </c>
      <c r="N1344">
        <f t="shared" si="144"/>
        <v>-15.204843750000066</v>
      </c>
      <c r="P1344" s="5">
        <v>0.14927812500000001</v>
      </c>
      <c r="Q1344" s="5">
        <v>0.221775</v>
      </c>
      <c r="R1344" s="5">
        <v>0.27928124999999998</v>
      </c>
      <c r="S1344" s="5">
        <v>0.25364375</v>
      </c>
      <c r="T1344" s="5">
        <v>0.29308125000000002</v>
      </c>
      <c r="U1344" s="5">
        <v>0.33697500000000002</v>
      </c>
      <c r="V1344" s="5">
        <v>0.30199375000000001</v>
      </c>
      <c r="W1344" s="5"/>
      <c r="X1344" s="5"/>
      <c r="AE1344" s="5"/>
      <c r="AF1344" s="5"/>
      <c r="AG1344" s="5"/>
    </row>
    <row r="1345" spans="1:33" x14ac:dyDescent="0.3">
      <c r="A1345" s="2" t="s">
        <v>15</v>
      </c>
      <c r="B1345" s="3">
        <v>42306</v>
      </c>
      <c r="C1345" s="6"/>
      <c r="D1345">
        <f t="shared" si="140"/>
        <v>24.966093750000002</v>
      </c>
      <c r="E1345">
        <f t="shared" si="141"/>
        <v>33.088125000000005</v>
      </c>
      <c r="F1345">
        <f t="shared" si="142"/>
        <v>83.364374999999995</v>
      </c>
      <c r="G1345">
        <f t="shared" si="136"/>
        <v>75.967500000000015</v>
      </c>
      <c r="H1345">
        <f t="shared" si="137"/>
        <v>87.914999999999992</v>
      </c>
      <c r="I1345">
        <f t="shared" si="138"/>
        <v>101.105625</v>
      </c>
      <c r="J1345">
        <f t="shared" si="139"/>
        <v>90.63000000000001</v>
      </c>
      <c r="M1345">
        <f t="shared" si="143"/>
        <v>497.03671875000009</v>
      </c>
      <c r="N1345">
        <f t="shared" si="144"/>
        <v>-13.318593749999934</v>
      </c>
      <c r="P1345" s="5">
        <v>0.16644062500000001</v>
      </c>
      <c r="Q1345" s="5">
        <v>0.22058750000000002</v>
      </c>
      <c r="R1345" s="5">
        <v>0.27788124999999997</v>
      </c>
      <c r="S1345" s="5">
        <v>0.25322500000000003</v>
      </c>
      <c r="T1345" s="5">
        <v>0.29304999999999998</v>
      </c>
      <c r="U1345" s="5">
        <v>0.33701875000000003</v>
      </c>
      <c r="V1345" s="5">
        <v>0.30210000000000004</v>
      </c>
      <c r="W1345" s="5"/>
      <c r="X1345" s="5"/>
      <c r="AE1345" s="5"/>
      <c r="AF1345" s="5"/>
      <c r="AG1345" s="5">
        <v>0.495</v>
      </c>
    </row>
    <row r="1346" spans="1:33" x14ac:dyDescent="0.3">
      <c r="A1346" s="2" t="s">
        <v>15</v>
      </c>
      <c r="B1346" s="3">
        <v>42307</v>
      </c>
      <c r="C1346" s="6"/>
      <c r="D1346">
        <f t="shared" si="140"/>
        <v>26.123437500000001</v>
      </c>
      <c r="E1346">
        <f t="shared" si="141"/>
        <v>32.8903125</v>
      </c>
      <c r="F1346">
        <f t="shared" si="142"/>
        <v>82.936875000000001</v>
      </c>
      <c r="G1346">
        <f t="shared" si="136"/>
        <v>75.785625000000024</v>
      </c>
      <c r="H1346">
        <f t="shared" si="137"/>
        <v>87.881250000000009</v>
      </c>
      <c r="I1346">
        <f t="shared" si="138"/>
        <v>101.1225</v>
      </c>
      <c r="J1346">
        <f t="shared" si="139"/>
        <v>90.648750000000007</v>
      </c>
      <c r="M1346">
        <f t="shared" si="143"/>
        <v>497.38875000000007</v>
      </c>
      <c r="N1346">
        <f t="shared" si="144"/>
        <v>-12.966562499999952</v>
      </c>
      <c r="P1346" s="5">
        <v>0.17415625000000001</v>
      </c>
      <c r="Q1346" s="5">
        <v>0.21926875000000001</v>
      </c>
      <c r="R1346" s="5">
        <v>0.27645625000000001</v>
      </c>
      <c r="S1346" s="5">
        <v>0.25261875000000006</v>
      </c>
      <c r="T1346" s="5">
        <v>0.29293750000000002</v>
      </c>
      <c r="U1346" s="5">
        <v>0.33707500000000001</v>
      </c>
      <c r="V1346" s="5">
        <v>0.3021625</v>
      </c>
      <c r="W1346" s="5"/>
      <c r="X1346" s="5"/>
      <c r="AE1346" s="5">
        <v>0.18314141002430659</v>
      </c>
      <c r="AF1346" s="5">
        <v>0.2238413243940709</v>
      </c>
      <c r="AG1346" s="5"/>
    </row>
    <row r="1347" spans="1:33" x14ac:dyDescent="0.3">
      <c r="A1347" s="2" t="s">
        <v>15</v>
      </c>
      <c r="B1347" s="3">
        <v>42308</v>
      </c>
      <c r="C1347" s="6"/>
      <c r="D1347">
        <f t="shared" si="140"/>
        <v>25.115624999999998</v>
      </c>
      <c r="E1347">
        <f t="shared" si="141"/>
        <v>32.675624999999997</v>
      </c>
      <c r="F1347">
        <f t="shared" si="142"/>
        <v>82.576875000000015</v>
      </c>
      <c r="G1347">
        <f t="shared" si="136"/>
        <v>75.652499999999989</v>
      </c>
      <c r="H1347">
        <f t="shared" si="137"/>
        <v>87.853125000000006</v>
      </c>
      <c r="I1347">
        <f t="shared" si="138"/>
        <v>101.12625</v>
      </c>
      <c r="J1347">
        <f t="shared" si="139"/>
        <v>90.643125000000012</v>
      </c>
      <c r="M1347">
        <f t="shared" si="143"/>
        <v>495.643125</v>
      </c>
      <c r="N1347">
        <f t="shared" si="144"/>
        <v>-14.712187500000027</v>
      </c>
      <c r="P1347" s="5">
        <v>0.16743749999999999</v>
      </c>
      <c r="Q1347" s="5">
        <v>0.21783749999999999</v>
      </c>
      <c r="R1347" s="5">
        <v>0.27525625000000004</v>
      </c>
      <c r="S1347" s="5">
        <v>0.25217499999999998</v>
      </c>
      <c r="T1347" s="5">
        <v>0.29284375000000001</v>
      </c>
      <c r="U1347" s="5">
        <v>0.33708749999999998</v>
      </c>
      <c r="V1347" s="5">
        <v>0.30214375000000004</v>
      </c>
      <c r="W1347" s="5"/>
      <c r="X1347" s="5"/>
      <c r="AE1347" s="5"/>
      <c r="AF1347" s="5"/>
      <c r="AG1347" s="5"/>
    </row>
    <row r="1348" spans="1:33" x14ac:dyDescent="0.3">
      <c r="A1348" s="2" t="s">
        <v>15</v>
      </c>
      <c r="B1348" s="3">
        <v>42309</v>
      </c>
      <c r="C1348" s="6"/>
      <c r="D1348">
        <f t="shared" si="140"/>
        <v>24.3628125</v>
      </c>
      <c r="E1348">
        <f t="shared" si="141"/>
        <v>32.422499999999999</v>
      </c>
      <c r="F1348">
        <f t="shared" si="142"/>
        <v>82.246875000000003</v>
      </c>
      <c r="G1348">
        <f t="shared" si="136"/>
        <v>75.549374999999984</v>
      </c>
      <c r="H1348">
        <f t="shared" si="137"/>
        <v>87.834374999999994</v>
      </c>
      <c r="I1348">
        <f t="shared" si="138"/>
        <v>101.13374999999999</v>
      </c>
      <c r="J1348">
        <f t="shared" si="139"/>
        <v>90.64500000000001</v>
      </c>
      <c r="M1348">
        <f t="shared" si="143"/>
        <v>494.19468749999999</v>
      </c>
      <c r="N1348">
        <f t="shared" si="144"/>
        <v>-16.160625000000039</v>
      </c>
      <c r="P1348" s="5">
        <v>0.16241875</v>
      </c>
      <c r="Q1348" s="5">
        <v>0.21614999999999998</v>
      </c>
      <c r="R1348" s="5">
        <v>0.27415624999999999</v>
      </c>
      <c r="S1348" s="5">
        <v>0.25183124999999995</v>
      </c>
      <c r="T1348" s="5">
        <v>0.29278124999999999</v>
      </c>
      <c r="U1348" s="5">
        <v>0.33711249999999998</v>
      </c>
      <c r="V1348" s="5">
        <v>0.30215000000000003</v>
      </c>
      <c r="W1348" s="5"/>
      <c r="X1348" s="5"/>
      <c r="AE1348" s="5"/>
      <c r="AF1348" s="5"/>
      <c r="AG1348" s="5"/>
    </row>
    <row r="1349" spans="1:33" x14ac:dyDescent="0.3">
      <c r="A1349" s="2" t="s">
        <v>15</v>
      </c>
      <c r="B1349" s="3">
        <v>42310</v>
      </c>
      <c r="C1349" s="6"/>
      <c r="D1349">
        <f t="shared" si="140"/>
        <v>26.762343750000003</v>
      </c>
      <c r="E1349">
        <f t="shared" si="141"/>
        <v>32.044687500000002</v>
      </c>
      <c r="F1349">
        <f t="shared" si="142"/>
        <v>81.96374999999999</v>
      </c>
      <c r="G1349">
        <f t="shared" si="136"/>
        <v>75.48937500000001</v>
      </c>
      <c r="H1349">
        <f t="shared" si="137"/>
        <v>87.798749999999998</v>
      </c>
      <c r="I1349">
        <f t="shared" si="138"/>
        <v>101.13374999999999</v>
      </c>
      <c r="J1349">
        <f t="shared" si="139"/>
        <v>90.675000000000011</v>
      </c>
      <c r="M1349">
        <f t="shared" si="143"/>
        <v>495.86765625000004</v>
      </c>
      <c r="N1349">
        <f t="shared" si="144"/>
        <v>-14.487656249999986</v>
      </c>
      <c r="P1349" s="5">
        <v>0.17841562500000002</v>
      </c>
      <c r="Q1349" s="5">
        <v>0.21363124999999999</v>
      </c>
      <c r="R1349" s="5">
        <v>0.27321249999999997</v>
      </c>
      <c r="S1349" s="5">
        <v>0.25163125000000003</v>
      </c>
      <c r="T1349" s="5">
        <v>0.29266249999999999</v>
      </c>
      <c r="U1349" s="5">
        <v>0.33711249999999998</v>
      </c>
      <c r="V1349" s="5">
        <v>0.30225000000000002</v>
      </c>
      <c r="W1349" s="5"/>
      <c r="X1349" s="5"/>
      <c r="AE1349" s="5">
        <v>0.21787734314947743</v>
      </c>
      <c r="AF1349" s="5">
        <v>0.19758474648104429</v>
      </c>
      <c r="AG1349" s="5"/>
    </row>
    <row r="1350" spans="1:33" x14ac:dyDescent="0.3">
      <c r="A1350" s="2" t="s">
        <v>15</v>
      </c>
      <c r="B1350" s="3">
        <v>42311</v>
      </c>
      <c r="C1350" s="6"/>
      <c r="D1350">
        <f t="shared" si="140"/>
        <v>25.2028125</v>
      </c>
      <c r="E1350">
        <f t="shared" si="141"/>
        <v>31.768125000000001</v>
      </c>
      <c r="F1350">
        <f t="shared" si="142"/>
        <v>81.495000000000005</v>
      </c>
      <c r="G1350">
        <f t="shared" si="136"/>
        <v>75.496875000000003</v>
      </c>
      <c r="H1350">
        <f t="shared" si="137"/>
        <v>87.798749999999998</v>
      </c>
      <c r="I1350">
        <f t="shared" si="138"/>
        <v>101.13374999999999</v>
      </c>
      <c r="J1350">
        <f t="shared" si="139"/>
        <v>90.69</v>
      </c>
      <c r="M1350">
        <f t="shared" si="143"/>
        <v>493.58531249999993</v>
      </c>
      <c r="N1350">
        <f t="shared" si="144"/>
        <v>-16.770000000000095</v>
      </c>
      <c r="P1350" s="5">
        <v>0.16801874999999999</v>
      </c>
      <c r="Q1350" s="5">
        <v>0.21178750000000002</v>
      </c>
      <c r="R1350" s="5">
        <v>0.27165</v>
      </c>
      <c r="S1350" s="5">
        <v>0.25165625000000003</v>
      </c>
      <c r="T1350" s="5">
        <v>0.29266249999999999</v>
      </c>
      <c r="U1350" s="5">
        <v>0.33711249999999998</v>
      </c>
      <c r="V1350" s="5">
        <v>0.30230000000000001</v>
      </c>
      <c r="W1350" s="5"/>
      <c r="X1350" s="5"/>
      <c r="AE1350" s="5"/>
      <c r="AF1350" s="5"/>
      <c r="AG1350" s="5"/>
    </row>
    <row r="1351" spans="1:33" x14ac:dyDescent="0.3">
      <c r="A1351" s="2" t="s">
        <v>15</v>
      </c>
      <c r="B1351" s="3">
        <v>42312</v>
      </c>
      <c r="C1351" s="6"/>
      <c r="D1351">
        <f t="shared" si="140"/>
        <v>24.440625000000001</v>
      </c>
      <c r="E1351">
        <f t="shared" si="141"/>
        <v>31.579687499999995</v>
      </c>
      <c r="F1351">
        <f t="shared" si="142"/>
        <v>81</v>
      </c>
      <c r="G1351">
        <f t="shared" si="136"/>
        <v>75.380625000000009</v>
      </c>
      <c r="H1351">
        <f t="shared" si="137"/>
        <v>87.796874999999986</v>
      </c>
      <c r="I1351">
        <f t="shared" si="138"/>
        <v>101.1225</v>
      </c>
      <c r="J1351">
        <f t="shared" si="139"/>
        <v>90.688125000000014</v>
      </c>
      <c r="M1351">
        <f t="shared" si="143"/>
        <v>492.00843750000001</v>
      </c>
      <c r="N1351">
        <f t="shared" si="144"/>
        <v>-18.346875000000011</v>
      </c>
      <c r="P1351" s="5">
        <v>0.16293750000000001</v>
      </c>
      <c r="Q1351" s="5">
        <v>0.21053124999999998</v>
      </c>
      <c r="R1351" s="5">
        <v>0.27</v>
      </c>
      <c r="S1351" s="5">
        <v>0.25126875000000004</v>
      </c>
      <c r="T1351" s="5">
        <v>0.29265624999999995</v>
      </c>
      <c r="U1351" s="5">
        <v>0.33707500000000001</v>
      </c>
      <c r="V1351" s="5">
        <v>0.30229375000000003</v>
      </c>
      <c r="W1351" s="5"/>
      <c r="X1351" s="5"/>
      <c r="AE1351" s="5"/>
      <c r="AF1351" s="5"/>
      <c r="AG1351" s="5"/>
    </row>
    <row r="1352" spans="1:33" x14ac:dyDescent="0.3">
      <c r="A1352" s="2" t="s">
        <v>15</v>
      </c>
      <c r="B1352" s="3">
        <v>42313</v>
      </c>
      <c r="C1352" s="6"/>
      <c r="D1352">
        <f t="shared" si="140"/>
        <v>23.861718750000001</v>
      </c>
      <c r="E1352">
        <f t="shared" si="141"/>
        <v>31.309687500000003</v>
      </c>
      <c r="F1352">
        <f t="shared" si="142"/>
        <v>80.390625</v>
      </c>
      <c r="G1352">
        <f t="shared" si="136"/>
        <v>75.170625000000001</v>
      </c>
      <c r="H1352">
        <f t="shared" si="137"/>
        <v>87.751874999999984</v>
      </c>
      <c r="I1352">
        <f t="shared" si="138"/>
        <v>101.145</v>
      </c>
      <c r="J1352">
        <f t="shared" si="139"/>
        <v>90.68249999999999</v>
      </c>
      <c r="M1352">
        <f t="shared" si="143"/>
        <v>490.31203125000002</v>
      </c>
      <c r="N1352">
        <f t="shared" si="144"/>
        <v>-20.043281250000007</v>
      </c>
      <c r="P1352" s="5">
        <v>0.15907812500000001</v>
      </c>
      <c r="Q1352" s="5">
        <v>0.20873125000000001</v>
      </c>
      <c r="R1352" s="5">
        <v>0.26796874999999998</v>
      </c>
      <c r="S1352" s="5">
        <v>0.25056875000000001</v>
      </c>
      <c r="T1352" s="5">
        <v>0.29250624999999997</v>
      </c>
      <c r="U1352" s="5">
        <v>0.33715000000000001</v>
      </c>
      <c r="V1352" s="5">
        <v>0.30227499999999996</v>
      </c>
      <c r="W1352" s="5"/>
      <c r="X1352" s="5"/>
      <c r="AE1352" s="5"/>
      <c r="AF1352" s="5">
        <v>6.9539899694075591E-2</v>
      </c>
      <c r="AG1352" s="5"/>
    </row>
    <row r="1353" spans="1:33" x14ac:dyDescent="0.3">
      <c r="A1353" s="2" t="s">
        <v>15</v>
      </c>
      <c r="B1353" s="3">
        <v>42314</v>
      </c>
      <c r="C1353" s="6"/>
      <c r="D1353">
        <f t="shared" si="140"/>
        <v>23.1684375</v>
      </c>
      <c r="E1353">
        <f t="shared" si="141"/>
        <v>30.982499999999998</v>
      </c>
      <c r="F1353">
        <f t="shared" si="142"/>
        <v>79.93312499999999</v>
      </c>
      <c r="G1353">
        <f t="shared" si="136"/>
        <v>75</v>
      </c>
      <c r="H1353">
        <f t="shared" si="137"/>
        <v>87.721875000000011</v>
      </c>
      <c r="I1353">
        <f t="shared" si="138"/>
        <v>101.139375</v>
      </c>
      <c r="J1353">
        <f t="shared" si="139"/>
        <v>90.695624999999993</v>
      </c>
      <c r="M1353">
        <f t="shared" si="143"/>
        <v>488.64093750000001</v>
      </c>
      <c r="N1353">
        <f t="shared" si="144"/>
        <v>-21.714375000000018</v>
      </c>
      <c r="P1353" s="5">
        <v>0.15445624999999999</v>
      </c>
      <c r="Q1353" s="5">
        <v>0.20654999999999998</v>
      </c>
      <c r="R1353" s="5">
        <v>0.26644374999999998</v>
      </c>
      <c r="S1353" s="5">
        <v>0.25</v>
      </c>
      <c r="T1353" s="5">
        <v>0.29240625000000003</v>
      </c>
      <c r="U1353" s="5">
        <v>0.33713124999999999</v>
      </c>
      <c r="V1353" s="5">
        <v>0.30231874999999997</v>
      </c>
      <c r="W1353" s="5"/>
      <c r="X1353" s="5"/>
      <c r="AE1353" s="5"/>
      <c r="AF1353" s="5"/>
      <c r="AG1353" s="5"/>
    </row>
    <row r="1354" spans="1:33" x14ac:dyDescent="0.3">
      <c r="A1354" s="2" t="s">
        <v>15</v>
      </c>
      <c r="B1354" s="3">
        <v>42315</v>
      </c>
      <c r="C1354" s="6"/>
      <c r="D1354">
        <f t="shared" si="140"/>
        <v>22.57828125</v>
      </c>
      <c r="E1354">
        <f t="shared" si="141"/>
        <v>30.643125000000001</v>
      </c>
      <c r="F1354">
        <f t="shared" si="142"/>
        <v>79.458749999999995</v>
      </c>
      <c r="G1354">
        <f t="shared" si="136"/>
        <v>74.936250000000001</v>
      </c>
      <c r="H1354">
        <f t="shared" si="137"/>
        <v>87.688124999999999</v>
      </c>
      <c r="I1354">
        <f t="shared" si="138"/>
        <v>101.135625</v>
      </c>
      <c r="J1354">
        <f t="shared" si="139"/>
        <v>90.72</v>
      </c>
      <c r="M1354">
        <f t="shared" si="143"/>
        <v>487.16015625</v>
      </c>
      <c r="N1354">
        <f t="shared" si="144"/>
        <v>-23.195156250000025</v>
      </c>
      <c r="P1354" s="5">
        <v>0.150521875</v>
      </c>
      <c r="Q1354" s="5">
        <v>0.20428750000000001</v>
      </c>
      <c r="R1354" s="5">
        <v>0.2648625</v>
      </c>
      <c r="S1354" s="5">
        <v>0.2497875</v>
      </c>
      <c r="T1354" s="5">
        <v>0.29229375000000002</v>
      </c>
      <c r="U1354" s="5">
        <v>0.33711875000000002</v>
      </c>
      <c r="V1354" s="5">
        <v>0.3024</v>
      </c>
      <c r="W1354" s="5"/>
      <c r="X1354" s="5"/>
      <c r="AE1354" s="5"/>
      <c r="AF1354" s="5"/>
      <c r="AG1354" s="5"/>
    </row>
    <row r="1355" spans="1:33" x14ac:dyDescent="0.3">
      <c r="A1355" s="2" t="s">
        <v>15</v>
      </c>
      <c r="B1355" s="3">
        <v>42316</v>
      </c>
      <c r="C1355" s="6"/>
      <c r="D1355">
        <f t="shared" si="140"/>
        <v>22.081406250000001</v>
      </c>
      <c r="E1355">
        <f t="shared" si="141"/>
        <v>30.337499999999999</v>
      </c>
      <c r="F1355">
        <f t="shared" si="142"/>
        <v>79.042500000000004</v>
      </c>
      <c r="G1355">
        <f t="shared" si="136"/>
        <v>74.835000000000008</v>
      </c>
      <c r="H1355">
        <f t="shared" si="137"/>
        <v>87.641250000000014</v>
      </c>
      <c r="I1355">
        <f t="shared" si="138"/>
        <v>101.14312500000001</v>
      </c>
      <c r="J1355">
        <f t="shared" si="139"/>
        <v>90.703125</v>
      </c>
      <c r="M1355">
        <f t="shared" si="143"/>
        <v>485.78390625000003</v>
      </c>
      <c r="N1355">
        <f t="shared" si="144"/>
        <v>-24.571406249999995</v>
      </c>
      <c r="P1355" s="5">
        <v>0.147209375</v>
      </c>
      <c r="Q1355" s="5">
        <v>0.20224999999999999</v>
      </c>
      <c r="R1355" s="5">
        <v>0.26347500000000001</v>
      </c>
      <c r="S1355" s="5">
        <v>0.24945000000000001</v>
      </c>
      <c r="T1355" s="5">
        <v>0.29213750000000005</v>
      </c>
      <c r="U1355" s="5">
        <v>0.33714375000000002</v>
      </c>
      <c r="V1355" s="5">
        <v>0.30234375000000002</v>
      </c>
      <c r="W1355" s="5"/>
      <c r="X1355" s="5"/>
      <c r="AE1355" s="5"/>
      <c r="AF1355" s="5"/>
      <c r="AG1355" s="5"/>
    </row>
    <row r="1356" spans="1:33" x14ac:dyDescent="0.3">
      <c r="A1356" s="2" t="s">
        <v>15</v>
      </c>
      <c r="B1356" s="3">
        <v>42317</v>
      </c>
      <c r="C1356" s="6"/>
      <c r="D1356">
        <f t="shared" si="140"/>
        <v>21.467343749999998</v>
      </c>
      <c r="E1356">
        <f t="shared" si="141"/>
        <v>29.852812500000002</v>
      </c>
      <c r="F1356">
        <f t="shared" si="142"/>
        <v>78.446249999999992</v>
      </c>
      <c r="G1356">
        <f t="shared" si="136"/>
        <v>74.756250000000009</v>
      </c>
      <c r="H1356">
        <f t="shared" si="137"/>
        <v>87.615000000000009</v>
      </c>
      <c r="I1356">
        <f t="shared" si="138"/>
        <v>101.15437500000002</v>
      </c>
      <c r="J1356">
        <f t="shared" si="139"/>
        <v>90.697500000000005</v>
      </c>
      <c r="M1356">
        <f t="shared" si="143"/>
        <v>483.98953125000003</v>
      </c>
      <c r="N1356">
        <f t="shared" si="144"/>
        <v>-26.365781249999998</v>
      </c>
      <c r="P1356" s="5">
        <v>0.143115625</v>
      </c>
      <c r="Q1356" s="5">
        <v>0.19901875000000002</v>
      </c>
      <c r="R1356" s="5">
        <v>0.26148749999999998</v>
      </c>
      <c r="S1356" s="5">
        <v>0.24918750000000001</v>
      </c>
      <c r="T1356" s="5">
        <v>0.29205000000000003</v>
      </c>
      <c r="U1356" s="5">
        <v>0.33718125000000004</v>
      </c>
      <c r="V1356" s="5">
        <v>0.30232500000000001</v>
      </c>
      <c r="W1356" s="5"/>
      <c r="X1356" s="5"/>
      <c r="AE1356" s="5"/>
      <c r="AF1356" s="5"/>
      <c r="AG1356" s="5"/>
    </row>
    <row r="1357" spans="1:33" x14ac:dyDescent="0.3">
      <c r="A1357" s="2" t="s">
        <v>15</v>
      </c>
      <c r="B1357" s="3">
        <v>42318</v>
      </c>
      <c r="C1357" s="6"/>
      <c r="D1357">
        <f t="shared" si="140"/>
        <v>20.782031250000003</v>
      </c>
      <c r="E1357">
        <f t="shared" si="141"/>
        <v>29.302500000000002</v>
      </c>
      <c r="F1357">
        <f t="shared" si="142"/>
        <v>77.701875000000001</v>
      </c>
      <c r="G1357">
        <f t="shared" si="136"/>
        <v>74.643749999999997</v>
      </c>
      <c r="H1357">
        <f t="shared" si="137"/>
        <v>87.62062499999999</v>
      </c>
      <c r="I1357">
        <f t="shared" si="138"/>
        <v>101.173125</v>
      </c>
      <c r="J1357">
        <f t="shared" si="139"/>
        <v>90.701250000000016</v>
      </c>
      <c r="M1357">
        <f t="shared" si="143"/>
        <v>481.92515625000004</v>
      </c>
      <c r="N1357">
        <f t="shared" si="144"/>
        <v>-28.430156249999982</v>
      </c>
      <c r="P1357" s="5">
        <v>0.13854687500000001</v>
      </c>
      <c r="Q1357" s="5">
        <v>0.19535000000000002</v>
      </c>
      <c r="R1357" s="5">
        <v>0.25900624999999999</v>
      </c>
      <c r="S1357" s="5">
        <v>0.24881249999999999</v>
      </c>
      <c r="T1357" s="5">
        <v>0.29206874999999999</v>
      </c>
      <c r="U1357" s="5">
        <v>0.33724375000000001</v>
      </c>
      <c r="V1357" s="5">
        <v>0.30233750000000004</v>
      </c>
      <c r="W1357" s="5"/>
      <c r="X1357" s="5"/>
      <c r="AE1357" s="5">
        <v>0.29953727420542564</v>
      </c>
      <c r="AF1357" s="5">
        <v>0.2447101092547927</v>
      </c>
      <c r="AG1357" s="5"/>
    </row>
    <row r="1358" spans="1:33" x14ac:dyDescent="0.3">
      <c r="A1358" s="2" t="s">
        <v>15</v>
      </c>
      <c r="B1358" s="3">
        <v>42319</v>
      </c>
      <c r="C1358" s="6"/>
      <c r="D1358">
        <f t="shared" si="140"/>
        <v>20.123906250000001</v>
      </c>
      <c r="E1358">
        <f t="shared" si="141"/>
        <v>28.920937500000001</v>
      </c>
      <c r="F1358">
        <f t="shared" si="142"/>
        <v>77.131874999999994</v>
      </c>
      <c r="G1358">
        <f t="shared" si="136"/>
        <v>74.535000000000011</v>
      </c>
      <c r="H1358">
        <f t="shared" si="137"/>
        <v>87.628124999999997</v>
      </c>
      <c r="I1358">
        <f t="shared" si="138"/>
        <v>101.18625</v>
      </c>
      <c r="J1358">
        <f t="shared" si="139"/>
        <v>90.738749999999996</v>
      </c>
      <c r="M1358">
        <f t="shared" si="143"/>
        <v>480.26484374999995</v>
      </c>
      <c r="N1358">
        <f t="shared" si="144"/>
        <v>-30.09046875000007</v>
      </c>
      <c r="P1358" s="5">
        <v>0.134159375</v>
      </c>
      <c r="Q1358" s="5">
        <v>0.19280625000000001</v>
      </c>
      <c r="R1358" s="5">
        <v>0.25710624999999998</v>
      </c>
      <c r="S1358" s="5">
        <v>0.24845000000000003</v>
      </c>
      <c r="T1358" s="5">
        <v>0.29209374999999999</v>
      </c>
      <c r="U1358" s="5">
        <v>0.33728750000000002</v>
      </c>
      <c r="V1358" s="5">
        <v>0.30246249999999997</v>
      </c>
      <c r="W1358" s="5"/>
      <c r="X1358" s="5"/>
      <c r="AE1358" s="5"/>
      <c r="AF1358" s="5"/>
      <c r="AG1358" s="5"/>
    </row>
    <row r="1359" spans="1:33" x14ac:dyDescent="0.3">
      <c r="A1359" s="2" t="s">
        <v>15</v>
      </c>
      <c r="B1359" s="3">
        <v>42320</v>
      </c>
      <c r="C1359" s="6"/>
      <c r="D1359">
        <f t="shared" si="140"/>
        <v>19.862343749999997</v>
      </c>
      <c r="E1359">
        <f t="shared" si="141"/>
        <v>28.579687499999999</v>
      </c>
      <c r="F1359">
        <f t="shared" si="142"/>
        <v>76.278750000000002</v>
      </c>
      <c r="G1359">
        <f t="shared" si="136"/>
        <v>74.366250000000008</v>
      </c>
      <c r="H1359">
        <f t="shared" si="137"/>
        <v>87.594375000000014</v>
      </c>
      <c r="I1359">
        <f t="shared" si="138"/>
        <v>101.19749999999999</v>
      </c>
      <c r="J1359">
        <f t="shared" si="139"/>
        <v>90.734999999999999</v>
      </c>
      <c r="M1359">
        <f t="shared" si="143"/>
        <v>478.61390625000001</v>
      </c>
      <c r="N1359">
        <f t="shared" si="144"/>
        <v>-31.741406250000011</v>
      </c>
      <c r="P1359" s="5">
        <v>0.13241562499999998</v>
      </c>
      <c r="Q1359" s="5">
        <v>0.19053124999999999</v>
      </c>
      <c r="R1359" s="5">
        <v>0.2542625</v>
      </c>
      <c r="S1359" s="5">
        <v>0.24788750000000001</v>
      </c>
      <c r="T1359" s="5">
        <v>0.29198125000000003</v>
      </c>
      <c r="U1359" s="5">
        <v>0.33732499999999999</v>
      </c>
      <c r="V1359" s="5">
        <v>0.30245</v>
      </c>
      <c r="W1359" s="5"/>
      <c r="X1359" s="5"/>
      <c r="AE1359" s="5">
        <v>0.32994266572343167</v>
      </c>
      <c r="AF1359" s="5">
        <v>0.26802234542614645</v>
      </c>
      <c r="AG1359" s="5"/>
    </row>
    <row r="1360" spans="1:33" x14ac:dyDescent="0.3">
      <c r="A1360" s="2" t="s">
        <v>15</v>
      </c>
      <c r="B1360" s="3">
        <v>42321</v>
      </c>
      <c r="C1360" s="6"/>
      <c r="D1360">
        <f t="shared" si="140"/>
        <v>19.499062500000004</v>
      </c>
      <c r="E1360">
        <f t="shared" si="141"/>
        <v>28.123125000000002</v>
      </c>
      <c r="F1360">
        <f t="shared" si="142"/>
        <v>75.339375000000004</v>
      </c>
      <c r="G1360">
        <f t="shared" si="136"/>
        <v>74.066250000000011</v>
      </c>
      <c r="H1360">
        <f t="shared" si="137"/>
        <v>87.553125000000023</v>
      </c>
      <c r="I1360">
        <f t="shared" si="138"/>
        <v>101.18812499999999</v>
      </c>
      <c r="J1360">
        <f t="shared" si="139"/>
        <v>90.755624999999995</v>
      </c>
      <c r="M1360">
        <f t="shared" si="143"/>
        <v>476.52468750000003</v>
      </c>
      <c r="N1360">
        <f t="shared" si="144"/>
        <v>-33.830624999999998</v>
      </c>
      <c r="P1360" s="5">
        <v>0.12999375000000002</v>
      </c>
      <c r="Q1360" s="5">
        <v>0.1874875</v>
      </c>
      <c r="R1360" s="5">
        <v>0.25113125000000003</v>
      </c>
      <c r="S1360" s="5">
        <v>0.24688750000000004</v>
      </c>
      <c r="T1360" s="5">
        <v>0.29184375000000007</v>
      </c>
      <c r="U1360" s="5">
        <v>0.33729374999999995</v>
      </c>
      <c r="V1360" s="5">
        <v>0.30251875</v>
      </c>
      <c r="W1360" s="5"/>
      <c r="X1360" s="5"/>
      <c r="AE1360" s="5"/>
      <c r="AF1360" s="5"/>
      <c r="AG1360" s="5"/>
    </row>
    <row r="1361" spans="1:33" x14ac:dyDescent="0.3">
      <c r="A1361" s="2" t="s">
        <v>15</v>
      </c>
      <c r="B1361" s="3">
        <v>42322</v>
      </c>
      <c r="C1361" s="6"/>
      <c r="D1361">
        <f t="shared" si="140"/>
        <v>19.045312499999998</v>
      </c>
      <c r="E1361">
        <f t="shared" si="141"/>
        <v>27.662812499999998</v>
      </c>
      <c r="F1361">
        <f t="shared" si="142"/>
        <v>74.429999999999993</v>
      </c>
      <c r="G1361">
        <f t="shared" si="136"/>
        <v>73.77</v>
      </c>
      <c r="H1361">
        <f t="shared" si="137"/>
        <v>87.455624999999998</v>
      </c>
      <c r="I1361">
        <f t="shared" si="138"/>
        <v>101.20124999999999</v>
      </c>
      <c r="J1361">
        <f t="shared" si="139"/>
        <v>90.766874999999985</v>
      </c>
      <c r="M1361">
        <f t="shared" si="143"/>
        <v>474.33187499999991</v>
      </c>
      <c r="N1361">
        <f t="shared" si="144"/>
        <v>-36.023437500000114</v>
      </c>
      <c r="P1361" s="5">
        <v>0.12696874999999999</v>
      </c>
      <c r="Q1361" s="5">
        <v>0.18441874999999999</v>
      </c>
      <c r="R1361" s="5">
        <v>0.24809999999999999</v>
      </c>
      <c r="S1361" s="5">
        <v>0.24590000000000001</v>
      </c>
      <c r="T1361" s="5">
        <v>0.29151874999999999</v>
      </c>
      <c r="U1361" s="5">
        <v>0.33733749999999996</v>
      </c>
      <c r="V1361" s="5">
        <v>0.30255624999999997</v>
      </c>
      <c r="W1361" s="5"/>
      <c r="X1361" s="5"/>
      <c r="AE1361" s="5"/>
      <c r="AF1361" s="5"/>
      <c r="AG1361" s="5"/>
    </row>
    <row r="1362" spans="1:33" x14ac:dyDescent="0.3">
      <c r="A1362" s="2" t="s">
        <v>15</v>
      </c>
      <c r="B1362" s="3">
        <v>42323</v>
      </c>
      <c r="C1362" s="6"/>
      <c r="D1362">
        <f t="shared" si="140"/>
        <v>18.676874999999999</v>
      </c>
      <c r="E1362">
        <f t="shared" si="141"/>
        <v>27.317812500000002</v>
      </c>
      <c r="F1362">
        <f t="shared" si="142"/>
        <v>73.678124999999994</v>
      </c>
      <c r="G1362">
        <f t="shared" si="136"/>
        <v>73.515000000000001</v>
      </c>
      <c r="H1362">
        <f t="shared" si="137"/>
        <v>87.399375000000006</v>
      </c>
      <c r="I1362">
        <f t="shared" si="138"/>
        <v>101.21062499999999</v>
      </c>
      <c r="J1362">
        <f t="shared" si="139"/>
        <v>90.765000000000001</v>
      </c>
      <c r="M1362">
        <f t="shared" si="143"/>
        <v>472.56281250000001</v>
      </c>
      <c r="N1362">
        <f t="shared" si="144"/>
        <v>-37.792500000000018</v>
      </c>
      <c r="P1362" s="5">
        <v>0.1245125</v>
      </c>
      <c r="Q1362" s="5">
        <v>0.18211875000000002</v>
      </c>
      <c r="R1362" s="5">
        <v>0.24559375</v>
      </c>
      <c r="S1362" s="5">
        <v>0.24504999999999999</v>
      </c>
      <c r="T1362" s="5">
        <v>0.29133125000000004</v>
      </c>
      <c r="U1362" s="5">
        <v>0.33736875</v>
      </c>
      <c r="V1362" s="5">
        <v>0.30254999999999999</v>
      </c>
      <c r="W1362" s="5"/>
      <c r="X1362" s="5"/>
      <c r="AE1362" s="5"/>
      <c r="AF1362" s="5"/>
      <c r="AG1362" s="5"/>
    </row>
    <row r="1363" spans="1:33" x14ac:dyDescent="0.3">
      <c r="A1363" s="2" t="s">
        <v>15</v>
      </c>
      <c r="B1363" s="3">
        <v>42324</v>
      </c>
      <c r="C1363" s="6"/>
      <c r="D1363">
        <f t="shared" si="140"/>
        <v>17.278124999999999</v>
      </c>
      <c r="E1363">
        <f t="shared" si="141"/>
        <v>26.887500000000003</v>
      </c>
      <c r="F1363">
        <f t="shared" si="142"/>
        <v>72.725624999999994</v>
      </c>
      <c r="G1363">
        <f t="shared" si="136"/>
        <v>73.181249999999991</v>
      </c>
      <c r="H1363">
        <f t="shared" si="137"/>
        <v>87.313124999999999</v>
      </c>
      <c r="I1363">
        <f t="shared" si="138"/>
        <v>101.191875</v>
      </c>
      <c r="J1363">
        <f t="shared" si="139"/>
        <v>90.761250000000004</v>
      </c>
      <c r="M1363">
        <f t="shared" si="143"/>
        <v>469.33875</v>
      </c>
      <c r="N1363">
        <f t="shared" si="144"/>
        <v>-41.01656250000002</v>
      </c>
      <c r="P1363" s="5">
        <v>0.1151875</v>
      </c>
      <c r="Q1363" s="5">
        <v>0.17925000000000002</v>
      </c>
      <c r="R1363" s="5">
        <v>0.24241874999999999</v>
      </c>
      <c r="S1363" s="5">
        <v>0.24393749999999997</v>
      </c>
      <c r="T1363" s="5">
        <v>0.29104374999999999</v>
      </c>
      <c r="U1363" s="5">
        <v>0.33730624999999997</v>
      </c>
      <c r="V1363" s="5">
        <v>0.30253750000000001</v>
      </c>
      <c r="W1363" s="5"/>
      <c r="X1363" s="5"/>
      <c r="AE1363" s="5"/>
      <c r="AF1363" s="5"/>
      <c r="AG1363" s="5"/>
    </row>
    <row r="1364" spans="1:33" x14ac:dyDescent="0.3">
      <c r="A1364" s="2" t="s">
        <v>15</v>
      </c>
      <c r="B1364" s="3">
        <v>42325</v>
      </c>
      <c r="C1364" s="6"/>
      <c r="D1364">
        <f t="shared" si="140"/>
        <v>16.960781249999997</v>
      </c>
      <c r="E1364">
        <f t="shared" si="141"/>
        <v>26.562187499999997</v>
      </c>
      <c r="F1364">
        <f t="shared" si="142"/>
        <v>72.033750000000012</v>
      </c>
      <c r="G1364">
        <f t="shared" si="136"/>
        <v>72.905624999999986</v>
      </c>
      <c r="H1364">
        <f t="shared" si="137"/>
        <v>87.221250000000012</v>
      </c>
      <c r="I1364">
        <f t="shared" si="138"/>
        <v>101.19000000000001</v>
      </c>
      <c r="J1364">
        <f t="shared" si="139"/>
        <v>90.759374999999991</v>
      </c>
      <c r="M1364">
        <f t="shared" si="143"/>
        <v>467.63296874999997</v>
      </c>
      <c r="N1364">
        <f t="shared" si="144"/>
        <v>-42.72234375000005</v>
      </c>
      <c r="P1364" s="5">
        <v>0.11307187499999999</v>
      </c>
      <c r="Q1364" s="5">
        <v>0.17708124999999997</v>
      </c>
      <c r="R1364" s="5">
        <v>0.24011250000000003</v>
      </c>
      <c r="S1364" s="5">
        <v>0.24301874999999998</v>
      </c>
      <c r="T1364" s="5">
        <v>0.29073750000000004</v>
      </c>
      <c r="U1364" s="5">
        <v>0.33730000000000004</v>
      </c>
      <c r="V1364" s="5">
        <v>0.30253124999999997</v>
      </c>
      <c r="W1364" s="5"/>
      <c r="X1364" s="5"/>
      <c r="AE1364" s="5">
        <v>0.45735576311053655</v>
      </c>
      <c r="AF1364" s="5">
        <v>0.27016894817552672</v>
      </c>
      <c r="AG1364" s="5"/>
    </row>
    <row r="1365" spans="1:33" x14ac:dyDescent="0.3">
      <c r="A1365" s="2" t="s">
        <v>15</v>
      </c>
      <c r="B1365" s="3">
        <v>42326</v>
      </c>
      <c r="C1365" s="6"/>
      <c r="D1365">
        <f t="shared" si="140"/>
        <v>16.591406250000002</v>
      </c>
      <c r="E1365">
        <f t="shared" si="141"/>
        <v>26.230312500000004</v>
      </c>
      <c r="F1365">
        <f t="shared" si="142"/>
        <v>71.218125000000001</v>
      </c>
      <c r="G1365">
        <f t="shared" si="136"/>
        <v>72.598124999999996</v>
      </c>
      <c r="H1365">
        <f t="shared" si="137"/>
        <v>87.125624999999999</v>
      </c>
      <c r="I1365">
        <f t="shared" si="138"/>
        <v>101.18812499999999</v>
      </c>
      <c r="J1365">
        <f t="shared" si="139"/>
        <v>90.757499999999993</v>
      </c>
      <c r="M1365">
        <f t="shared" si="143"/>
        <v>465.70921874999993</v>
      </c>
      <c r="N1365">
        <f t="shared" si="144"/>
        <v>-44.646093750000091</v>
      </c>
      <c r="P1365" s="5">
        <v>0.11060937500000001</v>
      </c>
      <c r="Q1365" s="5">
        <v>0.17486875000000002</v>
      </c>
      <c r="R1365" s="5">
        <v>0.23739374999999999</v>
      </c>
      <c r="S1365" s="5">
        <v>0.24199375000000001</v>
      </c>
      <c r="T1365" s="5">
        <v>0.29041875</v>
      </c>
      <c r="U1365" s="5">
        <v>0.33729374999999995</v>
      </c>
      <c r="V1365" s="5">
        <v>0.30252499999999999</v>
      </c>
      <c r="W1365" s="5"/>
      <c r="X1365" s="5"/>
      <c r="AE1365" s="5"/>
      <c r="AF1365" s="5"/>
      <c r="AG1365" s="5"/>
    </row>
    <row r="1366" spans="1:33" x14ac:dyDescent="0.3">
      <c r="A1366" s="2" t="s">
        <v>15</v>
      </c>
      <c r="B1366" s="3">
        <v>42327</v>
      </c>
      <c r="C1366" s="6"/>
      <c r="D1366">
        <f t="shared" si="140"/>
        <v>36.040312499999999</v>
      </c>
      <c r="E1366">
        <f t="shared" si="141"/>
        <v>27.576562500000001</v>
      </c>
      <c r="F1366">
        <f t="shared" si="142"/>
        <v>72.63</v>
      </c>
      <c r="G1366">
        <f t="shared" si="136"/>
        <v>72.264375000000001</v>
      </c>
      <c r="H1366">
        <f t="shared" si="137"/>
        <v>87.022499999999994</v>
      </c>
      <c r="I1366">
        <f t="shared" si="138"/>
        <v>101.14125000000001</v>
      </c>
      <c r="J1366">
        <f t="shared" si="139"/>
        <v>90.781874999999985</v>
      </c>
      <c r="M1366">
        <f t="shared" si="143"/>
        <v>487.45687499999997</v>
      </c>
      <c r="N1366">
        <f t="shared" si="144"/>
        <v>-22.898437500000057</v>
      </c>
      <c r="P1366" s="5">
        <v>0.24026875</v>
      </c>
      <c r="Q1366" s="5">
        <v>0.18384375</v>
      </c>
      <c r="R1366" s="5">
        <v>0.24209999999999998</v>
      </c>
      <c r="S1366" s="5">
        <v>0.24088124999999999</v>
      </c>
      <c r="T1366" s="5">
        <v>0.29007499999999997</v>
      </c>
      <c r="U1366" s="5">
        <v>0.33713750000000003</v>
      </c>
      <c r="V1366" s="5">
        <v>0.30260624999999997</v>
      </c>
      <c r="W1366" s="5"/>
      <c r="X1366" s="5"/>
      <c r="AE1366" s="5"/>
      <c r="AF1366" s="5"/>
      <c r="AG1366" s="5">
        <v>1.0175000000000001</v>
      </c>
    </row>
    <row r="1367" spans="1:33" x14ac:dyDescent="0.3">
      <c r="A1367" s="2" t="s">
        <v>15</v>
      </c>
      <c r="B1367" s="3">
        <v>42328</v>
      </c>
      <c r="C1367" s="6"/>
      <c r="D1367">
        <f t="shared" si="140"/>
        <v>31.74609375</v>
      </c>
      <c r="E1367">
        <f t="shared" si="141"/>
        <v>27.715312499999996</v>
      </c>
      <c r="F1367">
        <f t="shared" si="142"/>
        <v>71.864999999999995</v>
      </c>
      <c r="G1367">
        <f t="shared" si="136"/>
        <v>71.981250000000003</v>
      </c>
      <c r="H1367">
        <f t="shared" si="137"/>
        <v>86.977499999999992</v>
      </c>
      <c r="I1367">
        <f t="shared" si="138"/>
        <v>101.12625</v>
      </c>
      <c r="J1367">
        <f t="shared" si="139"/>
        <v>90.74062499999998</v>
      </c>
      <c r="M1367">
        <f t="shared" si="143"/>
        <v>482.15203124999999</v>
      </c>
      <c r="N1367">
        <f t="shared" si="144"/>
        <v>-28.203281250000032</v>
      </c>
      <c r="P1367" s="5">
        <v>0.211640625</v>
      </c>
      <c r="Q1367" s="5">
        <v>0.18476874999999998</v>
      </c>
      <c r="R1367" s="5">
        <v>0.23954999999999999</v>
      </c>
      <c r="S1367" s="5">
        <v>0.23993750000000003</v>
      </c>
      <c r="T1367" s="5">
        <v>0.28992499999999999</v>
      </c>
      <c r="U1367" s="5">
        <v>0.33708749999999998</v>
      </c>
      <c r="V1367" s="5">
        <v>0.30246874999999995</v>
      </c>
      <c r="W1367" s="5"/>
      <c r="X1367" s="5"/>
      <c r="AE1367" s="5"/>
      <c r="AF1367" s="5">
        <v>0.46377921843124975</v>
      </c>
      <c r="AG1367" s="5"/>
    </row>
    <row r="1368" spans="1:33" x14ac:dyDescent="0.3">
      <c r="A1368" s="2" t="s">
        <v>15</v>
      </c>
      <c r="B1368" s="3">
        <v>42329</v>
      </c>
      <c r="C1368" s="6"/>
      <c r="D1368">
        <f t="shared" si="140"/>
        <v>28.921875</v>
      </c>
      <c r="E1368">
        <f t="shared" si="141"/>
        <v>27.770625000000003</v>
      </c>
      <c r="F1368">
        <f t="shared" si="142"/>
        <v>71.722499999999997</v>
      </c>
      <c r="G1368">
        <f t="shared" si="136"/>
        <v>71.821874999999991</v>
      </c>
      <c r="H1368">
        <f t="shared" si="137"/>
        <v>86.896874999999994</v>
      </c>
      <c r="I1368">
        <f t="shared" si="138"/>
        <v>101.13000000000001</v>
      </c>
      <c r="J1368">
        <f t="shared" si="139"/>
        <v>90.742499999999993</v>
      </c>
      <c r="M1368">
        <f t="shared" si="143"/>
        <v>479.00624999999997</v>
      </c>
      <c r="N1368">
        <f t="shared" si="144"/>
        <v>-31.349062500000059</v>
      </c>
      <c r="P1368" s="5">
        <v>0.1928125</v>
      </c>
      <c r="Q1368" s="5">
        <v>0.18513750000000001</v>
      </c>
      <c r="R1368" s="5">
        <v>0.23907500000000001</v>
      </c>
      <c r="S1368" s="5">
        <v>0.23940624999999999</v>
      </c>
      <c r="T1368" s="5">
        <v>0.28965625</v>
      </c>
      <c r="U1368" s="5">
        <v>0.33710000000000001</v>
      </c>
      <c r="V1368" s="5">
        <v>0.30247499999999999</v>
      </c>
      <c r="W1368" s="5"/>
      <c r="X1368" s="5"/>
      <c r="AE1368" s="5"/>
      <c r="AF1368" s="5"/>
      <c r="AG1368" s="5"/>
    </row>
    <row r="1369" spans="1:33" x14ac:dyDescent="0.3">
      <c r="A1369" s="2" t="s">
        <v>15</v>
      </c>
      <c r="B1369" s="3">
        <v>42330</v>
      </c>
      <c r="C1369" s="6"/>
      <c r="D1369">
        <f t="shared" si="140"/>
        <v>26.607656249999998</v>
      </c>
      <c r="E1369">
        <f t="shared" si="141"/>
        <v>27.796875000000004</v>
      </c>
      <c r="F1369">
        <f t="shared" si="142"/>
        <v>71.576250000000002</v>
      </c>
      <c r="G1369">
        <f t="shared" si="136"/>
        <v>71.664374999999993</v>
      </c>
      <c r="H1369">
        <f t="shared" si="137"/>
        <v>86.818124999999995</v>
      </c>
      <c r="I1369">
        <f t="shared" si="138"/>
        <v>101.109375</v>
      </c>
      <c r="J1369">
        <f t="shared" si="139"/>
        <v>90.742499999999993</v>
      </c>
      <c r="M1369">
        <f t="shared" si="143"/>
        <v>476.31515625000003</v>
      </c>
      <c r="N1369">
        <f t="shared" si="144"/>
        <v>-34.040156249999995</v>
      </c>
      <c r="P1369" s="5">
        <v>0.17738437499999998</v>
      </c>
      <c r="Q1369" s="5">
        <v>0.18531250000000002</v>
      </c>
      <c r="R1369" s="5">
        <v>0.23858750000000001</v>
      </c>
      <c r="S1369" s="5">
        <v>0.23888124999999999</v>
      </c>
      <c r="T1369" s="5">
        <v>0.28939375000000001</v>
      </c>
      <c r="U1369" s="5">
        <v>0.33703125</v>
      </c>
      <c r="V1369" s="5">
        <v>0.30247499999999999</v>
      </c>
      <c r="W1369" s="5"/>
      <c r="X1369" s="5"/>
      <c r="AE1369" s="5"/>
      <c r="AF1369" s="5"/>
      <c r="AG1369" s="5"/>
    </row>
    <row r="1370" spans="1:33" x14ac:dyDescent="0.3">
      <c r="A1370" s="2" t="s">
        <v>15</v>
      </c>
      <c r="B1370" s="3">
        <v>42331</v>
      </c>
      <c r="C1370" s="6"/>
      <c r="D1370">
        <f t="shared" si="140"/>
        <v>24.250781249999999</v>
      </c>
      <c r="E1370">
        <f t="shared" si="141"/>
        <v>27.631875000000001</v>
      </c>
      <c r="F1370">
        <f t="shared" si="142"/>
        <v>71.263125000000002</v>
      </c>
      <c r="G1370">
        <f t="shared" si="136"/>
        <v>71.478749999999991</v>
      </c>
      <c r="H1370">
        <f t="shared" si="137"/>
        <v>86.720625000000013</v>
      </c>
      <c r="I1370">
        <f t="shared" si="138"/>
        <v>101.10375000000002</v>
      </c>
      <c r="J1370">
        <f t="shared" si="139"/>
        <v>90.718125000000001</v>
      </c>
      <c r="M1370">
        <f t="shared" si="143"/>
        <v>473.16703125000004</v>
      </c>
      <c r="N1370">
        <f t="shared" si="144"/>
        <v>-37.188281249999989</v>
      </c>
      <c r="P1370" s="5">
        <v>0.16167187499999999</v>
      </c>
      <c r="Q1370" s="5">
        <v>0.1842125</v>
      </c>
      <c r="R1370" s="5">
        <v>0.23754375000000003</v>
      </c>
      <c r="S1370" s="5">
        <v>0.23826249999999999</v>
      </c>
      <c r="T1370" s="5">
        <v>0.28906875000000004</v>
      </c>
      <c r="U1370" s="5">
        <v>0.33701250000000005</v>
      </c>
      <c r="V1370" s="5">
        <v>0.30239375000000002</v>
      </c>
      <c r="W1370" s="5"/>
      <c r="X1370" s="5"/>
      <c r="AE1370" s="5">
        <v>0.4208805393894004</v>
      </c>
      <c r="AF1370" s="5">
        <v>0.27767593049018635</v>
      </c>
      <c r="AG1370" s="5"/>
    </row>
    <row r="1371" spans="1:33" x14ac:dyDescent="0.3">
      <c r="A1371" s="2" t="s">
        <v>15</v>
      </c>
      <c r="B1371" s="3">
        <v>42332</v>
      </c>
      <c r="C1371" s="6"/>
      <c r="D1371">
        <f t="shared" si="140"/>
        <v>21.938906249999995</v>
      </c>
      <c r="E1371">
        <f t="shared" si="141"/>
        <v>27.385312500000001</v>
      </c>
      <c r="F1371">
        <f t="shared" si="142"/>
        <v>70.886250000000004</v>
      </c>
      <c r="G1371">
        <f t="shared" si="136"/>
        <v>71.281874999999999</v>
      </c>
      <c r="H1371">
        <f t="shared" si="137"/>
        <v>86.606249999999989</v>
      </c>
      <c r="I1371">
        <f t="shared" si="138"/>
        <v>101.05499999999999</v>
      </c>
      <c r="J1371">
        <f t="shared" si="139"/>
        <v>90.699375000000003</v>
      </c>
      <c r="M1371">
        <f t="shared" si="143"/>
        <v>469.85296874999995</v>
      </c>
      <c r="N1371">
        <f t="shared" si="144"/>
        <v>-40.50234375000008</v>
      </c>
      <c r="P1371" s="5">
        <v>0.14625937499999997</v>
      </c>
      <c r="Q1371" s="5">
        <v>0.18256875</v>
      </c>
      <c r="R1371" s="5">
        <v>0.23628750000000001</v>
      </c>
      <c r="S1371" s="5">
        <v>0.23760625000000002</v>
      </c>
      <c r="T1371" s="5">
        <v>0.28868749999999999</v>
      </c>
      <c r="U1371" s="5">
        <v>0.33684999999999998</v>
      </c>
      <c r="V1371" s="5">
        <v>0.30233125</v>
      </c>
      <c r="W1371" s="5"/>
      <c r="X1371" s="5"/>
      <c r="AE1371" s="5"/>
      <c r="AF1371" s="5"/>
      <c r="AG1371" s="5"/>
    </row>
    <row r="1372" spans="1:33" x14ac:dyDescent="0.3">
      <c r="A1372" s="2" t="s">
        <v>15</v>
      </c>
      <c r="B1372" s="3">
        <v>42333</v>
      </c>
      <c r="C1372" s="6"/>
      <c r="D1372">
        <f t="shared" si="140"/>
        <v>19.847812499999996</v>
      </c>
      <c r="E1372">
        <f t="shared" si="141"/>
        <v>26.931562499999995</v>
      </c>
      <c r="F1372">
        <f t="shared" si="142"/>
        <v>70.290000000000006</v>
      </c>
      <c r="G1372">
        <f t="shared" si="136"/>
        <v>71.090625000000003</v>
      </c>
      <c r="H1372">
        <f t="shared" si="137"/>
        <v>86.527500000000018</v>
      </c>
      <c r="I1372">
        <f t="shared" si="138"/>
        <v>101.04750000000001</v>
      </c>
      <c r="J1372">
        <f t="shared" si="139"/>
        <v>90.68249999999999</v>
      </c>
      <c r="M1372">
        <f t="shared" si="143"/>
        <v>466.41750000000002</v>
      </c>
      <c r="N1372">
        <f t="shared" si="144"/>
        <v>-43.937812500000007</v>
      </c>
      <c r="P1372" s="5">
        <v>0.13231874999999998</v>
      </c>
      <c r="Q1372" s="5">
        <v>0.17954374999999997</v>
      </c>
      <c r="R1372" s="5">
        <v>0.23430000000000001</v>
      </c>
      <c r="S1372" s="5">
        <v>0.23696875000000001</v>
      </c>
      <c r="T1372" s="5">
        <v>0.28842500000000004</v>
      </c>
      <c r="U1372" s="5">
        <v>0.33682500000000004</v>
      </c>
      <c r="V1372" s="5">
        <v>0.30227499999999996</v>
      </c>
      <c r="W1372" s="5"/>
      <c r="X1372" s="5"/>
      <c r="AE1372" s="5"/>
      <c r="AF1372" s="5"/>
      <c r="AG1372" s="5"/>
    </row>
    <row r="1373" spans="1:33" x14ac:dyDescent="0.3">
      <c r="A1373" s="2" t="s">
        <v>15</v>
      </c>
      <c r="B1373" s="3">
        <v>42334</v>
      </c>
      <c r="C1373" s="6"/>
      <c r="D1373">
        <f t="shared" si="140"/>
        <v>18.134999999999998</v>
      </c>
      <c r="E1373">
        <f t="shared" si="141"/>
        <v>26.297812499999999</v>
      </c>
      <c r="F1373">
        <f t="shared" si="142"/>
        <v>69.341250000000002</v>
      </c>
      <c r="G1373">
        <f t="shared" si="136"/>
        <v>70.906874999999999</v>
      </c>
      <c r="H1373">
        <f t="shared" si="137"/>
        <v>86.429999999999993</v>
      </c>
      <c r="I1373">
        <f t="shared" si="138"/>
        <v>100.99125000000001</v>
      </c>
      <c r="J1373">
        <f t="shared" si="139"/>
        <v>90.676874999999995</v>
      </c>
      <c r="M1373">
        <f t="shared" si="143"/>
        <v>462.77906250000001</v>
      </c>
      <c r="N1373">
        <f t="shared" si="144"/>
        <v>-47.576250000000016</v>
      </c>
      <c r="P1373" s="5">
        <v>0.12089999999999999</v>
      </c>
      <c r="Q1373" s="5">
        <v>0.17531875</v>
      </c>
      <c r="R1373" s="5">
        <v>0.2311375</v>
      </c>
      <c r="S1373" s="5">
        <v>0.23635624999999999</v>
      </c>
      <c r="T1373" s="5">
        <v>0.28809999999999997</v>
      </c>
      <c r="U1373" s="5">
        <v>0.33663750000000003</v>
      </c>
      <c r="V1373" s="5">
        <v>0.30225625</v>
      </c>
      <c r="W1373" s="5"/>
      <c r="X1373" s="5"/>
      <c r="AE1373" s="5"/>
      <c r="AF1373" s="5"/>
      <c r="AG1373" s="5"/>
    </row>
    <row r="1374" spans="1:33" x14ac:dyDescent="0.3">
      <c r="A1374" s="2" t="s">
        <v>15</v>
      </c>
      <c r="B1374" s="3">
        <v>42335</v>
      </c>
      <c r="C1374" s="6"/>
      <c r="D1374">
        <f t="shared" si="140"/>
        <v>17.063437499999999</v>
      </c>
      <c r="E1374">
        <f t="shared" si="141"/>
        <v>25.820625</v>
      </c>
      <c r="F1374">
        <f t="shared" si="142"/>
        <v>68.563124999999999</v>
      </c>
      <c r="G1374">
        <f t="shared" si="136"/>
        <v>70.694999999999993</v>
      </c>
      <c r="H1374">
        <f t="shared" si="137"/>
        <v>86.330625000000012</v>
      </c>
      <c r="I1374">
        <f t="shared" si="138"/>
        <v>100.995</v>
      </c>
      <c r="J1374">
        <f t="shared" si="139"/>
        <v>90.652499999999989</v>
      </c>
      <c r="M1374">
        <f t="shared" si="143"/>
        <v>460.12031249999995</v>
      </c>
      <c r="N1374">
        <f t="shared" si="144"/>
        <v>-50.23500000000007</v>
      </c>
      <c r="P1374" s="5">
        <v>0.11375625</v>
      </c>
      <c r="Q1374" s="5">
        <v>0.1721375</v>
      </c>
      <c r="R1374" s="5">
        <v>0.22854374999999999</v>
      </c>
      <c r="S1374" s="5">
        <v>0.23565</v>
      </c>
      <c r="T1374" s="5">
        <v>0.28776875000000002</v>
      </c>
      <c r="U1374" s="5">
        <v>0.33665</v>
      </c>
      <c r="V1374" s="5">
        <v>0.30217499999999997</v>
      </c>
      <c r="W1374" s="5"/>
      <c r="X1374" s="5"/>
      <c r="AE1374" s="5"/>
      <c r="AF1374" s="5"/>
      <c r="AG1374" s="5"/>
    </row>
    <row r="1375" spans="1:33" x14ac:dyDescent="0.3">
      <c r="A1375" s="2" t="s">
        <v>15</v>
      </c>
      <c r="B1375" s="3">
        <v>42336</v>
      </c>
      <c r="C1375" s="6"/>
      <c r="D1375">
        <f t="shared" si="140"/>
        <v>16.155468749999997</v>
      </c>
      <c r="E1375">
        <f t="shared" si="141"/>
        <v>25.072500000000002</v>
      </c>
      <c r="F1375">
        <f t="shared" si="142"/>
        <v>67.108125000000001</v>
      </c>
      <c r="G1375">
        <f t="shared" si="136"/>
        <v>70.299374999999998</v>
      </c>
      <c r="H1375">
        <f t="shared" si="137"/>
        <v>86.18249999999999</v>
      </c>
      <c r="I1375">
        <f t="shared" si="138"/>
        <v>101.00625000000001</v>
      </c>
      <c r="J1375">
        <f t="shared" si="139"/>
        <v>90.686250000000015</v>
      </c>
      <c r="M1375">
        <f t="shared" si="143"/>
        <v>456.51046875000003</v>
      </c>
      <c r="N1375">
        <f t="shared" si="144"/>
        <v>-53.844843749999995</v>
      </c>
      <c r="P1375" s="5">
        <v>0.10770312499999998</v>
      </c>
      <c r="Q1375" s="5">
        <v>0.16715000000000002</v>
      </c>
      <c r="R1375" s="5">
        <v>0.22369375</v>
      </c>
      <c r="S1375" s="5">
        <v>0.23433124999999999</v>
      </c>
      <c r="T1375" s="5">
        <v>0.28727499999999995</v>
      </c>
      <c r="U1375" s="5">
        <v>0.33668750000000003</v>
      </c>
      <c r="V1375" s="5">
        <v>0.30228750000000004</v>
      </c>
      <c r="W1375" s="5"/>
      <c r="X1375" s="5"/>
      <c r="AE1375" s="5"/>
      <c r="AF1375" s="5"/>
      <c r="AG1375" s="5"/>
    </row>
    <row r="1376" spans="1:33" x14ac:dyDescent="0.3">
      <c r="A1376" s="2" t="s">
        <v>15</v>
      </c>
      <c r="B1376" s="3">
        <v>42337</v>
      </c>
      <c r="C1376" s="6"/>
      <c r="D1376">
        <f t="shared" si="140"/>
        <v>15.51609375</v>
      </c>
      <c r="E1376">
        <f t="shared" si="141"/>
        <v>24.57</v>
      </c>
      <c r="F1376">
        <f t="shared" si="142"/>
        <v>66.211874999999992</v>
      </c>
      <c r="G1376">
        <f t="shared" si="136"/>
        <v>70.004999999999995</v>
      </c>
      <c r="H1376">
        <f t="shared" si="137"/>
        <v>86.098124999999996</v>
      </c>
      <c r="I1376">
        <f t="shared" si="138"/>
        <v>101.004375</v>
      </c>
      <c r="J1376">
        <f t="shared" si="139"/>
        <v>90.675000000000011</v>
      </c>
      <c r="M1376">
        <f t="shared" si="143"/>
        <v>454.08046874999997</v>
      </c>
      <c r="N1376">
        <f t="shared" si="144"/>
        <v>-56.274843750000059</v>
      </c>
      <c r="P1376" s="5">
        <v>0.10344062499999999</v>
      </c>
      <c r="Q1376" s="5">
        <v>0.1638</v>
      </c>
      <c r="R1376" s="5">
        <v>0.22070624999999999</v>
      </c>
      <c r="S1376" s="5">
        <v>0.23335</v>
      </c>
      <c r="T1376" s="5">
        <v>0.28699374999999999</v>
      </c>
      <c r="U1376" s="5">
        <v>0.33668124999999999</v>
      </c>
      <c r="V1376" s="5">
        <v>0.30225000000000002</v>
      </c>
      <c r="W1376" s="5"/>
      <c r="X1376" s="5"/>
      <c r="AE1376" s="5"/>
      <c r="AF1376" s="5"/>
      <c r="AG1376" s="5"/>
    </row>
    <row r="1377" spans="1:33" x14ac:dyDescent="0.3">
      <c r="A1377" s="2" t="s">
        <v>15</v>
      </c>
      <c r="B1377" s="3">
        <v>42338</v>
      </c>
      <c r="C1377" s="6"/>
      <c r="D1377">
        <f t="shared" si="140"/>
        <v>15.194062499999998</v>
      </c>
      <c r="E1377">
        <f t="shared" si="141"/>
        <v>24.2071875</v>
      </c>
      <c r="F1377">
        <f t="shared" si="142"/>
        <v>65.240625000000009</v>
      </c>
      <c r="G1377">
        <f t="shared" si="136"/>
        <v>69.600000000000009</v>
      </c>
      <c r="H1377">
        <f t="shared" si="137"/>
        <v>85.995000000000005</v>
      </c>
      <c r="I1377">
        <f t="shared" si="138"/>
        <v>101.019375</v>
      </c>
      <c r="J1377">
        <f t="shared" si="139"/>
        <v>90.673125000000013</v>
      </c>
      <c r="M1377">
        <f t="shared" si="143"/>
        <v>451.92937500000005</v>
      </c>
      <c r="N1377">
        <f t="shared" si="144"/>
        <v>-58.425937499999975</v>
      </c>
      <c r="P1377" s="5">
        <v>0.10129374999999999</v>
      </c>
      <c r="Q1377" s="5">
        <v>0.16138125</v>
      </c>
      <c r="R1377" s="5">
        <v>0.21746875000000002</v>
      </c>
      <c r="S1377" s="5">
        <v>0.23200000000000001</v>
      </c>
      <c r="T1377" s="5">
        <v>0.28665000000000002</v>
      </c>
      <c r="U1377" s="5">
        <v>0.33673124999999998</v>
      </c>
      <c r="V1377" s="5">
        <v>0.30224375000000003</v>
      </c>
      <c r="W1377" s="5"/>
      <c r="X1377" s="5"/>
      <c r="AE1377" s="5">
        <v>0.42312306686448614</v>
      </c>
      <c r="AF1377" s="5">
        <v>0.30186309810305528</v>
      </c>
      <c r="AG1377" s="5"/>
    </row>
    <row r="1378" spans="1:33" x14ac:dyDescent="0.3">
      <c r="A1378" s="2" t="s">
        <v>15</v>
      </c>
      <c r="B1378" s="3">
        <v>42339</v>
      </c>
      <c r="C1378" s="6"/>
      <c r="D1378">
        <f t="shared" si="140"/>
        <v>14.887031250000001</v>
      </c>
      <c r="E1378">
        <f t="shared" si="141"/>
        <v>23.890312500000004</v>
      </c>
      <c r="F1378">
        <f t="shared" si="142"/>
        <v>64.468125000000001</v>
      </c>
      <c r="G1378">
        <f t="shared" si="136"/>
        <v>69.198750000000004</v>
      </c>
      <c r="H1378">
        <f t="shared" si="137"/>
        <v>85.86</v>
      </c>
      <c r="I1378">
        <f t="shared" si="138"/>
        <v>100.98</v>
      </c>
      <c r="J1378">
        <f t="shared" si="139"/>
        <v>90.622499999999988</v>
      </c>
      <c r="M1378">
        <f t="shared" si="143"/>
        <v>449.90671875000004</v>
      </c>
      <c r="N1378">
        <f t="shared" si="144"/>
        <v>-60.448593749999986</v>
      </c>
      <c r="P1378" s="5">
        <v>9.9246875000000012E-2</v>
      </c>
      <c r="Q1378" s="5">
        <v>0.15926875000000001</v>
      </c>
      <c r="R1378" s="5">
        <v>0.21489374999999999</v>
      </c>
      <c r="S1378" s="5">
        <v>0.23066249999999999</v>
      </c>
      <c r="T1378" s="5">
        <v>0.28620000000000001</v>
      </c>
      <c r="U1378" s="5">
        <v>0.33660000000000001</v>
      </c>
      <c r="V1378" s="5">
        <v>0.30207499999999998</v>
      </c>
      <c r="W1378" s="5"/>
      <c r="X1378" s="5"/>
      <c r="AE1378" s="5"/>
      <c r="AF1378" s="5"/>
      <c r="AG1378" s="5"/>
    </row>
    <row r="1379" spans="1:33" x14ac:dyDescent="0.3">
      <c r="A1379" s="2" t="s">
        <v>15</v>
      </c>
      <c r="B1379" s="3">
        <v>42340</v>
      </c>
      <c r="C1379" s="6"/>
      <c r="D1379">
        <f t="shared" si="140"/>
        <v>14.266406249999999</v>
      </c>
      <c r="E1379">
        <f t="shared" si="141"/>
        <v>23.2659375</v>
      </c>
      <c r="F1379">
        <f t="shared" si="142"/>
        <v>63.048749999999998</v>
      </c>
      <c r="G1379">
        <f t="shared" si="136"/>
        <v>68.473124999999996</v>
      </c>
      <c r="H1379">
        <f t="shared" si="137"/>
        <v>85.475624999999994</v>
      </c>
      <c r="I1379">
        <f t="shared" si="138"/>
        <v>100.96124999999999</v>
      </c>
      <c r="J1379">
        <f t="shared" si="139"/>
        <v>90.626249999999985</v>
      </c>
      <c r="M1379">
        <f t="shared" si="143"/>
        <v>446.11734374999997</v>
      </c>
      <c r="N1379">
        <f t="shared" si="144"/>
        <v>-64.23796875000005</v>
      </c>
      <c r="P1379" s="5">
        <v>9.5109374999999996E-2</v>
      </c>
      <c r="Q1379" s="5">
        <v>0.15510625</v>
      </c>
      <c r="R1379" s="5">
        <v>0.2101625</v>
      </c>
      <c r="S1379" s="5">
        <v>0.22824375</v>
      </c>
      <c r="T1379" s="5">
        <v>0.28491875</v>
      </c>
      <c r="U1379" s="5">
        <v>0.33653749999999999</v>
      </c>
      <c r="V1379" s="5">
        <v>0.30208749999999995</v>
      </c>
      <c r="W1379" s="5"/>
      <c r="X1379" s="5"/>
      <c r="AE1379" s="5"/>
      <c r="AF1379" s="5"/>
      <c r="AG1379" s="5"/>
    </row>
    <row r="1380" spans="1:33" x14ac:dyDescent="0.3">
      <c r="A1380" s="2" t="s">
        <v>15</v>
      </c>
      <c r="B1380" s="3">
        <v>42341</v>
      </c>
      <c r="C1380" s="6"/>
      <c r="D1380">
        <f t="shared" si="140"/>
        <v>13.6696875</v>
      </c>
      <c r="E1380">
        <f t="shared" si="141"/>
        <v>22.930312499999999</v>
      </c>
      <c r="F1380">
        <f t="shared" si="142"/>
        <v>62.469374999999999</v>
      </c>
      <c r="G1380">
        <f t="shared" si="136"/>
        <v>68.240625000000009</v>
      </c>
      <c r="H1380">
        <f t="shared" si="137"/>
        <v>85.417500000000004</v>
      </c>
      <c r="I1380">
        <f t="shared" si="138"/>
        <v>100.93125000000001</v>
      </c>
      <c r="J1380">
        <f t="shared" si="139"/>
        <v>90.609374999999986</v>
      </c>
      <c r="M1380">
        <f t="shared" si="143"/>
        <v>444.26812500000005</v>
      </c>
      <c r="N1380">
        <f t="shared" si="144"/>
        <v>-66.08718749999997</v>
      </c>
      <c r="P1380" s="5">
        <v>9.1131249999999997E-2</v>
      </c>
      <c r="Q1380" s="5">
        <v>0.15286875</v>
      </c>
      <c r="R1380" s="5">
        <v>0.20823125000000001</v>
      </c>
      <c r="S1380" s="5">
        <v>0.22746875000000003</v>
      </c>
      <c r="T1380" s="5">
        <v>0.28472500000000001</v>
      </c>
      <c r="U1380" s="5">
        <v>0.3364375</v>
      </c>
      <c r="V1380" s="5">
        <v>0.30203124999999997</v>
      </c>
      <c r="W1380" s="5"/>
      <c r="X1380" s="5"/>
      <c r="AE1380" s="5"/>
      <c r="AF1380" s="5"/>
      <c r="AG1380" s="5">
        <v>0.89</v>
      </c>
    </row>
    <row r="1381" spans="1:33" x14ac:dyDescent="0.3">
      <c r="A1381" s="2" t="s">
        <v>15</v>
      </c>
      <c r="B1381" s="3">
        <v>42342</v>
      </c>
      <c r="C1381" s="6"/>
      <c r="D1381">
        <f t="shared" si="140"/>
        <v>13.312031249999999</v>
      </c>
      <c r="E1381">
        <f t="shared" si="141"/>
        <v>22.48875</v>
      </c>
      <c r="F1381">
        <f t="shared" si="142"/>
        <v>61.250624999999999</v>
      </c>
      <c r="G1381">
        <f t="shared" si="136"/>
        <v>67.625624999999985</v>
      </c>
      <c r="H1381">
        <f t="shared" si="137"/>
        <v>85.184999999999988</v>
      </c>
      <c r="I1381">
        <f t="shared" si="138"/>
        <v>100.91625000000001</v>
      </c>
      <c r="J1381">
        <f t="shared" si="139"/>
        <v>90.624375000000001</v>
      </c>
      <c r="M1381">
        <f t="shared" si="143"/>
        <v>441.40265624999995</v>
      </c>
      <c r="N1381">
        <f t="shared" si="144"/>
        <v>-68.952656250000075</v>
      </c>
      <c r="P1381" s="5">
        <v>8.8746874999999989E-2</v>
      </c>
      <c r="Q1381" s="5">
        <v>0.149925</v>
      </c>
      <c r="R1381" s="5">
        <v>0.20416875000000001</v>
      </c>
      <c r="S1381" s="5">
        <v>0.22541874999999997</v>
      </c>
      <c r="T1381" s="5">
        <v>0.28394999999999998</v>
      </c>
      <c r="U1381" s="5">
        <v>0.33638750000000001</v>
      </c>
      <c r="V1381" s="5">
        <v>0.30208125000000002</v>
      </c>
      <c r="W1381" s="5"/>
      <c r="X1381" s="5"/>
      <c r="AE1381" s="5">
        <v>0.4728352681143177</v>
      </c>
      <c r="AF1381" s="5">
        <v>0.25306999359592225</v>
      </c>
      <c r="AG1381" s="5"/>
    </row>
    <row r="1382" spans="1:33" x14ac:dyDescent="0.3">
      <c r="A1382" s="2" t="s">
        <v>15</v>
      </c>
      <c r="B1382" s="3">
        <v>42343</v>
      </c>
      <c r="C1382" s="6"/>
      <c r="D1382">
        <f t="shared" si="140"/>
        <v>12.914531250000001</v>
      </c>
      <c r="E1382">
        <f t="shared" si="141"/>
        <v>22.149374999999996</v>
      </c>
      <c r="F1382">
        <f t="shared" si="142"/>
        <v>60.51</v>
      </c>
      <c r="G1382">
        <f t="shared" si="136"/>
        <v>67.216875000000002</v>
      </c>
      <c r="H1382">
        <f t="shared" si="137"/>
        <v>84.988124999999997</v>
      </c>
      <c r="I1382">
        <f t="shared" si="138"/>
        <v>100.85624999999999</v>
      </c>
      <c r="J1382">
        <f t="shared" si="139"/>
        <v>90.600000000000009</v>
      </c>
      <c r="M1382">
        <f t="shared" si="143"/>
        <v>439.23515625000005</v>
      </c>
      <c r="N1382">
        <f t="shared" si="144"/>
        <v>-71.12015624999998</v>
      </c>
      <c r="P1382" s="5">
        <v>8.6096875000000003E-2</v>
      </c>
      <c r="Q1382" s="5">
        <v>0.14766249999999997</v>
      </c>
      <c r="R1382" s="5">
        <v>0.20169999999999999</v>
      </c>
      <c r="S1382" s="5">
        <v>0.22405625000000001</v>
      </c>
      <c r="T1382" s="5">
        <v>0.28329375000000001</v>
      </c>
      <c r="U1382" s="5">
        <v>0.33618749999999997</v>
      </c>
      <c r="V1382" s="5">
        <v>0.30200000000000005</v>
      </c>
      <c r="W1382" s="5"/>
      <c r="X1382" s="5"/>
      <c r="AE1382" s="5"/>
      <c r="AF1382" s="5"/>
      <c r="AG1382" s="5"/>
    </row>
    <row r="1383" spans="1:33" x14ac:dyDescent="0.3">
      <c r="A1383" s="2" t="s">
        <v>15</v>
      </c>
      <c r="B1383" s="3">
        <v>42344</v>
      </c>
      <c r="C1383" s="6"/>
      <c r="D1383">
        <f t="shared" si="140"/>
        <v>12.48421875</v>
      </c>
      <c r="E1383">
        <f t="shared" si="141"/>
        <v>21.813749999999999</v>
      </c>
      <c r="F1383">
        <f t="shared" si="142"/>
        <v>59.816250000000004</v>
      </c>
      <c r="G1383">
        <f t="shared" si="136"/>
        <v>66.862499999999983</v>
      </c>
      <c r="H1383">
        <f t="shared" si="137"/>
        <v>84.894375000000011</v>
      </c>
      <c r="I1383">
        <f t="shared" si="138"/>
        <v>100.82812500000001</v>
      </c>
      <c r="J1383">
        <f t="shared" si="139"/>
        <v>90.58312500000001</v>
      </c>
      <c r="M1383">
        <f t="shared" si="143"/>
        <v>437.28234375</v>
      </c>
      <c r="N1383">
        <f t="shared" si="144"/>
        <v>-73.07296875000003</v>
      </c>
      <c r="P1383" s="5">
        <v>8.3228125E-2</v>
      </c>
      <c r="Q1383" s="5">
        <v>0.145425</v>
      </c>
      <c r="R1383" s="5">
        <v>0.19938750000000002</v>
      </c>
      <c r="S1383" s="5">
        <v>0.22287499999999996</v>
      </c>
      <c r="T1383" s="5">
        <v>0.28298125000000002</v>
      </c>
      <c r="U1383" s="5">
        <v>0.33609375000000002</v>
      </c>
      <c r="V1383" s="5">
        <v>0.30194375000000001</v>
      </c>
      <c r="W1383" s="5"/>
      <c r="X1383" s="5"/>
      <c r="AE1383" s="5"/>
      <c r="AF1383" s="5"/>
      <c r="AG1383" s="5"/>
    </row>
    <row r="1384" spans="1:33" x14ac:dyDescent="0.3">
      <c r="A1384" s="2" t="s">
        <v>15</v>
      </c>
      <c r="B1384" s="3">
        <v>42345</v>
      </c>
      <c r="C1384" s="6"/>
      <c r="D1384">
        <f t="shared" si="140"/>
        <v>12.302343750000002</v>
      </c>
      <c r="E1384">
        <f t="shared" si="141"/>
        <v>21.541875000000001</v>
      </c>
      <c r="F1384">
        <f t="shared" si="142"/>
        <v>59.006249999999994</v>
      </c>
      <c r="G1384">
        <f t="shared" si="136"/>
        <v>66.401250000000005</v>
      </c>
      <c r="H1384">
        <f t="shared" si="137"/>
        <v>84.716250000000002</v>
      </c>
      <c r="I1384">
        <f t="shared" si="138"/>
        <v>100.82062500000001</v>
      </c>
      <c r="J1384">
        <f t="shared" si="139"/>
        <v>90.5625</v>
      </c>
      <c r="M1384">
        <f t="shared" si="143"/>
        <v>435.35109375000002</v>
      </c>
      <c r="N1384">
        <f t="shared" si="144"/>
        <v>-75.004218750000007</v>
      </c>
      <c r="P1384" s="5">
        <v>8.2015625000000009E-2</v>
      </c>
      <c r="Q1384" s="5">
        <v>0.1436125</v>
      </c>
      <c r="R1384" s="5">
        <v>0.19668749999999999</v>
      </c>
      <c r="S1384" s="5">
        <v>0.22133750000000002</v>
      </c>
      <c r="T1384" s="5">
        <v>0.28238750000000001</v>
      </c>
      <c r="U1384" s="5">
        <v>0.33606875000000003</v>
      </c>
      <c r="V1384" s="5">
        <v>0.301875</v>
      </c>
      <c r="W1384" s="5"/>
      <c r="X1384" s="5"/>
      <c r="AE1384" s="5">
        <v>0.37218996858855713</v>
      </c>
      <c r="AF1384" s="5">
        <v>0.22718414200767204</v>
      </c>
      <c r="AG1384" s="5"/>
    </row>
    <row r="1385" spans="1:33" x14ac:dyDescent="0.3">
      <c r="A1385" s="2" t="s">
        <v>15</v>
      </c>
      <c r="B1385" s="3">
        <v>42346</v>
      </c>
      <c r="C1385" s="6"/>
      <c r="D1385">
        <f t="shared" si="140"/>
        <v>12.074531250000001</v>
      </c>
      <c r="E1385">
        <f t="shared" si="141"/>
        <v>21.268125000000001</v>
      </c>
      <c r="F1385">
        <f t="shared" si="142"/>
        <v>58.171875</v>
      </c>
      <c r="G1385">
        <f t="shared" si="136"/>
        <v>65.829374999999999</v>
      </c>
      <c r="H1385">
        <f t="shared" si="137"/>
        <v>84.429374999999993</v>
      </c>
      <c r="I1385">
        <f t="shared" si="138"/>
        <v>100.7475</v>
      </c>
      <c r="J1385">
        <f t="shared" si="139"/>
        <v>90.536249999999995</v>
      </c>
      <c r="M1385">
        <f t="shared" si="143"/>
        <v>433.05703125000002</v>
      </c>
      <c r="N1385">
        <f t="shared" si="144"/>
        <v>-77.298281250000002</v>
      </c>
      <c r="P1385" s="5">
        <v>8.0496875000000009E-2</v>
      </c>
      <c r="Q1385" s="5">
        <v>0.14178750000000001</v>
      </c>
      <c r="R1385" s="5">
        <v>0.19390625</v>
      </c>
      <c r="S1385" s="5">
        <v>0.21943124999999999</v>
      </c>
      <c r="T1385" s="5">
        <v>0.28143124999999997</v>
      </c>
      <c r="U1385" s="5">
        <v>0.33582499999999998</v>
      </c>
      <c r="V1385" s="5">
        <v>0.30178749999999999</v>
      </c>
      <c r="W1385" s="5"/>
      <c r="X1385" s="5"/>
      <c r="AE1385" s="5"/>
      <c r="AF1385" s="5"/>
      <c r="AG1385" s="5"/>
    </row>
    <row r="1386" spans="1:33" x14ac:dyDescent="0.3">
      <c r="A1386" s="2" t="s">
        <v>15</v>
      </c>
      <c r="B1386" s="3">
        <v>42347</v>
      </c>
      <c r="C1386" s="6"/>
      <c r="D1386">
        <f t="shared" si="140"/>
        <v>11.762343749999998</v>
      </c>
      <c r="E1386">
        <f t="shared" si="141"/>
        <v>21.018750000000001</v>
      </c>
      <c r="F1386">
        <f t="shared" si="142"/>
        <v>57.594374999999999</v>
      </c>
      <c r="G1386">
        <f t="shared" si="136"/>
        <v>65.349375000000009</v>
      </c>
      <c r="H1386">
        <f t="shared" si="137"/>
        <v>84.245625000000004</v>
      </c>
      <c r="I1386">
        <f t="shared" si="138"/>
        <v>100.67812500000001</v>
      </c>
      <c r="J1386">
        <f t="shared" si="139"/>
        <v>90.511875000000003</v>
      </c>
      <c r="M1386">
        <f t="shared" si="143"/>
        <v>431.16046875000006</v>
      </c>
      <c r="N1386">
        <f t="shared" si="144"/>
        <v>-79.194843749999961</v>
      </c>
      <c r="P1386" s="5">
        <v>7.8415624999999989E-2</v>
      </c>
      <c r="Q1386" s="5">
        <v>0.140125</v>
      </c>
      <c r="R1386" s="5">
        <v>0.19198124999999999</v>
      </c>
      <c r="S1386" s="5">
        <v>0.21783125000000003</v>
      </c>
      <c r="T1386" s="5">
        <v>0.28081875000000001</v>
      </c>
      <c r="U1386" s="5">
        <v>0.33559375000000002</v>
      </c>
      <c r="V1386" s="5">
        <v>0.30170625000000001</v>
      </c>
      <c r="W1386" s="5"/>
      <c r="X1386" s="5"/>
      <c r="AE1386" s="5"/>
      <c r="AF1386" s="5"/>
      <c r="AG1386" s="5"/>
    </row>
    <row r="1387" spans="1:33" x14ac:dyDescent="0.3">
      <c r="A1387" s="2" t="s">
        <v>15</v>
      </c>
      <c r="B1387" s="3">
        <v>42348</v>
      </c>
      <c r="C1387" s="6"/>
      <c r="D1387">
        <f t="shared" si="140"/>
        <v>11.562187499999999</v>
      </c>
      <c r="E1387">
        <f t="shared" si="141"/>
        <v>20.678437500000001</v>
      </c>
      <c r="F1387">
        <f t="shared" si="142"/>
        <v>56.660625000000003</v>
      </c>
      <c r="G1387">
        <f t="shared" si="136"/>
        <v>64.680000000000007</v>
      </c>
      <c r="H1387">
        <f t="shared" si="137"/>
        <v>83.917500000000004</v>
      </c>
      <c r="I1387">
        <f t="shared" si="138"/>
        <v>100.61812499999999</v>
      </c>
      <c r="J1387">
        <f t="shared" si="139"/>
        <v>90.489374999999995</v>
      </c>
      <c r="M1387">
        <f t="shared" si="143"/>
        <v>428.60625000000005</v>
      </c>
      <c r="N1387">
        <f t="shared" si="144"/>
        <v>-81.74906249999998</v>
      </c>
      <c r="P1387" s="5">
        <v>7.708124999999999E-2</v>
      </c>
      <c r="Q1387" s="5">
        <v>0.13785625000000001</v>
      </c>
      <c r="R1387" s="5">
        <v>0.18886875</v>
      </c>
      <c r="S1387" s="5">
        <v>0.21560000000000001</v>
      </c>
      <c r="T1387" s="5">
        <v>0.279725</v>
      </c>
      <c r="U1387" s="5">
        <v>0.33539374999999999</v>
      </c>
      <c r="V1387" s="5">
        <v>0.30163124999999996</v>
      </c>
      <c r="W1387" s="5"/>
      <c r="X1387" s="5"/>
      <c r="AE1387" s="5"/>
      <c r="AF1387" s="5"/>
      <c r="AG1387" s="5"/>
    </row>
    <row r="1388" spans="1:33" x14ac:dyDescent="0.3">
      <c r="A1388" s="2" t="s">
        <v>15</v>
      </c>
      <c r="B1388" s="3">
        <v>42349</v>
      </c>
      <c r="C1388" s="6"/>
      <c r="D1388">
        <f t="shared" si="140"/>
        <v>11.187656250000002</v>
      </c>
      <c r="E1388">
        <f t="shared" si="141"/>
        <v>20.445937499999999</v>
      </c>
      <c r="F1388">
        <f t="shared" si="142"/>
        <v>56.212500000000006</v>
      </c>
      <c r="G1388">
        <f t="shared" si="136"/>
        <v>64.468125000000001</v>
      </c>
      <c r="H1388">
        <f t="shared" si="137"/>
        <v>83.810624999999987</v>
      </c>
      <c r="I1388">
        <f t="shared" si="138"/>
        <v>100.55249999999999</v>
      </c>
      <c r="J1388">
        <f t="shared" si="139"/>
        <v>90.481874999999988</v>
      </c>
      <c r="M1388">
        <f t="shared" si="143"/>
        <v>427.15921874999998</v>
      </c>
      <c r="N1388">
        <f t="shared" si="144"/>
        <v>-83.196093750000045</v>
      </c>
      <c r="P1388" s="5">
        <v>7.4584375000000008E-2</v>
      </c>
      <c r="Q1388" s="5">
        <v>0.13630624999999999</v>
      </c>
      <c r="R1388" s="5">
        <v>0.18737500000000001</v>
      </c>
      <c r="S1388" s="5">
        <v>0.21489374999999999</v>
      </c>
      <c r="T1388" s="5">
        <v>0.27936874999999994</v>
      </c>
      <c r="U1388" s="5">
        <v>0.335175</v>
      </c>
      <c r="V1388" s="5">
        <v>0.30160624999999996</v>
      </c>
      <c r="W1388" s="5"/>
      <c r="X1388" s="5"/>
      <c r="AE1388" s="5">
        <v>0.53924169928070953</v>
      </c>
      <c r="AF1388" s="5">
        <v>0.22180276874827964</v>
      </c>
      <c r="AG1388" s="5"/>
    </row>
    <row r="1389" spans="1:33" x14ac:dyDescent="0.3">
      <c r="A1389" s="2" t="s">
        <v>15</v>
      </c>
      <c r="B1389" s="3">
        <v>42350</v>
      </c>
      <c r="C1389" s="6"/>
      <c r="D1389">
        <f t="shared" si="140"/>
        <v>11.051249999999998</v>
      </c>
      <c r="E1389">
        <f t="shared" si="141"/>
        <v>20.209687500000001</v>
      </c>
      <c r="F1389">
        <f t="shared" si="142"/>
        <v>55.599375000000002</v>
      </c>
      <c r="G1389">
        <f t="shared" si="136"/>
        <v>64.042500000000004</v>
      </c>
      <c r="H1389">
        <f t="shared" si="137"/>
        <v>83.576250000000002</v>
      </c>
      <c r="I1389">
        <f t="shared" si="138"/>
        <v>100.50562499999999</v>
      </c>
      <c r="J1389">
        <f t="shared" si="139"/>
        <v>90.457499999999996</v>
      </c>
      <c r="M1389">
        <f t="shared" si="143"/>
        <v>425.44218749999999</v>
      </c>
      <c r="N1389">
        <f t="shared" si="144"/>
        <v>-84.913125000000036</v>
      </c>
      <c r="P1389" s="5">
        <v>7.367499999999999E-2</v>
      </c>
      <c r="Q1389" s="5">
        <v>0.13473125</v>
      </c>
      <c r="R1389" s="5">
        <v>0.18533125</v>
      </c>
      <c r="S1389" s="5">
        <v>0.213475</v>
      </c>
      <c r="T1389" s="5">
        <v>0.27858749999999999</v>
      </c>
      <c r="U1389" s="5">
        <v>0.33501874999999998</v>
      </c>
      <c r="V1389" s="5">
        <v>0.30152499999999999</v>
      </c>
      <c r="W1389" s="5"/>
      <c r="X1389" s="5"/>
      <c r="AE1389" s="5"/>
      <c r="AF1389" s="5"/>
      <c r="AG1389" s="5"/>
    </row>
    <row r="1390" spans="1:33" x14ac:dyDescent="0.3">
      <c r="A1390" s="2" t="s">
        <v>15</v>
      </c>
      <c r="B1390" s="3">
        <v>42351</v>
      </c>
      <c r="C1390" s="6"/>
      <c r="D1390">
        <f t="shared" si="140"/>
        <v>10.680937500000001</v>
      </c>
      <c r="E1390">
        <f t="shared" si="141"/>
        <v>19.98</v>
      </c>
      <c r="F1390">
        <f t="shared" si="142"/>
        <v>55.209375000000001</v>
      </c>
      <c r="G1390">
        <f t="shared" si="136"/>
        <v>63.873750000000001</v>
      </c>
      <c r="H1390">
        <f t="shared" si="137"/>
        <v>83.499375000000015</v>
      </c>
      <c r="I1390">
        <f t="shared" si="138"/>
        <v>100.46062499999999</v>
      </c>
      <c r="J1390">
        <f t="shared" si="139"/>
        <v>90.416250000000005</v>
      </c>
      <c r="M1390">
        <f t="shared" si="143"/>
        <v>424.12031250000001</v>
      </c>
      <c r="N1390">
        <f t="shared" si="144"/>
        <v>-86.235000000000014</v>
      </c>
      <c r="P1390" s="5">
        <v>7.1206249999999999E-2</v>
      </c>
      <c r="Q1390" s="5">
        <v>0.13320000000000001</v>
      </c>
      <c r="R1390" s="5">
        <v>0.18403125000000001</v>
      </c>
      <c r="S1390" s="5">
        <v>0.2129125</v>
      </c>
      <c r="T1390" s="5">
        <v>0.27833125000000003</v>
      </c>
      <c r="U1390" s="5">
        <v>0.33486874999999999</v>
      </c>
      <c r="V1390" s="5">
        <v>0.30138750000000003</v>
      </c>
      <c r="W1390" s="5"/>
      <c r="X1390" s="5"/>
      <c r="AE1390" s="5"/>
      <c r="AF1390" s="5"/>
      <c r="AG1390" s="5"/>
    </row>
    <row r="1391" spans="1:33" x14ac:dyDescent="0.3">
      <c r="A1391" s="2" t="s">
        <v>15</v>
      </c>
      <c r="B1391" s="3">
        <v>42352</v>
      </c>
      <c r="C1391" s="6"/>
      <c r="D1391">
        <f t="shared" si="140"/>
        <v>10.679531249999998</v>
      </c>
      <c r="E1391">
        <f t="shared" si="141"/>
        <v>19.749374999999997</v>
      </c>
      <c r="F1391">
        <f t="shared" si="142"/>
        <v>54.30937500000001</v>
      </c>
      <c r="G1391">
        <f t="shared" si="136"/>
        <v>63.189374999999998</v>
      </c>
      <c r="H1391">
        <f t="shared" si="137"/>
        <v>83.030625000000001</v>
      </c>
      <c r="I1391">
        <f t="shared" si="138"/>
        <v>100.35562499999999</v>
      </c>
      <c r="J1391">
        <f t="shared" si="139"/>
        <v>90.393749999999997</v>
      </c>
      <c r="M1391">
        <f t="shared" si="143"/>
        <v>421.70765624999996</v>
      </c>
      <c r="N1391">
        <f t="shared" si="144"/>
        <v>-88.647656250000068</v>
      </c>
      <c r="P1391" s="5">
        <v>7.1196874999999993E-2</v>
      </c>
      <c r="Q1391" s="5">
        <v>0.13166249999999999</v>
      </c>
      <c r="R1391" s="5">
        <v>0.18103125000000003</v>
      </c>
      <c r="S1391" s="5">
        <v>0.21063124999999999</v>
      </c>
      <c r="T1391" s="5">
        <v>0.27676875000000001</v>
      </c>
      <c r="U1391" s="5">
        <v>0.33451874999999998</v>
      </c>
      <c r="V1391" s="5">
        <v>0.30131249999999998</v>
      </c>
      <c r="W1391" s="5"/>
      <c r="X1391" s="5"/>
      <c r="AE1391" s="5">
        <v>0.39027484197064655</v>
      </c>
      <c r="AF1391" s="5">
        <v>0.18319979347794024</v>
      </c>
      <c r="AG1391" s="5"/>
    </row>
    <row r="1392" spans="1:33" x14ac:dyDescent="0.3">
      <c r="A1392" s="2" t="s">
        <v>15</v>
      </c>
      <c r="B1392" s="3">
        <v>42353</v>
      </c>
      <c r="C1392" s="6"/>
      <c r="D1392">
        <f t="shared" si="140"/>
        <v>10.50234375</v>
      </c>
      <c r="E1392">
        <f t="shared" si="141"/>
        <v>19.615312499999998</v>
      </c>
      <c r="F1392">
        <f t="shared" si="142"/>
        <v>53.932499999999997</v>
      </c>
      <c r="G1392">
        <f t="shared" si="136"/>
        <v>62.756250000000009</v>
      </c>
      <c r="H1392">
        <f t="shared" si="137"/>
        <v>82.728749999999991</v>
      </c>
      <c r="I1392">
        <f t="shared" si="138"/>
        <v>100.2525</v>
      </c>
      <c r="J1392">
        <f t="shared" si="139"/>
        <v>90.330000000000013</v>
      </c>
      <c r="M1392">
        <f t="shared" si="143"/>
        <v>420.11765624999998</v>
      </c>
      <c r="N1392">
        <f t="shared" si="144"/>
        <v>-90.237656250000043</v>
      </c>
      <c r="P1392" s="5">
        <v>7.0015624999999998E-2</v>
      </c>
      <c r="Q1392" s="5">
        <v>0.13076874999999999</v>
      </c>
      <c r="R1392" s="5">
        <v>0.17977499999999999</v>
      </c>
      <c r="S1392" s="5">
        <v>0.20918750000000003</v>
      </c>
      <c r="T1392" s="5">
        <v>0.27576249999999997</v>
      </c>
      <c r="U1392" s="5">
        <v>0.334175</v>
      </c>
      <c r="V1392" s="5">
        <v>0.30110000000000003</v>
      </c>
      <c r="W1392" s="5"/>
      <c r="X1392" s="5"/>
      <c r="AE1392" s="5"/>
      <c r="AF1392" s="5"/>
      <c r="AG1392" s="5">
        <v>0.67249999999999999</v>
      </c>
    </row>
    <row r="1393" spans="1:33" x14ac:dyDescent="0.3">
      <c r="A1393" s="2" t="s">
        <v>15</v>
      </c>
      <c r="B1393" s="3">
        <v>42354</v>
      </c>
      <c r="C1393" s="6"/>
      <c r="D1393">
        <f t="shared" si="140"/>
        <v>10.262812500000001</v>
      </c>
      <c r="E1393">
        <f t="shared" si="141"/>
        <v>19.415624999999999</v>
      </c>
      <c r="F1393">
        <f t="shared" si="142"/>
        <v>53.581875000000004</v>
      </c>
      <c r="G1393">
        <f t="shared" si="136"/>
        <v>62.619375000000005</v>
      </c>
      <c r="H1393">
        <f t="shared" si="137"/>
        <v>82.58250000000001</v>
      </c>
      <c r="I1393">
        <f t="shared" si="138"/>
        <v>100.215</v>
      </c>
      <c r="J1393">
        <f t="shared" si="139"/>
        <v>90.294374999999988</v>
      </c>
      <c r="M1393">
        <f t="shared" si="143"/>
        <v>418.9715625</v>
      </c>
      <c r="N1393">
        <f t="shared" si="144"/>
        <v>-91.38375000000002</v>
      </c>
      <c r="P1393" s="5">
        <v>6.841875E-2</v>
      </c>
      <c r="Q1393" s="5">
        <v>0.12943749999999998</v>
      </c>
      <c r="R1393" s="5">
        <v>0.17860625000000002</v>
      </c>
      <c r="S1393" s="5">
        <v>0.20873125000000001</v>
      </c>
      <c r="T1393" s="5">
        <v>0.27527500000000005</v>
      </c>
      <c r="U1393" s="5">
        <v>0.33405000000000001</v>
      </c>
      <c r="V1393" s="5">
        <v>0.30098124999999998</v>
      </c>
      <c r="W1393" s="5"/>
      <c r="X1393" s="5"/>
      <c r="AE1393" s="5"/>
      <c r="AF1393" s="5"/>
      <c r="AG1393" s="5"/>
    </row>
    <row r="1394" spans="1:33" x14ac:dyDescent="0.3">
      <c r="A1394" s="2" t="s">
        <v>15</v>
      </c>
      <c r="B1394" s="3">
        <v>42355</v>
      </c>
      <c r="C1394" s="6"/>
      <c r="D1394">
        <f t="shared" si="140"/>
        <v>10.121250000000002</v>
      </c>
      <c r="E1394">
        <f t="shared" si="141"/>
        <v>19.267500000000002</v>
      </c>
      <c r="F1394">
        <f t="shared" si="142"/>
        <v>53.182500000000005</v>
      </c>
      <c r="G1394">
        <f t="shared" ref="G1394:G1454" si="145">S1394*300</f>
        <v>62.45624999999999</v>
      </c>
      <c r="H1394">
        <f t="shared" ref="H1394:H1454" si="146">T1394*300</f>
        <v>82.436250000000001</v>
      </c>
      <c r="I1394">
        <f t="shared" ref="I1394:I1454" si="147">U1394*300</f>
        <v>100.13249999999999</v>
      </c>
      <c r="J1394">
        <f t="shared" ref="J1394:J1454" si="148">V1394*300</f>
        <v>90.247500000000002</v>
      </c>
      <c r="M1394">
        <f t="shared" si="143"/>
        <v>417.84375</v>
      </c>
      <c r="N1394">
        <f t="shared" si="144"/>
        <v>-92.511562500000025</v>
      </c>
      <c r="P1394" s="5">
        <v>6.7475000000000007E-2</v>
      </c>
      <c r="Q1394" s="5">
        <v>0.12845000000000001</v>
      </c>
      <c r="R1394" s="5">
        <v>0.17727500000000002</v>
      </c>
      <c r="S1394" s="5">
        <v>0.20818749999999997</v>
      </c>
      <c r="T1394" s="5">
        <v>0.27478750000000002</v>
      </c>
      <c r="U1394" s="5">
        <v>0.33377499999999999</v>
      </c>
      <c r="V1394" s="5">
        <v>0.30082500000000001</v>
      </c>
      <c r="W1394" s="5"/>
      <c r="X1394" s="5"/>
      <c r="AE1394" s="5"/>
      <c r="AF1394" s="5"/>
      <c r="AG1394" s="5"/>
    </row>
    <row r="1395" spans="1:33" x14ac:dyDescent="0.3">
      <c r="A1395" s="2" t="s">
        <v>15</v>
      </c>
      <c r="B1395" s="3">
        <v>42356</v>
      </c>
      <c r="C1395" s="6"/>
      <c r="D1395">
        <f t="shared" ref="D1395:D1454" si="149">P1395*150</f>
        <v>10.082812499999999</v>
      </c>
      <c r="E1395">
        <f t="shared" ref="E1395:E1454" si="150">Q1395*150</f>
        <v>19.130624999999998</v>
      </c>
      <c r="F1395">
        <f t="shared" ref="F1395:F1454" si="151">R1395*300</f>
        <v>52.674375000000005</v>
      </c>
      <c r="G1395">
        <f t="shared" si="145"/>
        <v>61.934999999999995</v>
      </c>
      <c r="H1395">
        <f t="shared" si="146"/>
        <v>82.059375000000003</v>
      </c>
      <c r="I1395">
        <f t="shared" si="147"/>
        <v>100.02000000000001</v>
      </c>
      <c r="J1395">
        <f t="shared" si="148"/>
        <v>90.21</v>
      </c>
      <c r="M1395">
        <f t="shared" ref="M1395:M1454" si="152">SUM(D1395:J1395)</f>
        <v>416.11218749999995</v>
      </c>
      <c r="N1395">
        <f t="shared" ref="N1395:N1454" si="153">M1395-$M$1330</f>
        <v>-94.243125000000077</v>
      </c>
      <c r="P1395" s="5">
        <v>6.7218749999999994E-2</v>
      </c>
      <c r="Q1395" s="5">
        <v>0.1275375</v>
      </c>
      <c r="R1395" s="5">
        <v>0.17558125000000002</v>
      </c>
      <c r="S1395" s="5">
        <v>0.20644999999999999</v>
      </c>
      <c r="T1395" s="5">
        <v>0.27353125</v>
      </c>
      <c r="U1395" s="5">
        <v>0.33340000000000003</v>
      </c>
      <c r="V1395" s="5">
        <v>0.30069999999999997</v>
      </c>
      <c r="W1395" s="5"/>
      <c r="X1395" s="5"/>
      <c r="AE1395" s="5"/>
      <c r="AF1395" s="5"/>
      <c r="AG1395" s="5"/>
    </row>
    <row r="1396" spans="1:33" x14ac:dyDescent="0.3">
      <c r="A1396" s="2" t="s">
        <v>15</v>
      </c>
      <c r="B1396" s="3">
        <v>42357</v>
      </c>
      <c r="C1396" s="6"/>
      <c r="D1396">
        <f t="shared" si="149"/>
        <v>9.8643750000000008</v>
      </c>
      <c r="E1396">
        <f t="shared" si="150"/>
        <v>18.992812499999999</v>
      </c>
      <c r="F1396">
        <f t="shared" si="151"/>
        <v>52.471874999999997</v>
      </c>
      <c r="G1396">
        <f t="shared" si="145"/>
        <v>61.809375000000003</v>
      </c>
      <c r="H1396">
        <f t="shared" si="146"/>
        <v>81.896249999999995</v>
      </c>
      <c r="I1396">
        <f t="shared" si="147"/>
        <v>99.952500000000001</v>
      </c>
      <c r="J1396">
        <f t="shared" si="148"/>
        <v>90.168749999999989</v>
      </c>
      <c r="M1396">
        <f t="shared" si="152"/>
        <v>415.15593749999999</v>
      </c>
      <c r="N1396">
        <f t="shared" si="153"/>
        <v>-95.199375000000032</v>
      </c>
      <c r="P1396" s="5">
        <v>6.5762500000000002E-2</v>
      </c>
      <c r="Q1396" s="5">
        <v>0.12661875</v>
      </c>
      <c r="R1396" s="5">
        <v>0.17490624999999999</v>
      </c>
      <c r="S1396" s="5">
        <v>0.20603125</v>
      </c>
      <c r="T1396" s="5">
        <v>0.27298749999999999</v>
      </c>
      <c r="U1396" s="5">
        <v>0.333175</v>
      </c>
      <c r="V1396" s="5">
        <v>0.30056249999999995</v>
      </c>
      <c r="W1396" s="5"/>
      <c r="X1396" s="5"/>
      <c r="AE1396" s="5"/>
      <c r="AF1396" s="5"/>
      <c r="AG1396" s="5"/>
    </row>
    <row r="1397" spans="1:33" x14ac:dyDescent="0.3">
      <c r="A1397" s="2" t="s">
        <v>15</v>
      </c>
      <c r="B1397" s="3">
        <v>42358</v>
      </c>
      <c r="C1397" s="6"/>
      <c r="D1397">
        <f t="shared" si="149"/>
        <v>9.7926562500000003</v>
      </c>
      <c r="E1397">
        <f t="shared" si="150"/>
        <v>18.87</v>
      </c>
      <c r="F1397">
        <f t="shared" si="151"/>
        <v>52.132500000000007</v>
      </c>
      <c r="G1397">
        <f t="shared" si="145"/>
        <v>61.629375000000003</v>
      </c>
      <c r="H1397">
        <f t="shared" si="146"/>
        <v>81.729375000000005</v>
      </c>
      <c r="I1397">
        <f t="shared" si="147"/>
        <v>99.839999999999989</v>
      </c>
      <c r="J1397">
        <f t="shared" si="148"/>
        <v>90.123749999999987</v>
      </c>
      <c r="M1397">
        <f t="shared" si="152"/>
        <v>414.11765624999998</v>
      </c>
      <c r="N1397">
        <f t="shared" si="153"/>
        <v>-96.237656250000043</v>
      </c>
      <c r="P1397" s="5">
        <v>6.5284375000000006E-2</v>
      </c>
      <c r="Q1397" s="5">
        <v>0.1258</v>
      </c>
      <c r="R1397" s="5">
        <v>0.17377500000000001</v>
      </c>
      <c r="S1397" s="5">
        <v>0.20543125000000001</v>
      </c>
      <c r="T1397" s="5">
        <v>0.27243125000000001</v>
      </c>
      <c r="U1397" s="5">
        <v>0.33279999999999998</v>
      </c>
      <c r="V1397" s="5">
        <v>0.30041249999999997</v>
      </c>
      <c r="W1397" s="5"/>
      <c r="X1397" s="5"/>
      <c r="AE1397" s="5"/>
      <c r="AF1397" s="5"/>
      <c r="AG1397" s="5"/>
    </row>
    <row r="1398" spans="1:33" x14ac:dyDescent="0.3">
      <c r="A1398" s="2" t="s">
        <v>15</v>
      </c>
      <c r="B1398" s="3">
        <v>42359</v>
      </c>
      <c r="C1398" s="6"/>
      <c r="D1398">
        <f t="shared" si="149"/>
        <v>9.9028124999999996</v>
      </c>
      <c r="E1398">
        <f t="shared" si="150"/>
        <v>18.833437499999999</v>
      </c>
      <c r="F1398">
        <f t="shared" si="151"/>
        <v>51.658125000000005</v>
      </c>
      <c r="G1398">
        <f t="shared" si="145"/>
        <v>60.714374999999997</v>
      </c>
      <c r="H1398">
        <f t="shared" si="146"/>
        <v>81.003749999999997</v>
      </c>
      <c r="I1398">
        <f t="shared" si="147"/>
        <v>99.693750000000009</v>
      </c>
      <c r="J1398">
        <f t="shared" si="148"/>
        <v>90.044999999999987</v>
      </c>
      <c r="M1398">
        <f t="shared" si="152"/>
        <v>411.85124999999994</v>
      </c>
      <c r="N1398">
        <f t="shared" si="153"/>
        <v>-98.504062500000089</v>
      </c>
      <c r="P1398" s="5">
        <v>6.6018750000000001E-2</v>
      </c>
      <c r="Q1398" s="5">
        <v>0.12555624999999998</v>
      </c>
      <c r="R1398" s="5">
        <v>0.17219375000000001</v>
      </c>
      <c r="S1398" s="5">
        <v>0.20238124999999998</v>
      </c>
      <c r="T1398" s="5">
        <v>0.27001249999999999</v>
      </c>
      <c r="U1398" s="5">
        <v>0.33231250000000001</v>
      </c>
      <c r="V1398" s="5">
        <v>0.30014999999999997</v>
      </c>
      <c r="W1398" s="5"/>
      <c r="X1398" s="5"/>
      <c r="AE1398" s="5">
        <v>0.34352806807012859</v>
      </c>
      <c r="AF1398" s="5">
        <v>0.20092474560576995</v>
      </c>
      <c r="AG1398" s="5"/>
    </row>
    <row r="1399" spans="1:33" x14ac:dyDescent="0.3">
      <c r="A1399" s="2" t="s">
        <v>15</v>
      </c>
      <c r="B1399" s="3">
        <v>42360</v>
      </c>
      <c r="C1399" s="6"/>
      <c r="D1399">
        <f t="shared" si="149"/>
        <v>9.3960937500000004</v>
      </c>
      <c r="E1399">
        <f t="shared" si="150"/>
        <v>18.675000000000001</v>
      </c>
      <c r="F1399">
        <f t="shared" si="151"/>
        <v>51.766874999999999</v>
      </c>
      <c r="G1399">
        <f t="shared" si="145"/>
        <v>61.061249999999994</v>
      </c>
      <c r="H1399">
        <f t="shared" si="146"/>
        <v>81.078749999999985</v>
      </c>
      <c r="I1399">
        <f t="shared" si="147"/>
        <v>99.63</v>
      </c>
      <c r="J1399">
        <f t="shared" si="148"/>
        <v>90.013124999999988</v>
      </c>
      <c r="M1399">
        <f t="shared" si="152"/>
        <v>411.62109374999994</v>
      </c>
      <c r="N1399">
        <f t="shared" si="153"/>
        <v>-98.734218750000082</v>
      </c>
      <c r="P1399" s="5">
        <v>6.2640625000000005E-2</v>
      </c>
      <c r="Q1399" s="5">
        <v>0.1245</v>
      </c>
      <c r="R1399" s="5">
        <v>0.17255624999999999</v>
      </c>
      <c r="S1399" s="5">
        <v>0.20353749999999998</v>
      </c>
      <c r="T1399" s="5">
        <v>0.27026249999999996</v>
      </c>
      <c r="U1399" s="5">
        <v>0.33210000000000001</v>
      </c>
      <c r="V1399" s="5">
        <v>0.30004374999999994</v>
      </c>
      <c r="W1399" s="5"/>
      <c r="X1399" s="5"/>
      <c r="AE1399" s="5"/>
      <c r="AF1399" s="5"/>
      <c r="AG1399" s="5"/>
    </row>
    <row r="1400" spans="1:33" x14ac:dyDescent="0.3">
      <c r="A1400" s="2" t="s">
        <v>15</v>
      </c>
      <c r="B1400" s="3">
        <v>42361</v>
      </c>
      <c r="C1400" s="6"/>
      <c r="D1400">
        <f t="shared" si="149"/>
        <v>9.3965624999999999</v>
      </c>
      <c r="E1400">
        <f t="shared" si="150"/>
        <v>18.545625000000001</v>
      </c>
      <c r="F1400">
        <f t="shared" si="151"/>
        <v>51.245625000000004</v>
      </c>
      <c r="G1400">
        <f t="shared" si="145"/>
        <v>60.770625000000003</v>
      </c>
      <c r="H1400">
        <f t="shared" si="146"/>
        <v>80.846249999999998</v>
      </c>
      <c r="I1400">
        <f t="shared" si="147"/>
        <v>99.523125000000007</v>
      </c>
      <c r="J1400">
        <f t="shared" si="148"/>
        <v>89.971874999999997</v>
      </c>
      <c r="M1400">
        <f t="shared" si="152"/>
        <v>410.2996875</v>
      </c>
      <c r="N1400">
        <f t="shared" si="153"/>
        <v>-100.05562500000002</v>
      </c>
      <c r="P1400" s="5">
        <v>6.2643749999999998E-2</v>
      </c>
      <c r="Q1400" s="5">
        <v>0.1236375</v>
      </c>
      <c r="R1400" s="5">
        <v>0.17081875000000002</v>
      </c>
      <c r="S1400" s="5">
        <v>0.20256875000000002</v>
      </c>
      <c r="T1400" s="5">
        <v>0.26948749999999999</v>
      </c>
      <c r="U1400" s="5">
        <v>0.33174375</v>
      </c>
      <c r="V1400" s="5">
        <v>0.29990624999999999</v>
      </c>
      <c r="W1400" s="5"/>
      <c r="X1400" s="5"/>
      <c r="AE1400" s="5"/>
      <c r="AF1400" s="5"/>
      <c r="AG1400" s="5"/>
    </row>
    <row r="1401" spans="1:33" x14ac:dyDescent="0.3">
      <c r="A1401" s="2" t="s">
        <v>15</v>
      </c>
      <c r="B1401" s="3">
        <v>42362</v>
      </c>
      <c r="C1401" s="6"/>
      <c r="D1401">
        <f t="shared" si="149"/>
        <v>22.729687500000001</v>
      </c>
      <c r="E1401">
        <f t="shared" si="150"/>
        <v>18.8090625</v>
      </c>
      <c r="F1401">
        <f t="shared" si="151"/>
        <v>51.284999999999997</v>
      </c>
      <c r="G1401">
        <f t="shared" si="145"/>
        <v>60.671250000000008</v>
      </c>
      <c r="H1401">
        <f t="shared" si="146"/>
        <v>80.668124999999989</v>
      </c>
      <c r="I1401">
        <f t="shared" si="147"/>
        <v>99.42</v>
      </c>
      <c r="J1401">
        <f t="shared" si="148"/>
        <v>89.924999999999983</v>
      </c>
      <c r="M1401">
        <f t="shared" si="152"/>
        <v>423.50812499999995</v>
      </c>
      <c r="N1401">
        <f t="shared" si="153"/>
        <v>-86.847187500000075</v>
      </c>
      <c r="P1401" s="5">
        <v>0.15153125000000001</v>
      </c>
      <c r="Q1401" s="5">
        <v>0.12539375</v>
      </c>
      <c r="R1401" s="5">
        <v>0.17094999999999999</v>
      </c>
      <c r="S1401" s="5">
        <v>0.20223750000000001</v>
      </c>
      <c r="T1401" s="5">
        <v>0.26889374999999999</v>
      </c>
      <c r="U1401" s="5">
        <v>0.33140000000000003</v>
      </c>
      <c r="V1401" s="5">
        <v>0.29974999999999996</v>
      </c>
      <c r="W1401" s="5"/>
      <c r="X1401" s="5"/>
      <c r="AE1401" s="5"/>
      <c r="AF1401" s="5"/>
      <c r="AG1401" s="5"/>
    </row>
    <row r="1402" spans="1:33" x14ac:dyDescent="0.3">
      <c r="A1402" s="2" t="s">
        <v>15</v>
      </c>
      <c r="B1402" s="3">
        <v>42363</v>
      </c>
      <c r="C1402" s="6"/>
      <c r="D1402">
        <f t="shared" si="149"/>
        <v>19.803750000000001</v>
      </c>
      <c r="E1402">
        <f t="shared" si="150"/>
        <v>19.008749999999999</v>
      </c>
      <c r="F1402">
        <f t="shared" si="151"/>
        <v>51.54</v>
      </c>
      <c r="G1402">
        <f t="shared" si="145"/>
        <v>60.723749999999995</v>
      </c>
      <c r="H1402">
        <f t="shared" si="146"/>
        <v>80.555625000000006</v>
      </c>
      <c r="I1402">
        <f t="shared" si="147"/>
        <v>99.358125000000001</v>
      </c>
      <c r="J1402">
        <f t="shared" si="148"/>
        <v>89.831249999999997</v>
      </c>
      <c r="M1402">
        <f t="shared" si="152"/>
        <v>420.82125000000002</v>
      </c>
      <c r="N1402">
        <f t="shared" si="153"/>
        <v>-89.534062500000005</v>
      </c>
      <c r="P1402" s="5">
        <v>0.132025</v>
      </c>
      <c r="Q1402" s="5">
        <v>0.126725</v>
      </c>
      <c r="R1402" s="5">
        <v>0.17180000000000001</v>
      </c>
      <c r="S1402" s="5">
        <v>0.2024125</v>
      </c>
      <c r="T1402" s="5">
        <v>0.26851875000000003</v>
      </c>
      <c r="U1402" s="5">
        <v>0.33119375000000001</v>
      </c>
      <c r="V1402" s="5">
        <v>0.29943749999999997</v>
      </c>
      <c r="W1402" s="5"/>
      <c r="X1402" s="5"/>
      <c r="AE1402" s="5"/>
      <c r="AF1402" s="5"/>
      <c r="AG1402" s="5"/>
    </row>
    <row r="1403" spans="1:33" x14ac:dyDescent="0.3">
      <c r="A1403" s="2" t="s">
        <v>15</v>
      </c>
      <c r="B1403" s="3">
        <v>42364</v>
      </c>
      <c r="C1403" s="6"/>
      <c r="D1403">
        <f t="shared" si="149"/>
        <v>18.169687499999998</v>
      </c>
      <c r="E1403">
        <f t="shared" si="150"/>
        <v>19.101562499999996</v>
      </c>
      <c r="F1403">
        <f t="shared" si="151"/>
        <v>51.723749999999995</v>
      </c>
      <c r="G1403">
        <f t="shared" si="145"/>
        <v>60.815625000000004</v>
      </c>
      <c r="H1403">
        <f t="shared" si="146"/>
        <v>80.471250000000012</v>
      </c>
      <c r="I1403">
        <f t="shared" si="147"/>
        <v>99.292500000000004</v>
      </c>
      <c r="J1403">
        <f t="shared" si="148"/>
        <v>89.793749999999989</v>
      </c>
      <c r="M1403">
        <f t="shared" si="152"/>
        <v>419.36812500000002</v>
      </c>
      <c r="N1403">
        <f t="shared" si="153"/>
        <v>-90.987187500000005</v>
      </c>
      <c r="P1403" s="5">
        <v>0.12113125</v>
      </c>
      <c r="Q1403" s="5">
        <v>0.12734374999999998</v>
      </c>
      <c r="R1403" s="5">
        <v>0.1724125</v>
      </c>
      <c r="S1403" s="5">
        <v>0.20271875</v>
      </c>
      <c r="T1403" s="5">
        <v>0.26823750000000002</v>
      </c>
      <c r="U1403" s="5">
        <v>0.33097500000000002</v>
      </c>
      <c r="V1403" s="5">
        <v>0.29931249999999998</v>
      </c>
      <c r="W1403" s="5"/>
      <c r="X1403" s="5"/>
      <c r="AE1403" s="5"/>
      <c r="AF1403" s="5"/>
      <c r="AG1403" s="5"/>
    </row>
    <row r="1404" spans="1:33" x14ac:dyDescent="0.3">
      <c r="A1404" s="2" t="s">
        <v>15</v>
      </c>
      <c r="B1404" s="3">
        <v>42365</v>
      </c>
      <c r="C1404" s="6"/>
      <c r="D1404">
        <f t="shared" si="149"/>
        <v>17.028281249999999</v>
      </c>
      <c r="E1404">
        <f t="shared" si="150"/>
        <v>19.182187500000001</v>
      </c>
      <c r="F1404">
        <f t="shared" si="151"/>
        <v>51.85499999999999</v>
      </c>
      <c r="G1404">
        <f t="shared" si="145"/>
        <v>60.796875</v>
      </c>
      <c r="H1404">
        <f t="shared" si="146"/>
        <v>80.33250000000001</v>
      </c>
      <c r="I1404">
        <f t="shared" si="147"/>
        <v>99.193125000000009</v>
      </c>
      <c r="J1404">
        <f t="shared" si="148"/>
        <v>89.733750000000001</v>
      </c>
      <c r="M1404">
        <f t="shared" si="152"/>
        <v>418.12171875000001</v>
      </c>
      <c r="N1404">
        <f t="shared" si="153"/>
        <v>-92.233593750000011</v>
      </c>
      <c r="P1404" s="5">
        <v>0.11352187499999999</v>
      </c>
      <c r="Q1404" s="5">
        <v>0.12788125</v>
      </c>
      <c r="R1404" s="5">
        <v>0.17284999999999998</v>
      </c>
      <c r="S1404" s="5">
        <v>0.20265625000000001</v>
      </c>
      <c r="T1404" s="5">
        <v>0.26777500000000004</v>
      </c>
      <c r="U1404" s="5">
        <v>0.33064375000000001</v>
      </c>
      <c r="V1404" s="5">
        <v>0.2991125</v>
      </c>
      <c r="W1404" s="5"/>
      <c r="X1404" s="5"/>
      <c r="AE1404" s="5"/>
      <c r="AF1404" s="5"/>
      <c r="AG1404" s="5"/>
    </row>
    <row r="1405" spans="1:33" x14ac:dyDescent="0.3">
      <c r="A1405" s="2" t="s">
        <v>15</v>
      </c>
      <c r="B1405" s="3">
        <v>42366</v>
      </c>
      <c r="C1405" s="6"/>
      <c r="D1405">
        <f t="shared" si="149"/>
        <v>16.045781249999997</v>
      </c>
      <c r="E1405">
        <f t="shared" si="150"/>
        <v>19.3003125</v>
      </c>
      <c r="F1405">
        <f t="shared" si="151"/>
        <v>52.03125</v>
      </c>
      <c r="G1405">
        <f t="shared" si="145"/>
        <v>60.723749999999995</v>
      </c>
      <c r="H1405">
        <f t="shared" si="146"/>
        <v>80.184375000000003</v>
      </c>
      <c r="I1405">
        <f t="shared" si="147"/>
        <v>99.123750000000001</v>
      </c>
      <c r="J1405">
        <f t="shared" si="148"/>
        <v>89.66062500000001</v>
      </c>
      <c r="M1405">
        <f t="shared" si="152"/>
        <v>417.06984375000002</v>
      </c>
      <c r="N1405">
        <f t="shared" si="153"/>
        <v>-93.285468750000007</v>
      </c>
      <c r="P1405" s="5">
        <v>0.10697187499999999</v>
      </c>
      <c r="Q1405" s="5">
        <v>0.12866875</v>
      </c>
      <c r="R1405" s="5">
        <v>0.17343749999999999</v>
      </c>
      <c r="S1405" s="5">
        <v>0.2024125</v>
      </c>
      <c r="T1405" s="5">
        <v>0.26728125000000003</v>
      </c>
      <c r="U1405" s="5">
        <v>0.3304125</v>
      </c>
      <c r="V1405" s="5">
        <v>0.29886875000000002</v>
      </c>
      <c r="W1405" s="5"/>
      <c r="X1405" s="5"/>
      <c r="AE1405" s="5"/>
      <c r="AF1405" s="5"/>
      <c r="AG1405" s="5"/>
    </row>
    <row r="1406" spans="1:33" x14ac:dyDescent="0.3">
      <c r="A1406" s="2" t="s">
        <v>15</v>
      </c>
      <c r="B1406" s="3">
        <v>42367</v>
      </c>
      <c r="C1406" s="6"/>
      <c r="D1406">
        <f t="shared" si="149"/>
        <v>15.073593750000001</v>
      </c>
      <c r="E1406">
        <f t="shared" si="150"/>
        <v>19.373437500000001</v>
      </c>
      <c r="F1406">
        <f t="shared" si="151"/>
        <v>52.162500000000001</v>
      </c>
      <c r="G1406">
        <f t="shared" si="145"/>
        <v>60.633749999999999</v>
      </c>
      <c r="H1406">
        <f t="shared" si="146"/>
        <v>80.030625000000001</v>
      </c>
      <c r="I1406">
        <f t="shared" si="147"/>
        <v>99.016874999999999</v>
      </c>
      <c r="J1406">
        <f t="shared" si="148"/>
        <v>89.583750000000023</v>
      </c>
      <c r="M1406">
        <f t="shared" si="152"/>
        <v>415.87453125000002</v>
      </c>
      <c r="N1406">
        <f t="shared" si="153"/>
        <v>-94.480781250000007</v>
      </c>
      <c r="P1406" s="5">
        <v>0.100490625</v>
      </c>
      <c r="Q1406" s="5">
        <v>0.12915625</v>
      </c>
      <c r="R1406" s="5">
        <v>0.173875</v>
      </c>
      <c r="S1406" s="5">
        <v>0.2021125</v>
      </c>
      <c r="T1406" s="5">
        <v>0.26676875</v>
      </c>
      <c r="U1406" s="5">
        <v>0.33005625</v>
      </c>
      <c r="V1406" s="5">
        <v>0.29861250000000006</v>
      </c>
      <c r="W1406" s="5"/>
      <c r="X1406" s="5"/>
      <c r="AE1406" s="5"/>
      <c r="AF1406" s="5"/>
      <c r="AG1406" s="5"/>
    </row>
    <row r="1407" spans="1:33" x14ac:dyDescent="0.3">
      <c r="A1407" s="2" t="s">
        <v>15</v>
      </c>
      <c r="B1407" s="3">
        <v>42368</v>
      </c>
      <c r="C1407" s="6"/>
      <c r="D1407">
        <f t="shared" si="149"/>
        <v>14.33203125</v>
      </c>
      <c r="E1407">
        <f t="shared" si="150"/>
        <v>19.142812500000002</v>
      </c>
      <c r="F1407">
        <f t="shared" si="151"/>
        <v>52.059375000000003</v>
      </c>
      <c r="G1407">
        <f t="shared" si="145"/>
        <v>60.736874999999998</v>
      </c>
      <c r="H1407">
        <f t="shared" si="146"/>
        <v>79.983749999999986</v>
      </c>
      <c r="I1407">
        <f t="shared" si="147"/>
        <v>99.001874999999998</v>
      </c>
      <c r="J1407">
        <f t="shared" si="148"/>
        <v>89.563124999999999</v>
      </c>
      <c r="M1407">
        <f t="shared" si="152"/>
        <v>414.81984375000002</v>
      </c>
      <c r="N1407">
        <f t="shared" si="153"/>
        <v>-95.535468750000007</v>
      </c>
      <c r="P1407" s="5">
        <v>9.5546875000000003E-2</v>
      </c>
      <c r="Q1407" s="5">
        <v>0.12761875</v>
      </c>
      <c r="R1407" s="5">
        <v>0.17353125</v>
      </c>
      <c r="S1407" s="5">
        <v>0.20245625</v>
      </c>
      <c r="T1407" s="5">
        <v>0.26661249999999997</v>
      </c>
      <c r="U1407" s="5">
        <v>0.33000625</v>
      </c>
      <c r="V1407" s="5">
        <v>0.29854375</v>
      </c>
      <c r="W1407" s="5"/>
      <c r="X1407" s="5"/>
      <c r="AE1407" s="5">
        <v>0.44747894567236263</v>
      </c>
      <c r="AF1407" s="5">
        <v>0.13654626791725125</v>
      </c>
      <c r="AG1407" s="5"/>
    </row>
    <row r="1408" spans="1:33" x14ac:dyDescent="0.3">
      <c r="A1408" s="2" t="s">
        <v>15</v>
      </c>
      <c r="B1408" s="3">
        <v>42369</v>
      </c>
      <c r="C1408" s="6"/>
      <c r="D1408">
        <f t="shared" si="149"/>
        <v>13.885781249999999</v>
      </c>
      <c r="E1408">
        <f t="shared" si="150"/>
        <v>19.277812500000003</v>
      </c>
      <c r="F1408">
        <f t="shared" si="151"/>
        <v>52.057499999999997</v>
      </c>
      <c r="G1408">
        <f t="shared" si="145"/>
        <v>60.433125000000004</v>
      </c>
      <c r="H1408">
        <f t="shared" si="146"/>
        <v>79.719374999999985</v>
      </c>
      <c r="I1408">
        <f t="shared" si="147"/>
        <v>98.91</v>
      </c>
      <c r="J1408">
        <f t="shared" si="148"/>
        <v>89.480624999999989</v>
      </c>
      <c r="M1408">
        <f t="shared" si="152"/>
        <v>413.76421874999994</v>
      </c>
      <c r="N1408">
        <f t="shared" si="153"/>
        <v>-96.591093750000084</v>
      </c>
      <c r="P1408" s="5">
        <v>9.2571874999999998E-2</v>
      </c>
      <c r="Q1408" s="5">
        <v>0.12851875000000001</v>
      </c>
      <c r="R1408" s="5">
        <v>0.17352499999999998</v>
      </c>
      <c r="S1408" s="5">
        <v>0.20144375</v>
      </c>
      <c r="T1408" s="5">
        <v>0.26573124999999997</v>
      </c>
      <c r="U1408" s="5">
        <v>0.32969999999999999</v>
      </c>
      <c r="V1408" s="5">
        <v>0.29826874999999997</v>
      </c>
      <c r="W1408" s="5"/>
      <c r="X1408" s="5"/>
      <c r="AE1408" s="5"/>
      <c r="AF1408" s="5"/>
      <c r="AG1408" s="5"/>
    </row>
    <row r="1409" spans="1:33" x14ac:dyDescent="0.3">
      <c r="A1409" s="2" t="s">
        <v>15</v>
      </c>
      <c r="B1409" s="3">
        <v>42370</v>
      </c>
      <c r="C1409" s="6"/>
      <c r="D1409">
        <f t="shared" si="149"/>
        <v>13.34015625</v>
      </c>
      <c r="E1409">
        <f t="shared" si="150"/>
        <v>19.370624999999997</v>
      </c>
      <c r="F1409">
        <f t="shared" si="151"/>
        <v>52.166250000000005</v>
      </c>
      <c r="G1409">
        <f t="shared" si="145"/>
        <v>60.121875000000003</v>
      </c>
      <c r="H1409">
        <f t="shared" si="146"/>
        <v>79.400625000000005</v>
      </c>
      <c r="I1409">
        <f t="shared" si="147"/>
        <v>98.801249999999996</v>
      </c>
      <c r="J1409">
        <f t="shared" si="148"/>
        <v>89.441249999999997</v>
      </c>
      <c r="M1409">
        <f t="shared" si="152"/>
        <v>412.64203124999995</v>
      </c>
      <c r="N1409">
        <f t="shared" si="153"/>
        <v>-97.71328125000008</v>
      </c>
      <c r="P1409" s="5">
        <v>8.8934374999999996E-2</v>
      </c>
      <c r="Q1409" s="5">
        <v>0.12913749999999999</v>
      </c>
      <c r="R1409" s="5">
        <v>0.17388750000000003</v>
      </c>
      <c r="S1409" s="5">
        <v>0.20040625000000001</v>
      </c>
      <c r="T1409" s="5">
        <v>0.26466875000000001</v>
      </c>
      <c r="U1409" s="5">
        <v>0.32933750000000001</v>
      </c>
      <c r="V1409" s="5">
        <v>0.2981375</v>
      </c>
      <c r="W1409" s="5"/>
      <c r="X1409" s="5"/>
      <c r="AE1409" s="5"/>
      <c r="AF1409" s="5"/>
      <c r="AG1409" s="5"/>
    </row>
    <row r="1410" spans="1:33" x14ac:dyDescent="0.3">
      <c r="A1410" s="2" t="s">
        <v>15</v>
      </c>
      <c r="B1410" s="3">
        <v>42371</v>
      </c>
      <c r="C1410" s="6"/>
      <c r="D1410">
        <f t="shared" si="149"/>
        <v>12.823593750000001</v>
      </c>
      <c r="E1410">
        <f t="shared" si="150"/>
        <v>19.226249999999997</v>
      </c>
      <c r="F1410">
        <f t="shared" si="151"/>
        <v>52.280625000000001</v>
      </c>
      <c r="G1410">
        <f t="shared" si="145"/>
        <v>60.373125000000002</v>
      </c>
      <c r="H1410">
        <f t="shared" si="146"/>
        <v>79.413750000000007</v>
      </c>
      <c r="I1410">
        <f t="shared" si="147"/>
        <v>98.724375000000009</v>
      </c>
      <c r="J1410">
        <f t="shared" si="148"/>
        <v>89.388750000000002</v>
      </c>
      <c r="M1410">
        <f t="shared" si="152"/>
        <v>412.23046875</v>
      </c>
      <c r="N1410">
        <f t="shared" si="153"/>
        <v>-98.124843750000025</v>
      </c>
      <c r="P1410" s="5">
        <v>8.5490625000000001E-2</v>
      </c>
      <c r="Q1410" s="5">
        <v>0.12817499999999998</v>
      </c>
      <c r="R1410" s="5">
        <v>0.17426875</v>
      </c>
      <c r="S1410" s="5">
        <v>0.20124375</v>
      </c>
      <c r="T1410" s="5">
        <v>0.26471250000000002</v>
      </c>
      <c r="U1410" s="5">
        <v>0.32908125000000005</v>
      </c>
      <c r="V1410" s="5">
        <v>0.29796250000000002</v>
      </c>
      <c r="W1410" s="5"/>
      <c r="X1410" s="5"/>
      <c r="AE1410" s="5"/>
      <c r="AF1410" s="5"/>
      <c r="AG1410" s="5"/>
    </row>
    <row r="1411" spans="1:33" x14ac:dyDescent="0.3">
      <c r="A1411" s="2" t="s">
        <v>15</v>
      </c>
      <c r="B1411" s="3">
        <v>42372</v>
      </c>
      <c r="C1411" s="6"/>
      <c r="D1411">
        <f t="shared" si="149"/>
        <v>12.454218749999999</v>
      </c>
      <c r="E1411">
        <f t="shared" si="150"/>
        <v>19.045312500000001</v>
      </c>
      <c r="F1411">
        <f t="shared" si="151"/>
        <v>52.111875000000005</v>
      </c>
      <c r="G1411">
        <f t="shared" si="145"/>
        <v>60.489374999999995</v>
      </c>
      <c r="H1411">
        <f t="shared" si="146"/>
        <v>79.481250000000003</v>
      </c>
      <c r="I1411">
        <f t="shared" si="147"/>
        <v>98.715000000000003</v>
      </c>
      <c r="J1411">
        <f t="shared" si="148"/>
        <v>89.370000000000019</v>
      </c>
      <c r="M1411">
        <f t="shared" si="152"/>
        <v>411.66703125000004</v>
      </c>
      <c r="N1411">
        <f t="shared" si="153"/>
        <v>-98.688281249999989</v>
      </c>
      <c r="P1411" s="5">
        <v>8.3028124999999994E-2</v>
      </c>
      <c r="Q1411" s="5">
        <v>0.12696875000000002</v>
      </c>
      <c r="R1411" s="5">
        <v>0.17370625000000001</v>
      </c>
      <c r="S1411" s="5">
        <v>0.20163124999999998</v>
      </c>
      <c r="T1411" s="5">
        <v>0.26493749999999999</v>
      </c>
      <c r="U1411" s="5">
        <v>0.32905000000000001</v>
      </c>
      <c r="V1411" s="5">
        <v>0.29790000000000005</v>
      </c>
      <c r="W1411" s="5"/>
      <c r="X1411" s="5"/>
      <c r="AE1411" s="5"/>
      <c r="AF1411" s="5"/>
      <c r="AG1411" s="5"/>
    </row>
    <row r="1412" spans="1:33" x14ac:dyDescent="0.3">
      <c r="A1412" s="2" t="s">
        <v>15</v>
      </c>
      <c r="B1412" s="3">
        <v>42373</v>
      </c>
      <c r="C1412" s="6"/>
      <c r="D1412">
        <f t="shared" si="149"/>
        <v>12.2690625</v>
      </c>
      <c r="E1412">
        <f t="shared" si="150"/>
        <v>19.005937500000002</v>
      </c>
      <c r="F1412">
        <f t="shared" si="151"/>
        <v>51.768750000000004</v>
      </c>
      <c r="G1412">
        <f t="shared" si="145"/>
        <v>60.10125</v>
      </c>
      <c r="H1412">
        <f t="shared" si="146"/>
        <v>79.233749999999986</v>
      </c>
      <c r="I1412">
        <f t="shared" si="147"/>
        <v>98.608125000000001</v>
      </c>
      <c r="J1412">
        <f t="shared" si="148"/>
        <v>89.306249999999991</v>
      </c>
      <c r="M1412">
        <f t="shared" si="152"/>
        <v>410.29312499999997</v>
      </c>
      <c r="N1412">
        <f t="shared" si="153"/>
        <v>-100.06218750000005</v>
      </c>
      <c r="P1412" s="5">
        <v>8.1793749999999998E-2</v>
      </c>
      <c r="Q1412" s="5">
        <v>0.12670625000000002</v>
      </c>
      <c r="R1412" s="5">
        <v>0.17256250000000001</v>
      </c>
      <c r="S1412" s="5">
        <v>0.2003375</v>
      </c>
      <c r="T1412" s="5">
        <v>0.26411249999999997</v>
      </c>
      <c r="U1412" s="5">
        <v>0.32869375000000001</v>
      </c>
      <c r="V1412" s="5">
        <v>0.29768749999999999</v>
      </c>
      <c r="W1412" s="5"/>
      <c r="X1412" s="5"/>
      <c r="AE1412" s="5"/>
      <c r="AF1412" s="5"/>
      <c r="AG1412" s="5"/>
    </row>
    <row r="1413" spans="1:33" x14ac:dyDescent="0.3">
      <c r="A1413" s="2" t="s">
        <v>15</v>
      </c>
      <c r="B1413" s="3">
        <v>42374</v>
      </c>
      <c r="C1413" s="6"/>
      <c r="D1413">
        <f t="shared" si="149"/>
        <v>12.14203125</v>
      </c>
      <c r="E1413">
        <f t="shared" si="150"/>
        <v>19.085625</v>
      </c>
      <c r="F1413">
        <f t="shared" si="151"/>
        <v>51.697500000000005</v>
      </c>
      <c r="G1413">
        <f t="shared" si="145"/>
        <v>59.739375000000003</v>
      </c>
      <c r="H1413">
        <f t="shared" si="146"/>
        <v>78.946874999999991</v>
      </c>
      <c r="I1413">
        <f t="shared" si="147"/>
        <v>98.550000000000011</v>
      </c>
      <c r="J1413">
        <f t="shared" si="148"/>
        <v>89.248125000000002</v>
      </c>
      <c r="M1413">
        <f t="shared" si="152"/>
        <v>409.40953125000004</v>
      </c>
      <c r="N1413">
        <f t="shared" si="153"/>
        <v>-100.94578124999998</v>
      </c>
      <c r="P1413" s="5">
        <v>8.0946875000000001E-2</v>
      </c>
      <c r="Q1413" s="5">
        <v>0.1272375</v>
      </c>
      <c r="R1413" s="5">
        <v>0.17232500000000001</v>
      </c>
      <c r="S1413" s="5">
        <v>0.19913125000000001</v>
      </c>
      <c r="T1413" s="5">
        <v>0.26315624999999998</v>
      </c>
      <c r="U1413" s="5">
        <v>0.32850000000000001</v>
      </c>
      <c r="V1413" s="5">
        <v>0.29749375</v>
      </c>
      <c r="W1413" s="5"/>
      <c r="X1413" s="5"/>
      <c r="AE1413" s="5"/>
      <c r="AF1413" s="5">
        <v>8.2908289330874116E-2</v>
      </c>
      <c r="AG1413" s="5"/>
    </row>
    <row r="1414" spans="1:33" x14ac:dyDescent="0.3">
      <c r="A1414" s="2" t="s">
        <v>15</v>
      </c>
      <c r="B1414" s="3">
        <v>42375</v>
      </c>
      <c r="C1414" s="6"/>
      <c r="D1414">
        <f t="shared" si="149"/>
        <v>11.887499999999999</v>
      </c>
      <c r="E1414">
        <f t="shared" si="150"/>
        <v>19.120312499999997</v>
      </c>
      <c r="F1414">
        <f t="shared" si="151"/>
        <v>51.853125000000006</v>
      </c>
      <c r="G1414">
        <f t="shared" si="145"/>
        <v>59.493749999999999</v>
      </c>
      <c r="H1414">
        <f t="shared" si="146"/>
        <v>78.697499999999991</v>
      </c>
      <c r="I1414">
        <f t="shared" si="147"/>
        <v>98.424374999999998</v>
      </c>
      <c r="J1414">
        <f t="shared" si="148"/>
        <v>89.180624999999992</v>
      </c>
      <c r="M1414">
        <f t="shared" si="152"/>
        <v>408.65718749999996</v>
      </c>
      <c r="N1414">
        <f t="shared" si="153"/>
        <v>-101.69812500000006</v>
      </c>
      <c r="P1414" s="5">
        <v>7.9250000000000001E-2</v>
      </c>
      <c r="Q1414" s="5">
        <v>0.12746874999999999</v>
      </c>
      <c r="R1414" s="5">
        <v>0.17284375000000002</v>
      </c>
      <c r="S1414" s="5">
        <v>0.1983125</v>
      </c>
      <c r="T1414" s="5">
        <v>0.26232499999999997</v>
      </c>
      <c r="U1414" s="5">
        <v>0.32808124999999999</v>
      </c>
      <c r="V1414" s="5">
        <v>0.29726874999999997</v>
      </c>
      <c r="W1414" s="5"/>
      <c r="X1414" s="5"/>
      <c r="AE1414" s="5">
        <v>0.37038561954669635</v>
      </c>
      <c r="AF1414" s="5"/>
      <c r="AG1414" s="5">
        <v>0.19999999999999998</v>
      </c>
    </row>
    <row r="1415" spans="1:33" x14ac:dyDescent="0.3">
      <c r="A1415" s="2" t="s">
        <v>15</v>
      </c>
      <c r="B1415" s="3">
        <v>42376</v>
      </c>
      <c r="C1415" s="6"/>
      <c r="D1415">
        <f t="shared" si="149"/>
        <v>11.678906250000001</v>
      </c>
      <c r="E1415">
        <f t="shared" si="150"/>
        <v>19.085625</v>
      </c>
      <c r="F1415">
        <f t="shared" si="151"/>
        <v>51.881250000000009</v>
      </c>
      <c r="G1415">
        <f t="shared" si="145"/>
        <v>59.385000000000005</v>
      </c>
      <c r="H1415">
        <f t="shared" si="146"/>
        <v>78.485624999999999</v>
      </c>
      <c r="I1415">
        <f t="shared" si="147"/>
        <v>98.330624999999998</v>
      </c>
      <c r="J1415">
        <f t="shared" si="148"/>
        <v>89.105625000000003</v>
      </c>
      <c r="M1415">
        <f t="shared" si="152"/>
        <v>407.95265625000002</v>
      </c>
      <c r="N1415">
        <f t="shared" si="153"/>
        <v>-102.40265625000001</v>
      </c>
      <c r="P1415" s="5">
        <v>7.7859375000000008E-2</v>
      </c>
      <c r="Q1415" s="5">
        <v>0.1272375</v>
      </c>
      <c r="R1415" s="5">
        <v>0.17293750000000002</v>
      </c>
      <c r="S1415" s="5">
        <v>0.19795000000000001</v>
      </c>
      <c r="T1415" s="5">
        <v>0.26161875000000001</v>
      </c>
      <c r="U1415" s="5">
        <v>0.32776875</v>
      </c>
      <c r="V1415" s="5">
        <v>0.29701875</v>
      </c>
      <c r="W1415" s="5"/>
      <c r="X1415" s="5"/>
      <c r="AE1415" s="5"/>
      <c r="AF1415" s="5"/>
      <c r="AG1415" s="5"/>
    </row>
    <row r="1416" spans="1:33" x14ac:dyDescent="0.3">
      <c r="A1416" s="2" t="s">
        <v>15</v>
      </c>
      <c r="B1416" s="3">
        <v>42377</v>
      </c>
      <c r="C1416" s="6"/>
      <c r="D1416">
        <f t="shared" si="149"/>
        <v>11.431875</v>
      </c>
      <c r="E1416">
        <f t="shared" si="150"/>
        <v>19.079062499999999</v>
      </c>
      <c r="F1416">
        <f t="shared" si="151"/>
        <v>51.943125000000002</v>
      </c>
      <c r="G1416">
        <f t="shared" si="145"/>
        <v>59.206875000000004</v>
      </c>
      <c r="H1416">
        <f t="shared" si="146"/>
        <v>78.243750000000006</v>
      </c>
      <c r="I1416">
        <f t="shared" si="147"/>
        <v>98.234999999999999</v>
      </c>
      <c r="J1416">
        <f t="shared" si="148"/>
        <v>89.064374999999998</v>
      </c>
      <c r="M1416">
        <f t="shared" si="152"/>
        <v>407.20406249999996</v>
      </c>
      <c r="N1416">
        <f t="shared" si="153"/>
        <v>-103.15125000000006</v>
      </c>
      <c r="P1416" s="5">
        <v>7.6212500000000002E-2</v>
      </c>
      <c r="Q1416" s="5">
        <v>0.12719374999999999</v>
      </c>
      <c r="R1416" s="5">
        <v>0.17314375000000001</v>
      </c>
      <c r="S1416" s="5">
        <v>0.19735625000000001</v>
      </c>
      <c r="T1416" s="5">
        <v>0.2608125</v>
      </c>
      <c r="U1416" s="5">
        <v>0.32745000000000002</v>
      </c>
      <c r="V1416" s="5">
        <v>0.29688124999999999</v>
      </c>
      <c r="W1416" s="5"/>
      <c r="X1416" s="5"/>
      <c r="AE1416" s="5"/>
      <c r="AF1416" s="5"/>
      <c r="AG1416" s="5"/>
    </row>
    <row r="1417" spans="1:33" x14ac:dyDescent="0.3">
      <c r="A1417" s="2" t="s">
        <v>15</v>
      </c>
      <c r="B1417" s="3">
        <v>42378</v>
      </c>
      <c r="C1417" s="6"/>
      <c r="D1417">
        <f t="shared" si="149"/>
        <v>11.19140625</v>
      </c>
      <c r="E1417">
        <f t="shared" si="150"/>
        <v>18.958124999999999</v>
      </c>
      <c r="F1417">
        <f t="shared" si="151"/>
        <v>51.832500000000003</v>
      </c>
      <c r="G1417">
        <f t="shared" si="145"/>
        <v>59.116874999999993</v>
      </c>
      <c r="H1417">
        <f t="shared" si="146"/>
        <v>78.112500000000011</v>
      </c>
      <c r="I1417">
        <f t="shared" si="147"/>
        <v>98.160000000000011</v>
      </c>
      <c r="J1417">
        <f t="shared" si="148"/>
        <v>88.995000000000005</v>
      </c>
      <c r="M1417">
        <f t="shared" si="152"/>
        <v>406.36640625000001</v>
      </c>
      <c r="N1417">
        <f t="shared" si="153"/>
        <v>-103.98890625000001</v>
      </c>
      <c r="P1417" s="5">
        <v>7.4609375000000006E-2</v>
      </c>
      <c r="Q1417" s="5">
        <v>0.12638749999999999</v>
      </c>
      <c r="R1417" s="5">
        <v>0.17277500000000001</v>
      </c>
      <c r="S1417" s="5">
        <v>0.19705624999999999</v>
      </c>
      <c r="T1417" s="5">
        <v>0.26037500000000002</v>
      </c>
      <c r="U1417" s="5">
        <v>0.32720000000000005</v>
      </c>
      <c r="V1417" s="5">
        <v>0.29665000000000002</v>
      </c>
      <c r="W1417" s="5"/>
      <c r="X1417" s="5"/>
      <c r="AE1417" s="5"/>
      <c r="AF1417" s="5"/>
      <c r="AG1417" s="5"/>
    </row>
    <row r="1418" spans="1:33" x14ac:dyDescent="0.3">
      <c r="A1418" s="2" t="s">
        <v>15</v>
      </c>
      <c r="B1418" s="3">
        <v>42379</v>
      </c>
      <c r="C1418" s="6"/>
      <c r="D1418">
        <f t="shared" si="149"/>
        <v>10.994062499999998</v>
      </c>
      <c r="E1418">
        <f t="shared" si="150"/>
        <v>18.845625000000002</v>
      </c>
      <c r="F1418">
        <f t="shared" si="151"/>
        <v>51.688124999999999</v>
      </c>
      <c r="G1418">
        <f t="shared" si="145"/>
        <v>58.957500000000003</v>
      </c>
      <c r="H1418">
        <f t="shared" si="146"/>
        <v>78.003749999999997</v>
      </c>
      <c r="I1418">
        <f t="shared" si="147"/>
        <v>98.075624999999988</v>
      </c>
      <c r="J1418">
        <f t="shared" si="148"/>
        <v>88.953749999999999</v>
      </c>
      <c r="M1418">
        <f t="shared" si="152"/>
        <v>405.5184375</v>
      </c>
      <c r="N1418">
        <f t="shared" si="153"/>
        <v>-104.83687500000002</v>
      </c>
      <c r="P1418" s="5">
        <v>7.3293749999999991E-2</v>
      </c>
      <c r="Q1418" s="5">
        <v>0.12563750000000001</v>
      </c>
      <c r="R1418" s="5">
        <v>0.17229375</v>
      </c>
      <c r="S1418" s="5">
        <v>0.19652500000000001</v>
      </c>
      <c r="T1418" s="5">
        <v>0.26001249999999998</v>
      </c>
      <c r="U1418" s="5">
        <v>0.32691874999999998</v>
      </c>
      <c r="V1418" s="5">
        <v>0.29651250000000001</v>
      </c>
      <c r="W1418" s="5"/>
      <c r="X1418" s="5"/>
      <c r="AE1418" s="5"/>
      <c r="AF1418" s="5"/>
      <c r="AG1418" s="5"/>
    </row>
    <row r="1419" spans="1:33" x14ac:dyDescent="0.3">
      <c r="A1419" s="2" t="s">
        <v>15</v>
      </c>
      <c r="B1419" s="3">
        <v>42380</v>
      </c>
      <c r="C1419" s="6"/>
      <c r="D1419">
        <f t="shared" si="149"/>
        <v>10.997343749999999</v>
      </c>
      <c r="E1419">
        <f t="shared" si="150"/>
        <v>18.898125</v>
      </c>
      <c r="F1419">
        <f t="shared" si="151"/>
        <v>51.641249999999999</v>
      </c>
      <c r="G1419">
        <f t="shared" si="145"/>
        <v>58.822499999999998</v>
      </c>
      <c r="H1419">
        <f t="shared" si="146"/>
        <v>77.88</v>
      </c>
      <c r="I1419">
        <f t="shared" si="147"/>
        <v>98.009999999999991</v>
      </c>
      <c r="J1419">
        <f t="shared" si="148"/>
        <v>88.899374999999992</v>
      </c>
      <c r="M1419">
        <f t="shared" si="152"/>
        <v>405.14859374999992</v>
      </c>
      <c r="N1419">
        <f t="shared" si="153"/>
        <v>-105.20671875000011</v>
      </c>
      <c r="P1419" s="5">
        <v>7.3315624999999995E-2</v>
      </c>
      <c r="Q1419" s="5">
        <v>0.1259875</v>
      </c>
      <c r="R1419" s="5">
        <v>0.1721375</v>
      </c>
      <c r="S1419" s="5">
        <v>0.196075</v>
      </c>
      <c r="T1419" s="5">
        <v>0.2596</v>
      </c>
      <c r="U1419" s="5">
        <v>0.32669999999999999</v>
      </c>
      <c r="V1419" s="5">
        <v>0.29633124999999999</v>
      </c>
      <c r="W1419" s="5"/>
      <c r="X1419" s="5"/>
      <c r="AE1419" s="5">
        <v>0.33324471441667741</v>
      </c>
      <c r="AF1419" s="5">
        <v>1.3069917035904814E-2</v>
      </c>
      <c r="AG1419" s="5"/>
    </row>
    <row r="1420" spans="1:33" x14ac:dyDescent="0.3">
      <c r="A1420" s="2" t="s">
        <v>15</v>
      </c>
      <c r="B1420" s="3">
        <v>42381</v>
      </c>
      <c r="C1420" s="6"/>
      <c r="D1420">
        <f t="shared" si="149"/>
        <v>11.0503125</v>
      </c>
      <c r="E1420">
        <f t="shared" si="150"/>
        <v>19.074375000000003</v>
      </c>
      <c r="F1420">
        <f t="shared" si="151"/>
        <v>51.830625000000005</v>
      </c>
      <c r="G1420">
        <f t="shared" si="145"/>
        <v>58.539375</v>
      </c>
      <c r="H1420">
        <f t="shared" si="146"/>
        <v>77.60437499999999</v>
      </c>
      <c r="I1420">
        <f t="shared" si="147"/>
        <v>97.927500000000009</v>
      </c>
      <c r="J1420">
        <f t="shared" si="148"/>
        <v>88.830000000000013</v>
      </c>
      <c r="M1420">
        <f t="shared" si="152"/>
        <v>404.8565625</v>
      </c>
      <c r="N1420">
        <f t="shared" si="153"/>
        <v>-105.49875000000003</v>
      </c>
      <c r="P1420" s="5">
        <v>7.3668750000000005E-2</v>
      </c>
      <c r="Q1420" s="5">
        <v>0.12716250000000001</v>
      </c>
      <c r="R1420" s="5">
        <v>0.17276875000000003</v>
      </c>
      <c r="S1420" s="5">
        <v>0.19513125000000001</v>
      </c>
      <c r="T1420" s="5">
        <v>0.25868124999999997</v>
      </c>
      <c r="U1420" s="5">
        <v>0.32642500000000002</v>
      </c>
      <c r="V1420" s="5">
        <v>0.29610000000000003</v>
      </c>
      <c r="W1420" s="5"/>
      <c r="X1420" s="5"/>
      <c r="AE1420" s="5"/>
      <c r="AF1420" s="5"/>
      <c r="AG1420" s="5"/>
    </row>
    <row r="1421" spans="1:33" x14ac:dyDescent="0.3">
      <c r="A1421" s="2" t="s">
        <v>15</v>
      </c>
      <c r="B1421" s="3">
        <v>42382</v>
      </c>
      <c r="C1421" s="6"/>
      <c r="D1421">
        <f t="shared" si="149"/>
        <v>10.7203125</v>
      </c>
      <c r="E1421">
        <f t="shared" si="150"/>
        <v>18.967500000000001</v>
      </c>
      <c r="F1421">
        <f t="shared" si="151"/>
        <v>51.973125000000003</v>
      </c>
      <c r="G1421">
        <f t="shared" si="145"/>
        <v>58.693125000000002</v>
      </c>
      <c r="H1421">
        <f t="shared" si="146"/>
        <v>77.59875000000001</v>
      </c>
      <c r="I1421">
        <f t="shared" si="147"/>
        <v>97.873125000000002</v>
      </c>
      <c r="J1421">
        <f t="shared" si="148"/>
        <v>88.751250000000013</v>
      </c>
      <c r="M1421">
        <f t="shared" si="152"/>
        <v>404.57718750000004</v>
      </c>
      <c r="N1421">
        <f t="shared" si="153"/>
        <v>-105.77812499999999</v>
      </c>
      <c r="P1421" s="5">
        <v>7.1468749999999998E-2</v>
      </c>
      <c r="Q1421" s="5">
        <v>0.12645000000000001</v>
      </c>
      <c r="R1421" s="5">
        <v>0.17324375</v>
      </c>
      <c r="S1421" s="5">
        <v>0.19564375000000001</v>
      </c>
      <c r="T1421" s="5">
        <v>0.25866250000000002</v>
      </c>
      <c r="U1421" s="5">
        <v>0.32624375</v>
      </c>
      <c r="V1421" s="5">
        <v>0.29583750000000003</v>
      </c>
      <c r="W1421" s="5"/>
      <c r="X1421" s="5"/>
      <c r="AE1421" s="5"/>
      <c r="AF1421" s="5"/>
      <c r="AG1421" s="5"/>
    </row>
    <row r="1422" spans="1:33" x14ac:dyDescent="0.3">
      <c r="A1422" s="2" t="s">
        <v>15</v>
      </c>
      <c r="B1422" s="3">
        <v>42383</v>
      </c>
      <c r="C1422" s="6"/>
      <c r="D1422">
        <f t="shared" si="149"/>
        <v>10.721718750000001</v>
      </c>
      <c r="E1422">
        <f t="shared" si="150"/>
        <v>18.974062500000002</v>
      </c>
      <c r="F1422">
        <f t="shared" si="151"/>
        <v>51.905625000000001</v>
      </c>
      <c r="G1422">
        <f t="shared" si="145"/>
        <v>58.653749999999995</v>
      </c>
      <c r="H1422">
        <f t="shared" si="146"/>
        <v>77.568750000000009</v>
      </c>
      <c r="I1422">
        <f t="shared" si="147"/>
        <v>97.801874999999995</v>
      </c>
      <c r="J1422">
        <f t="shared" si="148"/>
        <v>88.695000000000007</v>
      </c>
      <c r="M1422">
        <f t="shared" si="152"/>
        <v>404.32078124999998</v>
      </c>
      <c r="N1422">
        <f t="shared" si="153"/>
        <v>-106.03453125000004</v>
      </c>
      <c r="P1422" s="5">
        <v>7.1478125000000003E-2</v>
      </c>
      <c r="Q1422" s="5">
        <v>0.12649375000000002</v>
      </c>
      <c r="R1422" s="5">
        <v>0.17301875</v>
      </c>
      <c r="S1422" s="5">
        <v>0.19551249999999998</v>
      </c>
      <c r="T1422" s="5">
        <v>0.25856250000000003</v>
      </c>
      <c r="U1422" s="5">
        <v>0.32600625</v>
      </c>
      <c r="V1422" s="5">
        <v>0.29565000000000002</v>
      </c>
      <c r="W1422" s="5"/>
      <c r="X1422" s="5"/>
      <c r="AE1422" s="5">
        <v>0.32374424044974431</v>
      </c>
      <c r="AF1422" s="5">
        <v>7.8978828257688326E-4</v>
      </c>
      <c r="AG1422" s="5"/>
    </row>
    <row r="1423" spans="1:33" x14ac:dyDescent="0.3">
      <c r="A1423" s="2" t="s">
        <v>15</v>
      </c>
      <c r="B1423" s="3">
        <v>42384</v>
      </c>
      <c r="C1423" s="6"/>
      <c r="D1423">
        <f t="shared" si="149"/>
        <v>10.537500000000001</v>
      </c>
      <c r="E1423">
        <f t="shared" si="150"/>
        <v>18.9065625</v>
      </c>
      <c r="F1423">
        <f t="shared" si="151"/>
        <v>51.871874999999996</v>
      </c>
      <c r="G1423">
        <f t="shared" si="145"/>
        <v>58.642500000000005</v>
      </c>
      <c r="H1423">
        <f t="shared" si="146"/>
        <v>77.514374999999987</v>
      </c>
      <c r="I1423">
        <f t="shared" si="147"/>
        <v>97.754999999999995</v>
      </c>
      <c r="J1423">
        <f t="shared" si="148"/>
        <v>88.631250000000009</v>
      </c>
      <c r="M1423">
        <f t="shared" si="152"/>
        <v>403.85906249999999</v>
      </c>
      <c r="N1423">
        <f t="shared" si="153"/>
        <v>-106.49625000000003</v>
      </c>
      <c r="P1423" s="5">
        <v>7.0250000000000007E-2</v>
      </c>
      <c r="Q1423" s="5">
        <v>0.12604375000000001</v>
      </c>
      <c r="R1423" s="5">
        <v>0.17290624999999998</v>
      </c>
      <c r="S1423" s="5">
        <v>0.19547500000000001</v>
      </c>
      <c r="T1423" s="5">
        <v>0.25838124999999995</v>
      </c>
      <c r="U1423" s="5">
        <v>0.32584999999999997</v>
      </c>
      <c r="V1423" s="5">
        <v>0.29543750000000002</v>
      </c>
      <c r="W1423" s="5"/>
      <c r="X1423" s="5"/>
      <c r="AE1423" s="5"/>
      <c r="AF1423" s="5"/>
      <c r="AG1423" s="5"/>
    </row>
    <row r="1424" spans="1:33" x14ac:dyDescent="0.3">
      <c r="A1424" s="2" t="s">
        <v>15</v>
      </c>
      <c r="B1424" s="3">
        <v>42385</v>
      </c>
      <c r="C1424" s="6"/>
      <c r="D1424">
        <f t="shared" si="149"/>
        <v>10.449374999999998</v>
      </c>
      <c r="E1424">
        <f t="shared" si="150"/>
        <v>18.8278125</v>
      </c>
      <c r="F1424">
        <f t="shared" si="151"/>
        <v>51.813749999999999</v>
      </c>
      <c r="G1424">
        <f t="shared" si="145"/>
        <v>58.74</v>
      </c>
      <c r="H1424">
        <f t="shared" si="146"/>
        <v>77.542500000000004</v>
      </c>
      <c r="I1424">
        <f t="shared" si="147"/>
        <v>97.723124999999996</v>
      </c>
      <c r="J1424">
        <f t="shared" si="148"/>
        <v>88.584374999999994</v>
      </c>
      <c r="M1424">
        <f t="shared" si="152"/>
        <v>403.68093750000003</v>
      </c>
      <c r="N1424">
        <f t="shared" si="153"/>
        <v>-106.674375</v>
      </c>
      <c r="P1424" s="5">
        <v>6.9662499999999988E-2</v>
      </c>
      <c r="Q1424" s="5">
        <v>0.12551875000000001</v>
      </c>
      <c r="R1424" s="5">
        <v>0.17271249999999999</v>
      </c>
      <c r="S1424" s="5">
        <v>0.1958</v>
      </c>
      <c r="T1424" s="5">
        <v>0.25847500000000001</v>
      </c>
      <c r="U1424" s="5">
        <v>0.32574375</v>
      </c>
      <c r="V1424" s="5">
        <v>0.29528125</v>
      </c>
      <c r="W1424" s="5"/>
      <c r="X1424" s="5"/>
      <c r="AE1424" s="5"/>
      <c r="AF1424" s="5"/>
      <c r="AG1424" s="5"/>
    </row>
    <row r="1425" spans="1:33" x14ac:dyDescent="0.3">
      <c r="A1425" s="2" t="s">
        <v>15</v>
      </c>
      <c r="B1425" s="3">
        <v>42386</v>
      </c>
      <c r="C1425" s="6"/>
      <c r="D1425">
        <f t="shared" si="149"/>
        <v>10.395468749999999</v>
      </c>
      <c r="E1425">
        <f t="shared" si="150"/>
        <v>18.775312499999998</v>
      </c>
      <c r="F1425">
        <f t="shared" si="151"/>
        <v>51.768750000000004</v>
      </c>
      <c r="G1425">
        <f t="shared" si="145"/>
        <v>58.813124999999999</v>
      </c>
      <c r="H1425">
        <f t="shared" si="146"/>
        <v>77.572500000000005</v>
      </c>
      <c r="I1425">
        <f t="shared" si="147"/>
        <v>97.666875000000005</v>
      </c>
      <c r="J1425">
        <f t="shared" si="148"/>
        <v>88.552500000000009</v>
      </c>
      <c r="M1425">
        <f t="shared" si="152"/>
        <v>403.54453125000003</v>
      </c>
      <c r="N1425">
        <f t="shared" si="153"/>
        <v>-106.81078124999999</v>
      </c>
      <c r="P1425" s="5">
        <v>6.9303124999999993E-2</v>
      </c>
      <c r="Q1425" s="5">
        <v>0.12516875</v>
      </c>
      <c r="R1425" s="5">
        <v>0.17256250000000001</v>
      </c>
      <c r="S1425" s="5">
        <v>0.19604374999999999</v>
      </c>
      <c r="T1425" s="5">
        <v>0.258575</v>
      </c>
      <c r="U1425" s="5">
        <v>0.32555624999999999</v>
      </c>
      <c r="V1425" s="5">
        <v>0.29517500000000002</v>
      </c>
      <c r="W1425" s="5"/>
      <c r="X1425" s="5"/>
      <c r="AE1425" s="5"/>
      <c r="AF1425" s="5"/>
      <c r="AG1425" s="5"/>
    </row>
    <row r="1426" spans="1:33" x14ac:dyDescent="0.3">
      <c r="A1426" s="2" t="s">
        <v>15</v>
      </c>
      <c r="B1426" s="3">
        <v>42387</v>
      </c>
      <c r="C1426" s="6"/>
      <c r="D1426">
        <f t="shared" si="149"/>
        <v>10.354218749999999</v>
      </c>
      <c r="E1426">
        <f t="shared" si="150"/>
        <v>18.7340625</v>
      </c>
      <c r="F1426">
        <f t="shared" si="151"/>
        <v>51.710625000000007</v>
      </c>
      <c r="G1426">
        <f t="shared" si="145"/>
        <v>58.856249999999996</v>
      </c>
      <c r="H1426">
        <f t="shared" si="146"/>
        <v>77.568750000000009</v>
      </c>
      <c r="I1426">
        <f t="shared" si="147"/>
        <v>97.606875000000002</v>
      </c>
      <c r="J1426">
        <f t="shared" si="148"/>
        <v>88.453124999999986</v>
      </c>
      <c r="M1426">
        <f t="shared" si="152"/>
        <v>403.28390625000003</v>
      </c>
      <c r="N1426">
        <f t="shared" si="153"/>
        <v>-107.07140625</v>
      </c>
      <c r="P1426" s="5">
        <v>6.9028124999999996E-2</v>
      </c>
      <c r="Q1426" s="5">
        <v>0.12489375</v>
      </c>
      <c r="R1426" s="5">
        <v>0.17236875000000002</v>
      </c>
      <c r="S1426" s="5">
        <v>0.19618749999999999</v>
      </c>
      <c r="T1426" s="5">
        <v>0.25856250000000003</v>
      </c>
      <c r="U1426" s="5">
        <v>0.32535625000000001</v>
      </c>
      <c r="V1426" s="5">
        <v>0.29484374999999996</v>
      </c>
      <c r="W1426" s="5"/>
      <c r="X1426" s="5"/>
      <c r="AE1426" s="5"/>
      <c r="AF1426" s="5"/>
      <c r="AG1426" s="5"/>
    </row>
    <row r="1427" spans="1:33" x14ac:dyDescent="0.3">
      <c r="A1427" s="2" t="s">
        <v>15</v>
      </c>
      <c r="B1427" s="3">
        <v>42388</v>
      </c>
      <c r="C1427" s="6"/>
      <c r="D1427">
        <f t="shared" si="149"/>
        <v>10.369687500000001</v>
      </c>
      <c r="E1427">
        <f t="shared" si="150"/>
        <v>18.770625000000003</v>
      </c>
      <c r="F1427">
        <f t="shared" si="151"/>
        <v>51.693750000000001</v>
      </c>
      <c r="G1427">
        <f t="shared" si="145"/>
        <v>58.850625000000001</v>
      </c>
      <c r="H1427">
        <f t="shared" si="146"/>
        <v>77.506875000000008</v>
      </c>
      <c r="I1427">
        <f t="shared" si="147"/>
        <v>97.573124999999976</v>
      </c>
      <c r="J1427">
        <f t="shared" si="148"/>
        <v>88.419375000000002</v>
      </c>
      <c r="M1427">
        <f t="shared" si="152"/>
        <v>403.18406249999998</v>
      </c>
      <c r="N1427">
        <f t="shared" si="153"/>
        <v>-107.17125000000004</v>
      </c>
      <c r="P1427" s="5">
        <v>6.9131250000000005E-2</v>
      </c>
      <c r="Q1427" s="5">
        <v>0.12513750000000001</v>
      </c>
      <c r="R1427" s="5">
        <v>0.17231250000000001</v>
      </c>
      <c r="S1427" s="5">
        <v>0.19616875</v>
      </c>
      <c r="T1427" s="5">
        <v>0.25835625000000001</v>
      </c>
      <c r="U1427" s="5">
        <v>0.32524374999999994</v>
      </c>
      <c r="V1427" s="5">
        <v>0.29473125</v>
      </c>
      <c r="W1427" s="5"/>
      <c r="X1427" s="5"/>
      <c r="AE1427" s="5">
        <v>0.39498160462724285</v>
      </c>
      <c r="AF1427" s="5">
        <v>0</v>
      </c>
      <c r="AG1427" s="5"/>
    </row>
    <row r="1428" spans="1:33" x14ac:dyDescent="0.3">
      <c r="A1428" s="2" t="s">
        <v>15</v>
      </c>
      <c r="B1428" s="3">
        <v>42389</v>
      </c>
      <c r="C1428" s="6"/>
      <c r="D1428">
        <f t="shared" si="149"/>
        <v>10.559999999999999</v>
      </c>
      <c r="E1428">
        <f t="shared" si="150"/>
        <v>19.0434375</v>
      </c>
      <c r="F1428">
        <f t="shared" si="151"/>
        <v>51.958124999999995</v>
      </c>
      <c r="G1428">
        <f t="shared" si="145"/>
        <v>58.798124999999992</v>
      </c>
      <c r="H1428">
        <f t="shared" si="146"/>
        <v>77.411249999999995</v>
      </c>
      <c r="I1428">
        <f t="shared" si="147"/>
        <v>97.529999999999987</v>
      </c>
      <c r="J1428">
        <f t="shared" si="148"/>
        <v>88.361249999999998</v>
      </c>
      <c r="M1428">
        <f t="shared" si="152"/>
        <v>403.66218749999996</v>
      </c>
      <c r="N1428">
        <f t="shared" si="153"/>
        <v>-106.69312500000007</v>
      </c>
      <c r="P1428" s="5">
        <v>7.039999999999999E-2</v>
      </c>
      <c r="Q1428" s="5">
        <v>0.12695624999999999</v>
      </c>
      <c r="R1428" s="5">
        <v>0.17319374999999998</v>
      </c>
      <c r="S1428" s="5">
        <v>0.19599374999999997</v>
      </c>
      <c r="T1428" s="5">
        <v>0.25803749999999998</v>
      </c>
      <c r="U1428" s="5">
        <v>0.32509999999999994</v>
      </c>
      <c r="V1428" s="5">
        <v>0.29453750000000001</v>
      </c>
      <c r="W1428" s="5"/>
      <c r="X1428" s="5"/>
      <c r="AE1428" s="5"/>
      <c r="AF1428" s="5"/>
      <c r="AG1428" s="5"/>
    </row>
    <row r="1429" spans="1:33" x14ac:dyDescent="0.3">
      <c r="A1429" s="2" t="s">
        <v>15</v>
      </c>
      <c r="B1429" s="3">
        <v>42390</v>
      </c>
      <c r="C1429" s="6"/>
      <c r="D1429">
        <f t="shared" si="149"/>
        <v>10.59234375</v>
      </c>
      <c r="E1429">
        <f t="shared" si="150"/>
        <v>19.238437500000003</v>
      </c>
      <c r="F1429">
        <f t="shared" si="151"/>
        <v>52.363124999999997</v>
      </c>
      <c r="G1429">
        <f t="shared" si="145"/>
        <v>58.839374999999997</v>
      </c>
      <c r="H1429">
        <f t="shared" si="146"/>
        <v>77.324999999999989</v>
      </c>
      <c r="I1429">
        <f t="shared" si="147"/>
        <v>97.447499999999991</v>
      </c>
      <c r="J1429">
        <f t="shared" si="148"/>
        <v>88.26</v>
      </c>
      <c r="M1429">
        <f t="shared" si="152"/>
        <v>404.06578124999999</v>
      </c>
      <c r="N1429">
        <f t="shared" si="153"/>
        <v>-106.28953125000004</v>
      </c>
      <c r="P1429" s="5">
        <v>7.0615625000000001E-2</v>
      </c>
      <c r="Q1429" s="5">
        <v>0.12825625000000002</v>
      </c>
      <c r="R1429" s="5">
        <v>0.17454375</v>
      </c>
      <c r="S1429" s="5">
        <v>0.19613124999999998</v>
      </c>
      <c r="T1429" s="5">
        <v>0.25774999999999998</v>
      </c>
      <c r="U1429" s="5">
        <v>0.32482499999999997</v>
      </c>
      <c r="V1429" s="5">
        <v>0.29420000000000002</v>
      </c>
      <c r="W1429" s="5"/>
      <c r="X1429" s="5"/>
      <c r="AE1429" s="5"/>
      <c r="AF1429" s="5"/>
      <c r="AG1429" s="5"/>
    </row>
    <row r="1430" spans="1:33" x14ac:dyDescent="0.3">
      <c r="A1430" s="2" t="s">
        <v>15</v>
      </c>
      <c r="B1430" s="3">
        <v>42391</v>
      </c>
      <c r="C1430" s="6"/>
      <c r="D1430">
        <f t="shared" si="149"/>
        <v>10.625624999999999</v>
      </c>
      <c r="E1430">
        <f t="shared" si="150"/>
        <v>19.482187500000002</v>
      </c>
      <c r="F1430">
        <f t="shared" si="151"/>
        <v>52.809374999999989</v>
      </c>
      <c r="G1430">
        <f t="shared" si="145"/>
        <v>58.978124999999999</v>
      </c>
      <c r="H1430">
        <f t="shared" si="146"/>
        <v>77.293125000000003</v>
      </c>
      <c r="I1430">
        <f t="shared" si="147"/>
        <v>97.421250000000001</v>
      </c>
      <c r="J1430">
        <f t="shared" si="148"/>
        <v>88.21875</v>
      </c>
      <c r="M1430">
        <f t="shared" si="152"/>
        <v>404.82843750000001</v>
      </c>
      <c r="N1430">
        <f t="shared" si="153"/>
        <v>-105.52687500000002</v>
      </c>
      <c r="P1430" s="5">
        <v>7.0837499999999998E-2</v>
      </c>
      <c r="Q1430" s="5">
        <v>0.12988125</v>
      </c>
      <c r="R1430" s="5">
        <v>0.17603124999999997</v>
      </c>
      <c r="S1430" s="5">
        <v>0.19659374999999998</v>
      </c>
      <c r="T1430" s="5">
        <v>0.25764375</v>
      </c>
      <c r="U1430" s="5">
        <v>0.32473750000000001</v>
      </c>
      <c r="V1430" s="5">
        <v>0.2940625</v>
      </c>
      <c r="W1430" s="5"/>
      <c r="X1430" s="5"/>
      <c r="AE1430" s="5">
        <v>0.33190371523383572</v>
      </c>
      <c r="AF1430" s="5">
        <v>0</v>
      </c>
      <c r="AG1430" s="5"/>
    </row>
    <row r="1431" spans="1:33" x14ac:dyDescent="0.3">
      <c r="A1431" s="2" t="s">
        <v>15</v>
      </c>
      <c r="B1431" s="3">
        <v>42392</v>
      </c>
      <c r="C1431" s="6"/>
      <c r="D1431">
        <f t="shared" si="149"/>
        <v>10.494843750000001</v>
      </c>
      <c r="E1431">
        <f t="shared" si="150"/>
        <v>19.550625</v>
      </c>
      <c r="F1431">
        <f t="shared" si="151"/>
        <v>53.199374999999996</v>
      </c>
      <c r="G1431">
        <f t="shared" si="145"/>
        <v>59.221875000000004</v>
      </c>
      <c r="H1431">
        <f t="shared" si="146"/>
        <v>77.330625000000012</v>
      </c>
      <c r="I1431">
        <f t="shared" si="147"/>
        <v>97.37062499999999</v>
      </c>
      <c r="J1431">
        <f t="shared" si="148"/>
        <v>88.14562500000001</v>
      </c>
      <c r="M1431">
        <f t="shared" si="152"/>
        <v>405.31359375</v>
      </c>
      <c r="N1431">
        <f t="shared" si="153"/>
        <v>-105.04171875000003</v>
      </c>
      <c r="P1431" s="5">
        <v>6.9965625000000004E-2</v>
      </c>
      <c r="Q1431" s="5">
        <v>0.1303375</v>
      </c>
      <c r="R1431" s="5">
        <v>0.17733125</v>
      </c>
      <c r="S1431" s="5">
        <v>0.19740625000000001</v>
      </c>
      <c r="T1431" s="5">
        <v>0.25776875000000005</v>
      </c>
      <c r="U1431" s="5">
        <v>0.32456874999999996</v>
      </c>
      <c r="V1431" s="5">
        <v>0.29381875000000002</v>
      </c>
      <c r="W1431" s="5"/>
      <c r="X1431" s="5"/>
      <c r="AE1431" s="5"/>
      <c r="AF1431" s="5"/>
      <c r="AG1431" s="5"/>
    </row>
    <row r="1432" spans="1:33" x14ac:dyDescent="0.3">
      <c r="A1432" s="2" t="s">
        <v>15</v>
      </c>
      <c r="B1432" s="3">
        <v>42393</v>
      </c>
      <c r="C1432" s="6"/>
      <c r="D1432">
        <f t="shared" si="149"/>
        <v>10.2440625</v>
      </c>
      <c r="E1432">
        <f t="shared" si="150"/>
        <v>19.459687499999998</v>
      </c>
      <c r="F1432">
        <f t="shared" si="151"/>
        <v>53.315625000000004</v>
      </c>
      <c r="G1432">
        <f t="shared" si="145"/>
        <v>59.540624999999999</v>
      </c>
      <c r="H1432">
        <f t="shared" si="146"/>
        <v>77.435625000000002</v>
      </c>
      <c r="I1432">
        <f t="shared" si="147"/>
        <v>97.355624999999989</v>
      </c>
      <c r="J1432">
        <f t="shared" si="148"/>
        <v>88.087499999999991</v>
      </c>
      <c r="M1432">
        <f t="shared" si="152"/>
        <v>405.43874999999997</v>
      </c>
      <c r="N1432">
        <f t="shared" si="153"/>
        <v>-104.91656250000005</v>
      </c>
      <c r="P1432" s="5">
        <v>6.829375E-2</v>
      </c>
      <c r="Q1432" s="5">
        <v>0.12973124999999999</v>
      </c>
      <c r="R1432" s="5">
        <v>0.17771875000000001</v>
      </c>
      <c r="S1432" s="5">
        <v>0.19846875</v>
      </c>
      <c r="T1432" s="5">
        <v>0.25811875000000001</v>
      </c>
      <c r="U1432" s="5">
        <v>0.32451874999999997</v>
      </c>
      <c r="V1432" s="5">
        <v>0.29362499999999997</v>
      </c>
      <c r="W1432" s="5"/>
      <c r="X1432" s="5"/>
      <c r="AE1432" s="5"/>
      <c r="AF1432" s="5"/>
      <c r="AG1432" s="5"/>
    </row>
    <row r="1433" spans="1:33" x14ac:dyDescent="0.3">
      <c r="A1433" s="2" t="s">
        <v>15</v>
      </c>
      <c r="B1433" s="3">
        <v>42394</v>
      </c>
      <c r="C1433" s="6"/>
      <c r="D1433">
        <f t="shared" si="149"/>
        <v>10.200000000000001</v>
      </c>
      <c r="E1433">
        <f t="shared" si="150"/>
        <v>19.421250000000001</v>
      </c>
      <c r="F1433">
        <f t="shared" si="151"/>
        <v>53.326875000000001</v>
      </c>
      <c r="G1433">
        <f t="shared" si="145"/>
        <v>59.694375000000001</v>
      </c>
      <c r="H1433">
        <f t="shared" si="146"/>
        <v>77.518124999999998</v>
      </c>
      <c r="I1433">
        <f t="shared" si="147"/>
        <v>97.348124999999996</v>
      </c>
      <c r="J1433">
        <f t="shared" si="148"/>
        <v>88.040625000000006</v>
      </c>
      <c r="M1433">
        <f t="shared" si="152"/>
        <v>405.54937500000005</v>
      </c>
      <c r="N1433">
        <f t="shared" si="153"/>
        <v>-104.80593749999997</v>
      </c>
      <c r="P1433" s="5">
        <v>6.8000000000000005E-2</v>
      </c>
      <c r="Q1433" s="5">
        <v>0.12947500000000001</v>
      </c>
      <c r="R1433" s="5">
        <v>0.17775625</v>
      </c>
      <c r="S1433" s="5">
        <v>0.19898125</v>
      </c>
      <c r="T1433" s="5">
        <v>0.25839374999999998</v>
      </c>
      <c r="U1433" s="5">
        <v>0.32449374999999997</v>
      </c>
      <c r="V1433" s="5">
        <v>0.29346875</v>
      </c>
      <c r="W1433" s="5"/>
      <c r="X1433" s="5"/>
      <c r="AE1433" s="5">
        <v>0.39831665338662037</v>
      </c>
      <c r="AF1433" s="5">
        <v>0</v>
      </c>
      <c r="AG1433" s="5"/>
    </row>
    <row r="1434" spans="1:33" x14ac:dyDescent="0.3">
      <c r="A1434" s="2" t="s">
        <v>15</v>
      </c>
      <c r="B1434" s="3">
        <v>42395</v>
      </c>
      <c r="C1434" s="6"/>
      <c r="D1434">
        <f t="shared" si="149"/>
        <v>9.9764062500000019</v>
      </c>
      <c r="E1434">
        <f t="shared" si="150"/>
        <v>19.276875</v>
      </c>
      <c r="F1434">
        <f t="shared" si="151"/>
        <v>53.203125000000007</v>
      </c>
      <c r="G1434">
        <f t="shared" si="145"/>
        <v>59.863124999999997</v>
      </c>
      <c r="H1434">
        <f t="shared" si="146"/>
        <v>77.656874999999999</v>
      </c>
      <c r="I1434">
        <f t="shared" si="147"/>
        <v>97.346249999999998</v>
      </c>
      <c r="J1434">
        <f t="shared" si="148"/>
        <v>88.03125</v>
      </c>
      <c r="M1434">
        <f t="shared" si="152"/>
        <v>405.35390625000002</v>
      </c>
      <c r="N1434">
        <f t="shared" si="153"/>
        <v>-105.00140625</v>
      </c>
      <c r="P1434" s="5">
        <v>6.6509375000000009E-2</v>
      </c>
      <c r="Q1434" s="5">
        <v>0.1285125</v>
      </c>
      <c r="R1434" s="5">
        <v>0.17734375000000002</v>
      </c>
      <c r="S1434" s="5">
        <v>0.19954374999999999</v>
      </c>
      <c r="T1434" s="5">
        <v>0.25885625000000001</v>
      </c>
      <c r="U1434" s="5">
        <v>0.32448749999999998</v>
      </c>
      <c r="V1434" s="5">
        <v>0.29343750000000002</v>
      </c>
      <c r="W1434" s="5"/>
      <c r="X1434" s="5"/>
      <c r="AE1434" s="5"/>
      <c r="AF1434" s="5"/>
      <c r="AG1434" s="5"/>
    </row>
    <row r="1435" spans="1:33" x14ac:dyDescent="0.3">
      <c r="A1435" s="2" t="s">
        <v>15</v>
      </c>
      <c r="B1435" s="3">
        <v>42396</v>
      </c>
      <c r="C1435" s="6"/>
      <c r="D1435">
        <f t="shared" si="149"/>
        <v>9.8723437500000006</v>
      </c>
      <c r="E1435">
        <f t="shared" si="150"/>
        <v>19.173749999999998</v>
      </c>
      <c r="F1435">
        <f t="shared" si="151"/>
        <v>52.959374999999994</v>
      </c>
      <c r="G1435">
        <f t="shared" si="145"/>
        <v>59.924999999999997</v>
      </c>
      <c r="H1435">
        <f t="shared" si="146"/>
        <v>77.716875000000002</v>
      </c>
      <c r="I1435">
        <f t="shared" si="147"/>
        <v>97.346250000000012</v>
      </c>
      <c r="J1435">
        <f t="shared" si="148"/>
        <v>87.982499999999987</v>
      </c>
      <c r="M1435">
        <f t="shared" si="152"/>
        <v>404.97609375000002</v>
      </c>
      <c r="N1435">
        <f t="shared" si="153"/>
        <v>-105.37921875000001</v>
      </c>
      <c r="P1435" s="5">
        <v>6.5815625000000003E-2</v>
      </c>
      <c r="Q1435" s="5">
        <v>0.12782499999999999</v>
      </c>
      <c r="R1435" s="5">
        <v>0.17653124999999997</v>
      </c>
      <c r="S1435" s="5">
        <v>0.19974999999999998</v>
      </c>
      <c r="T1435" s="5">
        <v>0.25905624999999999</v>
      </c>
      <c r="U1435" s="5">
        <v>0.32448750000000004</v>
      </c>
      <c r="V1435" s="5">
        <v>0.29327499999999995</v>
      </c>
      <c r="W1435" s="5"/>
      <c r="X1435" s="5"/>
      <c r="AE1435" s="5"/>
      <c r="AF1435" s="5"/>
      <c r="AG1435" s="5"/>
    </row>
    <row r="1436" spans="1:33" x14ac:dyDescent="0.3">
      <c r="A1436" s="2" t="s">
        <v>15</v>
      </c>
      <c r="B1436" s="3">
        <v>42397</v>
      </c>
      <c r="C1436" s="6"/>
      <c r="D1436">
        <f t="shared" si="149"/>
        <v>9.8864062500000003</v>
      </c>
      <c r="E1436">
        <f t="shared" si="150"/>
        <v>19.154062499999998</v>
      </c>
      <c r="F1436">
        <f t="shared" si="151"/>
        <v>52.846874999999997</v>
      </c>
      <c r="G1436">
        <f t="shared" si="145"/>
        <v>59.932500000000005</v>
      </c>
      <c r="H1436">
        <f t="shared" si="146"/>
        <v>77.752500000000012</v>
      </c>
      <c r="I1436">
        <f t="shared" si="147"/>
        <v>97.32</v>
      </c>
      <c r="J1436">
        <f t="shared" si="148"/>
        <v>87.95812500000001</v>
      </c>
      <c r="M1436">
        <f t="shared" si="152"/>
        <v>404.85046875</v>
      </c>
      <c r="N1436">
        <f t="shared" si="153"/>
        <v>-105.50484375000002</v>
      </c>
      <c r="P1436" s="5">
        <v>6.5909375000000006E-2</v>
      </c>
      <c r="Q1436" s="5">
        <v>0.12769374999999999</v>
      </c>
      <c r="R1436" s="5">
        <v>0.17615624999999999</v>
      </c>
      <c r="S1436" s="5">
        <v>0.19977500000000001</v>
      </c>
      <c r="T1436" s="5">
        <v>0.25917500000000004</v>
      </c>
      <c r="U1436" s="5">
        <v>0.32439999999999997</v>
      </c>
      <c r="V1436" s="5">
        <v>0.29319375000000003</v>
      </c>
      <c r="W1436" s="5"/>
      <c r="X1436" s="5"/>
      <c r="AE1436" s="5"/>
      <c r="AF1436" s="5"/>
      <c r="AG1436" s="5"/>
    </row>
    <row r="1437" spans="1:33" x14ac:dyDescent="0.3">
      <c r="A1437" s="2" t="s">
        <v>15</v>
      </c>
      <c r="B1437" s="3">
        <v>42398</v>
      </c>
      <c r="C1437" s="6"/>
      <c r="D1437">
        <f t="shared" si="149"/>
        <v>9.9735937499999991</v>
      </c>
      <c r="E1437">
        <f t="shared" si="150"/>
        <v>19.274062500000003</v>
      </c>
      <c r="F1437">
        <f t="shared" si="151"/>
        <v>52.89562500000001</v>
      </c>
      <c r="G1437">
        <f t="shared" si="145"/>
        <v>59.971875000000004</v>
      </c>
      <c r="H1437">
        <f t="shared" si="146"/>
        <v>77.731874999999988</v>
      </c>
      <c r="I1437">
        <f t="shared" si="147"/>
        <v>97.301249999999982</v>
      </c>
      <c r="J1437">
        <f t="shared" si="148"/>
        <v>87.93</v>
      </c>
      <c r="M1437">
        <f t="shared" si="152"/>
        <v>405.07828124999997</v>
      </c>
      <c r="N1437">
        <f t="shared" si="153"/>
        <v>-105.27703125000005</v>
      </c>
      <c r="P1437" s="5">
        <v>6.6490624999999998E-2</v>
      </c>
      <c r="Q1437" s="5">
        <v>0.12849375000000002</v>
      </c>
      <c r="R1437" s="5">
        <v>0.17631875000000002</v>
      </c>
      <c r="S1437" s="5">
        <v>0.19990625000000001</v>
      </c>
      <c r="T1437" s="5">
        <v>0.25910624999999998</v>
      </c>
      <c r="U1437" s="5">
        <v>0.32433749999999995</v>
      </c>
      <c r="V1437" s="5">
        <v>0.29310000000000003</v>
      </c>
      <c r="W1437" s="5"/>
      <c r="X1437" s="5"/>
      <c r="AE1437" s="5"/>
      <c r="AF1437" s="5">
        <v>0</v>
      </c>
      <c r="AG1437" s="5"/>
    </row>
    <row r="1438" spans="1:33" x14ac:dyDescent="0.3">
      <c r="A1438" s="2" t="s">
        <v>15</v>
      </c>
      <c r="B1438" s="3">
        <v>42399</v>
      </c>
      <c r="C1438" s="6"/>
      <c r="D1438">
        <f t="shared" si="149"/>
        <v>9.8901562500000004</v>
      </c>
      <c r="E1438">
        <f t="shared" si="150"/>
        <v>19.2853125</v>
      </c>
      <c r="F1438">
        <f t="shared" si="151"/>
        <v>53.053125000000009</v>
      </c>
      <c r="G1438">
        <f t="shared" si="145"/>
        <v>60.069375000000001</v>
      </c>
      <c r="H1438">
        <f t="shared" si="146"/>
        <v>77.73</v>
      </c>
      <c r="I1438">
        <f t="shared" si="147"/>
        <v>97.226249999999993</v>
      </c>
      <c r="J1438">
        <f t="shared" si="148"/>
        <v>87.907499999999999</v>
      </c>
      <c r="M1438">
        <f t="shared" si="152"/>
        <v>405.16171874999998</v>
      </c>
      <c r="N1438">
        <f t="shared" si="153"/>
        <v>-105.19359375000005</v>
      </c>
      <c r="P1438" s="5">
        <v>6.5934375000000003E-2</v>
      </c>
      <c r="Q1438" s="5">
        <v>0.12856875000000001</v>
      </c>
      <c r="R1438" s="5">
        <v>0.17684375000000002</v>
      </c>
      <c r="S1438" s="5">
        <v>0.20023125</v>
      </c>
      <c r="T1438" s="5">
        <v>0.2591</v>
      </c>
      <c r="U1438" s="5">
        <v>0.32408749999999997</v>
      </c>
      <c r="V1438" s="5">
        <v>0.29302499999999998</v>
      </c>
      <c r="W1438" s="5"/>
      <c r="X1438" s="5"/>
      <c r="AE1438" s="5"/>
      <c r="AF1438" s="5"/>
      <c r="AG1438" s="5"/>
    </row>
    <row r="1439" spans="1:33" x14ac:dyDescent="0.3">
      <c r="A1439" s="2" t="s">
        <v>15</v>
      </c>
      <c r="B1439" s="3">
        <v>42400</v>
      </c>
      <c r="C1439" s="6"/>
      <c r="D1439">
        <f t="shared" si="149"/>
        <v>9.9149999999999991</v>
      </c>
      <c r="E1439">
        <f t="shared" si="150"/>
        <v>19.376249999999999</v>
      </c>
      <c r="F1439">
        <f t="shared" si="151"/>
        <v>53.133749999999999</v>
      </c>
      <c r="G1439">
        <f t="shared" si="145"/>
        <v>60.146249999999995</v>
      </c>
      <c r="H1439">
        <f t="shared" si="146"/>
        <v>77.731874999999988</v>
      </c>
      <c r="I1439">
        <f t="shared" si="147"/>
        <v>97.209374999999994</v>
      </c>
      <c r="J1439">
        <f t="shared" si="148"/>
        <v>87.84</v>
      </c>
      <c r="M1439">
        <f t="shared" si="152"/>
        <v>405.35249999999996</v>
      </c>
      <c r="N1439">
        <f t="shared" si="153"/>
        <v>-105.00281250000006</v>
      </c>
      <c r="P1439" s="5">
        <v>6.6099999999999992E-2</v>
      </c>
      <c r="Q1439" s="5">
        <v>0.12917499999999998</v>
      </c>
      <c r="R1439" s="5">
        <v>0.17711250000000001</v>
      </c>
      <c r="S1439" s="5">
        <v>0.20048749999999999</v>
      </c>
      <c r="T1439" s="5">
        <v>0.25910624999999998</v>
      </c>
      <c r="U1439" s="5">
        <v>0.32403124999999999</v>
      </c>
      <c r="V1439" s="5">
        <v>0.2928</v>
      </c>
      <c r="W1439" s="5"/>
      <c r="X1439" s="5"/>
      <c r="AE1439" s="5"/>
      <c r="AF1439" s="5"/>
      <c r="AG1439" s="5"/>
    </row>
    <row r="1440" spans="1:33" x14ac:dyDescent="0.3">
      <c r="A1440" s="2" t="s">
        <v>15</v>
      </c>
      <c r="B1440" s="3">
        <v>42401</v>
      </c>
      <c r="C1440" s="6"/>
      <c r="D1440">
        <f t="shared" si="149"/>
        <v>9.9839062500000004</v>
      </c>
      <c r="E1440">
        <f t="shared" si="150"/>
        <v>19.509374999999999</v>
      </c>
      <c r="F1440">
        <f t="shared" si="151"/>
        <v>53.355000000000004</v>
      </c>
      <c r="G1440">
        <f t="shared" si="145"/>
        <v>60.262500000000003</v>
      </c>
      <c r="H1440">
        <f t="shared" si="146"/>
        <v>77.775000000000006</v>
      </c>
      <c r="I1440">
        <f t="shared" si="147"/>
        <v>97.173749999999998</v>
      </c>
      <c r="J1440">
        <f t="shared" si="148"/>
        <v>87.819374999999994</v>
      </c>
      <c r="M1440">
        <f t="shared" si="152"/>
        <v>405.87890625</v>
      </c>
      <c r="N1440">
        <f t="shared" si="153"/>
        <v>-104.47640625000003</v>
      </c>
      <c r="P1440" s="5">
        <v>6.6559375000000004E-2</v>
      </c>
      <c r="Q1440" s="5">
        <v>0.1300625</v>
      </c>
      <c r="R1440" s="5">
        <v>0.17785000000000001</v>
      </c>
      <c r="S1440" s="5">
        <v>0.200875</v>
      </c>
      <c r="T1440" s="5">
        <v>0.25925000000000004</v>
      </c>
      <c r="U1440" s="5">
        <v>0.32391249999999999</v>
      </c>
      <c r="V1440" s="5">
        <v>0.29273125</v>
      </c>
      <c r="W1440" s="5"/>
      <c r="X1440" s="5"/>
      <c r="AE1440" s="5">
        <v>0.39849374405702398</v>
      </c>
      <c r="AF1440" s="5">
        <v>0</v>
      </c>
      <c r="AG1440" s="5"/>
    </row>
    <row r="1441" spans="1:33" x14ac:dyDescent="0.3">
      <c r="A1441" s="2" t="s">
        <v>15</v>
      </c>
      <c r="B1441" s="3">
        <v>42402</v>
      </c>
      <c r="C1441" s="6"/>
      <c r="D1441">
        <f t="shared" si="149"/>
        <v>10.056093749999999</v>
      </c>
      <c r="E1441">
        <f t="shared" si="150"/>
        <v>19.7221875</v>
      </c>
      <c r="F1441">
        <f t="shared" si="151"/>
        <v>53.73</v>
      </c>
      <c r="G1441">
        <f t="shared" si="145"/>
        <v>60.429375</v>
      </c>
      <c r="H1441">
        <f t="shared" si="146"/>
        <v>77.793750000000003</v>
      </c>
      <c r="I1441">
        <f t="shared" si="147"/>
        <v>97.115624999999994</v>
      </c>
      <c r="J1441">
        <f t="shared" si="148"/>
        <v>87.759375000000006</v>
      </c>
      <c r="M1441">
        <f t="shared" si="152"/>
        <v>406.60640624999996</v>
      </c>
      <c r="N1441">
        <f t="shared" si="153"/>
        <v>-103.74890625000006</v>
      </c>
      <c r="P1441" s="5">
        <v>6.7040624999999993E-2</v>
      </c>
      <c r="Q1441" s="5">
        <v>0.13148124999999999</v>
      </c>
      <c r="R1441" s="5">
        <v>0.17909999999999998</v>
      </c>
      <c r="S1441" s="5">
        <v>0.20143125000000001</v>
      </c>
      <c r="T1441" s="5">
        <v>0.2593125</v>
      </c>
      <c r="U1441" s="5">
        <v>0.32371875</v>
      </c>
      <c r="V1441" s="5">
        <v>0.29253125000000002</v>
      </c>
      <c r="W1441" s="5"/>
      <c r="X1441" s="5"/>
      <c r="AE1441" s="5"/>
      <c r="AF1441" s="5"/>
      <c r="AG1441" s="5"/>
    </row>
    <row r="1442" spans="1:33" x14ac:dyDescent="0.3">
      <c r="A1442" s="2" t="s">
        <v>15</v>
      </c>
      <c r="B1442" s="3">
        <v>42403</v>
      </c>
      <c r="C1442" s="6"/>
      <c r="D1442">
        <f t="shared" si="149"/>
        <v>24.850781250000001</v>
      </c>
      <c r="E1442">
        <f t="shared" si="150"/>
        <v>20.250937499999999</v>
      </c>
      <c r="F1442">
        <f t="shared" si="151"/>
        <v>54.433125000000004</v>
      </c>
      <c r="G1442">
        <f t="shared" si="145"/>
        <v>60.691874999999989</v>
      </c>
      <c r="H1442">
        <f t="shared" si="146"/>
        <v>77.883749999999992</v>
      </c>
      <c r="I1442">
        <f t="shared" si="147"/>
        <v>97.091250000000002</v>
      </c>
      <c r="J1442">
        <f t="shared" si="148"/>
        <v>87.708750000000009</v>
      </c>
      <c r="M1442">
        <f t="shared" si="152"/>
        <v>422.91046875000001</v>
      </c>
      <c r="N1442">
        <f t="shared" si="153"/>
        <v>-87.444843750000018</v>
      </c>
      <c r="P1442" s="5">
        <v>0.165671875</v>
      </c>
      <c r="Q1442" s="5">
        <v>0.13500624999999999</v>
      </c>
      <c r="R1442" s="5">
        <v>0.18144375000000001</v>
      </c>
      <c r="S1442" s="5">
        <v>0.20230624999999997</v>
      </c>
      <c r="T1442" s="5">
        <v>0.25961249999999997</v>
      </c>
      <c r="U1442" s="5">
        <v>0.32363750000000002</v>
      </c>
      <c r="V1442" s="5">
        <v>0.29236250000000003</v>
      </c>
      <c r="W1442" s="5"/>
      <c r="X1442" s="5"/>
      <c r="AE1442" s="5"/>
      <c r="AF1442" s="5"/>
      <c r="AG1442" s="5"/>
    </row>
    <row r="1443" spans="1:33" x14ac:dyDescent="0.3">
      <c r="A1443" s="2" t="s">
        <v>15</v>
      </c>
      <c r="B1443" s="3">
        <v>42404</v>
      </c>
      <c r="C1443" s="6"/>
      <c r="D1443">
        <f t="shared" si="149"/>
        <v>45.2184375</v>
      </c>
      <c r="E1443">
        <f t="shared" si="150"/>
        <v>38.850937500000001</v>
      </c>
      <c r="F1443">
        <f t="shared" si="151"/>
        <v>66.884999999999991</v>
      </c>
      <c r="G1443">
        <f t="shared" si="145"/>
        <v>60.776250000000005</v>
      </c>
      <c r="H1443">
        <f t="shared" si="146"/>
        <v>77.945624999999993</v>
      </c>
      <c r="I1443">
        <f t="shared" si="147"/>
        <v>97.064999999999984</v>
      </c>
      <c r="J1443">
        <f t="shared" si="148"/>
        <v>87.706874999999997</v>
      </c>
      <c r="M1443">
        <f t="shared" si="152"/>
        <v>474.448125</v>
      </c>
      <c r="N1443">
        <f t="shared" si="153"/>
        <v>-35.90718750000002</v>
      </c>
      <c r="P1443" s="5">
        <v>0.30145624999999998</v>
      </c>
      <c r="Q1443" s="5">
        <v>0.25900624999999999</v>
      </c>
      <c r="R1443" s="5">
        <v>0.22294999999999998</v>
      </c>
      <c r="S1443" s="5">
        <v>0.2025875</v>
      </c>
      <c r="T1443" s="5">
        <v>0.25981874999999999</v>
      </c>
      <c r="U1443" s="5">
        <v>0.32354999999999995</v>
      </c>
      <c r="V1443" s="5">
        <v>0.29235624999999998</v>
      </c>
      <c r="W1443" s="5"/>
      <c r="X1443" s="5"/>
      <c r="AE1443" s="5"/>
      <c r="AF1443" s="5"/>
      <c r="AG1443" s="5"/>
    </row>
    <row r="1444" spans="1:33" x14ac:dyDescent="0.3">
      <c r="A1444" s="2" t="s">
        <v>15</v>
      </c>
      <c r="B1444" s="3">
        <v>42405</v>
      </c>
      <c r="C1444" s="6"/>
      <c r="D1444">
        <f t="shared" si="149"/>
        <v>41.534062499999997</v>
      </c>
      <c r="E1444">
        <f t="shared" si="150"/>
        <v>38.972812499999996</v>
      </c>
      <c r="F1444">
        <f t="shared" si="151"/>
        <v>68.489999999999995</v>
      </c>
      <c r="G1444">
        <f t="shared" si="145"/>
        <v>60.989999999999995</v>
      </c>
      <c r="H1444">
        <f t="shared" si="146"/>
        <v>77.998125000000002</v>
      </c>
      <c r="I1444">
        <f t="shared" si="147"/>
        <v>97.063124999999985</v>
      </c>
      <c r="J1444">
        <f t="shared" si="148"/>
        <v>87.691874999999996</v>
      </c>
      <c r="M1444">
        <f t="shared" si="152"/>
        <v>472.74</v>
      </c>
      <c r="N1444">
        <f t="shared" si="153"/>
        <v>-37.615312500000016</v>
      </c>
      <c r="P1444" s="5">
        <v>0.27689374999999999</v>
      </c>
      <c r="Q1444" s="5">
        <v>0.25981874999999999</v>
      </c>
      <c r="R1444" s="5">
        <v>0.2283</v>
      </c>
      <c r="S1444" s="5">
        <v>0.20329999999999998</v>
      </c>
      <c r="T1444" s="5">
        <v>0.25999375000000002</v>
      </c>
      <c r="U1444" s="5">
        <v>0.32354374999999996</v>
      </c>
      <c r="V1444" s="5">
        <v>0.29230624999999999</v>
      </c>
      <c r="W1444" s="5"/>
      <c r="X1444" s="5"/>
      <c r="AE1444" s="5"/>
      <c r="AF1444" s="5"/>
      <c r="AG1444" s="5"/>
    </row>
    <row r="1445" spans="1:33" x14ac:dyDescent="0.3">
      <c r="A1445" s="2" t="s">
        <v>15</v>
      </c>
      <c r="B1445" s="3">
        <v>42406</v>
      </c>
      <c r="C1445" s="6"/>
      <c r="D1445">
        <f t="shared" si="149"/>
        <v>39.05859375</v>
      </c>
      <c r="E1445">
        <f t="shared" si="150"/>
        <v>38.654062499999995</v>
      </c>
      <c r="F1445">
        <f t="shared" si="151"/>
        <v>69.532499999999999</v>
      </c>
      <c r="G1445">
        <f t="shared" si="145"/>
        <v>61.121250000000003</v>
      </c>
      <c r="H1445">
        <f t="shared" si="146"/>
        <v>78.050624999999997</v>
      </c>
      <c r="I1445">
        <f t="shared" si="147"/>
        <v>97.016249999999999</v>
      </c>
      <c r="J1445">
        <f t="shared" si="148"/>
        <v>87.622499999999988</v>
      </c>
      <c r="M1445">
        <f t="shared" si="152"/>
        <v>471.05578125</v>
      </c>
      <c r="N1445">
        <f t="shared" si="153"/>
        <v>-39.29953125000003</v>
      </c>
      <c r="P1445" s="5">
        <v>0.26039062499999999</v>
      </c>
      <c r="Q1445" s="5">
        <v>0.25769374999999994</v>
      </c>
      <c r="R1445" s="5">
        <v>0.23177500000000001</v>
      </c>
      <c r="S1445" s="5">
        <v>0.20373750000000002</v>
      </c>
      <c r="T1445" s="5">
        <v>0.26016875</v>
      </c>
      <c r="U1445" s="5">
        <v>0.32338749999999999</v>
      </c>
      <c r="V1445" s="5">
        <v>0.29207499999999997</v>
      </c>
      <c r="W1445" s="5"/>
      <c r="X1445" s="5"/>
      <c r="AE1445" s="5"/>
      <c r="AF1445" s="5"/>
      <c r="AG1445" s="5"/>
    </row>
    <row r="1446" spans="1:33" x14ac:dyDescent="0.3">
      <c r="A1446" s="2" t="s">
        <v>15</v>
      </c>
      <c r="B1446" s="3">
        <v>42407</v>
      </c>
      <c r="C1446" s="6"/>
      <c r="D1446">
        <f t="shared" si="149"/>
        <v>37.135312499999998</v>
      </c>
      <c r="E1446">
        <f t="shared" si="150"/>
        <v>38.305312500000007</v>
      </c>
      <c r="F1446">
        <f t="shared" si="151"/>
        <v>70.320000000000007</v>
      </c>
      <c r="G1446">
        <f t="shared" si="145"/>
        <v>61.224374999999995</v>
      </c>
      <c r="H1446">
        <f t="shared" si="146"/>
        <v>78.099375000000009</v>
      </c>
      <c r="I1446">
        <f t="shared" si="147"/>
        <v>97.04249999999999</v>
      </c>
      <c r="J1446">
        <f t="shared" si="148"/>
        <v>87.631874999999994</v>
      </c>
      <c r="M1446">
        <f t="shared" si="152"/>
        <v>469.75875000000002</v>
      </c>
      <c r="N1446">
        <f t="shared" si="153"/>
        <v>-40.596562500000005</v>
      </c>
      <c r="P1446" s="5">
        <v>0.24756875</v>
      </c>
      <c r="Q1446" s="5">
        <v>0.25536875000000003</v>
      </c>
      <c r="R1446" s="5">
        <v>0.23440000000000003</v>
      </c>
      <c r="S1446" s="5">
        <v>0.20408124999999999</v>
      </c>
      <c r="T1446" s="5">
        <v>0.26033125000000001</v>
      </c>
      <c r="U1446" s="5">
        <v>0.32347499999999996</v>
      </c>
      <c r="V1446" s="5">
        <v>0.29210624999999996</v>
      </c>
      <c r="W1446" s="5"/>
      <c r="X1446" s="5"/>
      <c r="AE1446" s="5"/>
      <c r="AF1446" s="5"/>
      <c r="AG1446" s="5"/>
    </row>
    <row r="1447" spans="1:33" x14ac:dyDescent="0.3">
      <c r="A1447" s="2" t="s">
        <v>15</v>
      </c>
      <c r="B1447" s="3">
        <v>42408</v>
      </c>
      <c r="C1447" s="6"/>
      <c r="D1447">
        <f t="shared" si="149"/>
        <v>35.380312499999995</v>
      </c>
      <c r="E1447">
        <f t="shared" si="150"/>
        <v>38.035312500000003</v>
      </c>
      <c r="F1447">
        <f t="shared" si="151"/>
        <v>71.008124999999993</v>
      </c>
      <c r="G1447">
        <f t="shared" si="145"/>
        <v>61.338749999999997</v>
      </c>
      <c r="H1447">
        <f t="shared" si="146"/>
        <v>78.114374999999981</v>
      </c>
      <c r="I1447">
        <f t="shared" si="147"/>
        <v>97.027499999999989</v>
      </c>
      <c r="J1447">
        <f t="shared" si="148"/>
        <v>87.584999999999994</v>
      </c>
      <c r="M1447">
        <f t="shared" si="152"/>
        <v>468.48937499999994</v>
      </c>
      <c r="N1447">
        <f t="shared" si="153"/>
        <v>-41.865937500000086</v>
      </c>
      <c r="P1447" s="5">
        <v>0.23586874999999999</v>
      </c>
      <c r="Q1447" s="5">
        <v>0.25356875000000001</v>
      </c>
      <c r="R1447" s="5">
        <v>0.23669374999999998</v>
      </c>
      <c r="S1447" s="5">
        <v>0.20446249999999999</v>
      </c>
      <c r="T1447" s="5">
        <v>0.26038124999999995</v>
      </c>
      <c r="U1447" s="5">
        <v>0.32342499999999996</v>
      </c>
      <c r="V1447" s="5">
        <v>0.29194999999999999</v>
      </c>
      <c r="W1447" s="5"/>
      <c r="X1447" s="5"/>
      <c r="AE1447" s="5"/>
      <c r="AF1447" s="5"/>
      <c r="AG1447" s="5"/>
    </row>
    <row r="1448" spans="1:33" x14ac:dyDescent="0.3">
      <c r="A1448" s="2" t="s">
        <v>15</v>
      </c>
      <c r="B1448" s="3">
        <v>42409</v>
      </c>
      <c r="C1448" s="6"/>
      <c r="D1448">
        <f t="shared" si="149"/>
        <v>33.767812499999998</v>
      </c>
      <c r="E1448">
        <f t="shared" si="150"/>
        <v>37.725937500000001</v>
      </c>
      <c r="F1448">
        <f t="shared" si="151"/>
        <v>71.585624999999993</v>
      </c>
      <c r="G1448">
        <f t="shared" si="145"/>
        <v>61.499999999999993</v>
      </c>
      <c r="H1448">
        <f t="shared" si="146"/>
        <v>78.155624999999986</v>
      </c>
      <c r="I1448">
        <f t="shared" si="147"/>
        <v>97.029375000000002</v>
      </c>
      <c r="J1448">
        <f t="shared" si="148"/>
        <v>87.588750000000005</v>
      </c>
      <c r="M1448">
        <f t="shared" si="152"/>
        <v>467.35312500000003</v>
      </c>
      <c r="N1448">
        <f t="shared" si="153"/>
        <v>-43.002187499999991</v>
      </c>
      <c r="P1448" s="5">
        <v>0.22511874999999998</v>
      </c>
      <c r="Q1448" s="5">
        <v>0.25150624999999999</v>
      </c>
      <c r="R1448" s="5">
        <v>0.23861874999999999</v>
      </c>
      <c r="S1448" s="5">
        <v>0.20499999999999999</v>
      </c>
      <c r="T1448" s="5">
        <v>0.26051874999999997</v>
      </c>
      <c r="U1448" s="5">
        <v>0.32343125</v>
      </c>
      <c r="V1448" s="5">
        <v>0.29196250000000001</v>
      </c>
      <c r="W1448" s="5"/>
      <c r="X1448" s="5"/>
      <c r="AE1448" s="5"/>
      <c r="AF1448" s="5"/>
      <c r="AG1448" s="5"/>
    </row>
    <row r="1449" spans="1:33" x14ac:dyDescent="0.3">
      <c r="A1449" s="2" t="s">
        <v>15</v>
      </c>
      <c r="B1449" s="3">
        <v>42410</v>
      </c>
      <c r="C1449" s="6"/>
      <c r="D1449">
        <f t="shared" si="149"/>
        <v>32.283281250000002</v>
      </c>
      <c r="E1449">
        <f t="shared" si="150"/>
        <v>37.394062500000004</v>
      </c>
      <c r="F1449">
        <f t="shared" si="151"/>
        <v>72</v>
      </c>
      <c r="G1449">
        <f t="shared" si="145"/>
        <v>61.685624999999995</v>
      </c>
      <c r="H1449">
        <f t="shared" si="146"/>
        <v>78.176249999999996</v>
      </c>
      <c r="I1449">
        <f t="shared" si="147"/>
        <v>96.997499999999988</v>
      </c>
      <c r="J1449">
        <f t="shared" si="148"/>
        <v>87.579374999999999</v>
      </c>
      <c r="M1449">
        <f t="shared" si="152"/>
        <v>466.11609375</v>
      </c>
      <c r="N1449">
        <f t="shared" si="153"/>
        <v>-44.23921875000002</v>
      </c>
      <c r="P1449" s="5">
        <v>0.21522187500000001</v>
      </c>
      <c r="Q1449" s="5">
        <v>0.24929375000000001</v>
      </c>
      <c r="R1449" s="5">
        <v>0.24</v>
      </c>
      <c r="S1449" s="5">
        <v>0.20561874999999999</v>
      </c>
      <c r="T1449" s="5">
        <v>0.26058749999999997</v>
      </c>
      <c r="U1449" s="5">
        <v>0.32332499999999997</v>
      </c>
      <c r="V1449" s="5">
        <v>0.29193124999999998</v>
      </c>
      <c r="W1449" s="5"/>
      <c r="X1449" s="5"/>
      <c r="AE1449" s="5"/>
      <c r="AF1449" s="5"/>
      <c r="AG1449" s="5"/>
    </row>
    <row r="1450" spans="1:33" x14ac:dyDescent="0.3">
      <c r="A1450" s="2" t="s">
        <v>15</v>
      </c>
      <c r="B1450" s="3">
        <v>42411</v>
      </c>
      <c r="C1450" s="6"/>
      <c r="D1450">
        <f t="shared" si="149"/>
        <v>31.16765625</v>
      </c>
      <c r="E1450">
        <f t="shared" si="150"/>
        <v>37.145625000000003</v>
      </c>
      <c r="F1450">
        <f t="shared" si="151"/>
        <v>72.436875000000001</v>
      </c>
      <c r="G1450">
        <f t="shared" si="145"/>
        <v>61.85625000000001</v>
      </c>
      <c r="H1450">
        <f t="shared" si="146"/>
        <v>78.223124999999996</v>
      </c>
      <c r="I1450">
        <f t="shared" si="147"/>
        <v>96.973124999999996</v>
      </c>
      <c r="J1450">
        <f t="shared" si="148"/>
        <v>87.577500000000001</v>
      </c>
      <c r="M1450">
        <f t="shared" si="152"/>
        <v>465.38015624999997</v>
      </c>
      <c r="N1450">
        <f t="shared" si="153"/>
        <v>-44.975156250000055</v>
      </c>
      <c r="P1450" s="5">
        <v>0.20778437499999999</v>
      </c>
      <c r="Q1450" s="5">
        <v>0.24763750000000001</v>
      </c>
      <c r="R1450" s="5">
        <v>0.24145625000000001</v>
      </c>
      <c r="S1450" s="5">
        <v>0.20618750000000002</v>
      </c>
      <c r="T1450" s="5">
        <v>0.26074375</v>
      </c>
      <c r="U1450" s="5">
        <v>0.32324375</v>
      </c>
      <c r="V1450" s="5">
        <v>0.29192499999999999</v>
      </c>
      <c r="W1450" s="5"/>
      <c r="X1450" s="5"/>
      <c r="AE1450" s="5"/>
      <c r="AF1450" s="5"/>
      <c r="AG1450" s="5"/>
    </row>
    <row r="1451" spans="1:33" x14ac:dyDescent="0.3">
      <c r="A1451" s="2" t="s">
        <v>15</v>
      </c>
      <c r="B1451" s="3">
        <v>42412</v>
      </c>
      <c r="C1451" s="6"/>
      <c r="D1451">
        <f t="shared" si="149"/>
        <v>30.185625000000002</v>
      </c>
      <c r="E1451">
        <f t="shared" si="150"/>
        <v>36.983437499999994</v>
      </c>
      <c r="F1451">
        <f t="shared" si="151"/>
        <v>72.984375</v>
      </c>
      <c r="G1451">
        <f t="shared" si="145"/>
        <v>62.109375</v>
      </c>
      <c r="H1451">
        <f t="shared" si="146"/>
        <v>78.264375000000001</v>
      </c>
      <c r="I1451">
        <f t="shared" si="147"/>
        <v>96.954374999999999</v>
      </c>
      <c r="J1451">
        <f t="shared" si="148"/>
        <v>87.573750000000004</v>
      </c>
      <c r="M1451">
        <f t="shared" si="152"/>
        <v>465.05531250000001</v>
      </c>
      <c r="N1451">
        <f t="shared" si="153"/>
        <v>-45.300000000000011</v>
      </c>
      <c r="P1451" s="5">
        <v>0.20123750000000001</v>
      </c>
      <c r="Q1451" s="5">
        <v>0.24655624999999998</v>
      </c>
      <c r="R1451" s="5">
        <v>0.24328125</v>
      </c>
      <c r="S1451" s="5">
        <v>0.20703125</v>
      </c>
      <c r="T1451" s="5">
        <v>0.26088125000000001</v>
      </c>
      <c r="U1451" s="5">
        <v>0.32318124999999998</v>
      </c>
      <c r="V1451" s="5">
        <v>0.29191250000000002</v>
      </c>
      <c r="W1451" s="5"/>
      <c r="X1451" s="5"/>
      <c r="AE1451" s="5"/>
      <c r="AF1451" s="5"/>
      <c r="AG1451" s="5"/>
    </row>
    <row r="1452" spans="1:33" x14ac:dyDescent="0.3">
      <c r="A1452" s="2" t="s">
        <v>15</v>
      </c>
      <c r="B1452" s="3">
        <v>42413</v>
      </c>
      <c r="C1452" s="6"/>
      <c r="D1452">
        <f t="shared" si="149"/>
        <v>29.225156250000001</v>
      </c>
      <c r="E1452">
        <f t="shared" si="150"/>
        <v>36.646875000000001</v>
      </c>
      <c r="F1452">
        <f t="shared" si="151"/>
        <v>73.38</v>
      </c>
      <c r="G1452">
        <f t="shared" si="145"/>
        <v>62.435625000000009</v>
      </c>
      <c r="H1452">
        <f t="shared" si="146"/>
        <v>78.288749999999993</v>
      </c>
      <c r="I1452">
        <f t="shared" si="147"/>
        <v>96.975000000000009</v>
      </c>
      <c r="J1452">
        <f t="shared" si="148"/>
        <v>87.532499999999999</v>
      </c>
      <c r="M1452">
        <f t="shared" si="152"/>
        <v>464.48390625000002</v>
      </c>
      <c r="N1452">
        <f t="shared" si="153"/>
        <v>-45.871406250000007</v>
      </c>
      <c r="P1452" s="5">
        <v>0.194834375</v>
      </c>
      <c r="Q1452" s="5">
        <v>0.24431249999999999</v>
      </c>
      <c r="R1452" s="5">
        <v>0.24459999999999998</v>
      </c>
      <c r="S1452" s="5">
        <v>0.20811875000000002</v>
      </c>
      <c r="T1452" s="5">
        <v>0.26096249999999999</v>
      </c>
      <c r="U1452" s="5">
        <v>0.32325000000000004</v>
      </c>
      <c r="V1452" s="5">
        <v>0.29177500000000001</v>
      </c>
      <c r="W1452" s="5"/>
      <c r="X1452" s="5"/>
      <c r="AE1452" s="5"/>
      <c r="AF1452" s="5"/>
      <c r="AG1452" s="5"/>
    </row>
    <row r="1453" spans="1:33" x14ac:dyDescent="0.3">
      <c r="A1453" s="2" t="s">
        <v>15</v>
      </c>
      <c r="B1453" s="3">
        <v>42414</v>
      </c>
      <c r="C1453" s="6"/>
      <c r="D1453">
        <f t="shared" si="149"/>
        <v>28.624218750000001</v>
      </c>
      <c r="E1453">
        <f t="shared" si="150"/>
        <v>36.457499999999996</v>
      </c>
      <c r="F1453">
        <f t="shared" si="151"/>
        <v>73.631250000000009</v>
      </c>
      <c r="G1453">
        <f t="shared" si="145"/>
        <v>62.69250000000001</v>
      </c>
      <c r="H1453">
        <f t="shared" si="146"/>
        <v>78.391874999999985</v>
      </c>
      <c r="I1453">
        <f t="shared" si="147"/>
        <v>96.96</v>
      </c>
      <c r="J1453">
        <f t="shared" si="148"/>
        <v>87.530624999999986</v>
      </c>
      <c r="M1453">
        <f t="shared" si="152"/>
        <v>464.28796874999995</v>
      </c>
      <c r="N1453">
        <f t="shared" si="153"/>
        <v>-46.067343750000077</v>
      </c>
      <c r="P1453" s="5">
        <v>0.19082812500000002</v>
      </c>
      <c r="Q1453" s="5">
        <v>0.24304999999999999</v>
      </c>
      <c r="R1453" s="5">
        <v>0.24543750000000003</v>
      </c>
      <c r="S1453" s="5">
        <v>0.20897500000000002</v>
      </c>
      <c r="T1453" s="5">
        <v>0.26130624999999996</v>
      </c>
      <c r="U1453" s="5">
        <v>0.32319999999999999</v>
      </c>
      <c r="V1453" s="5">
        <v>0.29176874999999997</v>
      </c>
      <c r="W1453" s="5"/>
      <c r="X1453" s="5"/>
      <c r="AE1453" s="5"/>
      <c r="AF1453" s="5"/>
      <c r="AG1453" s="5"/>
    </row>
    <row r="1454" spans="1:33" x14ac:dyDescent="0.3">
      <c r="A1454" s="2" t="s">
        <v>15</v>
      </c>
      <c r="B1454" s="3">
        <v>42415</v>
      </c>
      <c r="C1454" s="6"/>
      <c r="D1454">
        <f t="shared" si="149"/>
        <v>28.008281249999996</v>
      </c>
      <c r="E1454">
        <f t="shared" si="150"/>
        <v>36.298125000000006</v>
      </c>
      <c r="F1454">
        <f t="shared" si="151"/>
        <v>74.011875000000003</v>
      </c>
      <c r="G1454">
        <f t="shared" si="145"/>
        <v>62.971875000000004</v>
      </c>
      <c r="H1454">
        <f t="shared" si="146"/>
        <v>78.457499999999996</v>
      </c>
      <c r="I1454">
        <f t="shared" si="147"/>
        <v>96.969374999999985</v>
      </c>
      <c r="J1454">
        <f t="shared" si="148"/>
        <v>87.502500000000012</v>
      </c>
      <c r="M1454">
        <f t="shared" si="152"/>
        <v>464.21953124999999</v>
      </c>
      <c r="N1454">
        <f t="shared" si="153"/>
        <v>-46.135781250000036</v>
      </c>
      <c r="P1454" s="5">
        <v>0.18672187499999998</v>
      </c>
      <c r="Q1454" s="5">
        <v>0.24198750000000002</v>
      </c>
      <c r="R1454" s="5">
        <v>0.24670625000000002</v>
      </c>
      <c r="S1454" s="5">
        <v>0.20990625000000002</v>
      </c>
      <c r="T1454" s="5">
        <v>0.26152500000000001</v>
      </c>
      <c r="U1454" s="5">
        <v>0.32323124999999997</v>
      </c>
      <c r="V1454" s="5">
        <v>0.29167500000000002</v>
      </c>
      <c r="W1454" s="5"/>
      <c r="X1454" s="5"/>
      <c r="AE1454" s="5"/>
      <c r="AF1454" s="5"/>
      <c r="AG1454" s="5"/>
    </row>
    <row r="1455" spans="1:33" x14ac:dyDescent="0.3">
      <c r="A1455" s="2" t="s">
        <v>15</v>
      </c>
      <c r="B1455" s="3">
        <v>42416</v>
      </c>
      <c r="C1455" s="6"/>
      <c r="P1455" s="5"/>
      <c r="Q1455" s="5"/>
      <c r="R1455" s="5"/>
      <c r="S1455" s="5"/>
      <c r="T1455" s="5"/>
      <c r="U1455" s="5"/>
      <c r="V1455" s="5"/>
      <c r="W1455" s="5"/>
      <c r="X1455" s="5"/>
      <c r="AE1455" s="5"/>
      <c r="AF1455" s="5"/>
      <c r="AG1455" s="5"/>
    </row>
    <row r="1456" spans="1:33" x14ac:dyDescent="0.3">
      <c r="A1456" t="s">
        <v>31</v>
      </c>
      <c r="B1456" s="1">
        <v>38775</v>
      </c>
      <c r="C1456" s="7">
        <v>58</v>
      </c>
      <c r="M1456">
        <v>651.762875130353</v>
      </c>
      <c r="N1456">
        <v>0</v>
      </c>
      <c r="P1456">
        <v>0.46954260701674883</v>
      </c>
      <c r="Q1456">
        <v>0.48267452300702252</v>
      </c>
      <c r="R1456">
        <v>0.50520322992737587</v>
      </c>
      <c r="S1456">
        <v>0.45090827135658884</v>
      </c>
      <c r="T1456">
        <v>0.36309410739077413</v>
      </c>
      <c r="U1456">
        <v>0.37722874341455209</v>
      </c>
    </row>
    <row r="1457" spans="1:21" x14ac:dyDescent="0.3">
      <c r="A1457" t="s">
        <v>31</v>
      </c>
      <c r="B1457" s="1">
        <v>38782</v>
      </c>
      <c r="C1457" s="7">
        <v>65</v>
      </c>
      <c r="M1457">
        <v>641.15391367164898</v>
      </c>
      <c r="N1457">
        <v>10.608961458704016</v>
      </c>
      <c r="P1457">
        <v>0.44204756717942201</v>
      </c>
      <c r="Q1457">
        <v>0.47779671445065192</v>
      </c>
      <c r="R1457">
        <v>0.4972549067906345</v>
      </c>
      <c r="S1457">
        <v>0.44704765726160017</v>
      </c>
      <c r="T1457">
        <v>0.35936898594405975</v>
      </c>
      <c r="U1457">
        <v>0.37358602142749897</v>
      </c>
    </row>
    <row r="1458" spans="1:21" x14ac:dyDescent="0.3">
      <c r="A1458" t="s">
        <v>31</v>
      </c>
      <c r="B1458" s="1">
        <v>38789</v>
      </c>
      <c r="C1458" s="7">
        <v>72</v>
      </c>
      <c r="M1458">
        <v>639.42166525624134</v>
      </c>
      <c r="N1458">
        <v>12.341209874111655</v>
      </c>
      <c r="P1458">
        <v>0.42460347519955788</v>
      </c>
      <c r="Q1458">
        <v>0.47689708987749596</v>
      </c>
      <c r="R1458">
        <v>0.49725490679063455</v>
      </c>
      <c r="S1458">
        <v>0.45219514272158506</v>
      </c>
      <c r="T1458">
        <v>0.35444650403232997</v>
      </c>
      <c r="U1458">
        <v>0.37675871477106138</v>
      </c>
    </row>
    <row r="1459" spans="1:21" x14ac:dyDescent="0.3">
      <c r="A1459" t="s">
        <v>31</v>
      </c>
      <c r="B1459" s="1">
        <v>38794</v>
      </c>
      <c r="C1459" s="7">
        <v>77</v>
      </c>
      <c r="M1459">
        <v>632.40318672260082</v>
      </c>
      <c r="N1459">
        <v>19.359688407752174</v>
      </c>
      <c r="P1459">
        <v>0.4023752937967045</v>
      </c>
      <c r="Q1459">
        <v>0.47617038292015557</v>
      </c>
      <c r="R1459">
        <v>0.49763339836857462</v>
      </c>
      <c r="S1459">
        <v>0.44356553474455152</v>
      </c>
      <c r="T1459">
        <v>0.35072138258561564</v>
      </c>
      <c r="U1459">
        <v>0.37681746835149776</v>
      </c>
    </row>
    <row r="1460" spans="1:21" x14ac:dyDescent="0.3">
      <c r="A1460" t="s">
        <v>31</v>
      </c>
      <c r="B1460" s="1">
        <v>38803</v>
      </c>
      <c r="C1460" s="7">
        <v>86</v>
      </c>
      <c r="M1460">
        <v>627.16883891183033</v>
      </c>
      <c r="N1460">
        <v>24.59403621852266</v>
      </c>
      <c r="P1460">
        <v>0.38854350705244384</v>
      </c>
      <c r="Q1460">
        <v>0.47311448574514109</v>
      </c>
      <c r="R1460">
        <v>0.49399987922034988</v>
      </c>
      <c r="S1460">
        <v>0.44159737853926323</v>
      </c>
      <c r="T1460">
        <v>0.34925794201726362</v>
      </c>
      <c r="U1460">
        <v>0.37487860019709851</v>
      </c>
    </row>
    <row r="1461" spans="1:21" x14ac:dyDescent="0.3">
      <c r="A1461" t="s">
        <v>31</v>
      </c>
      <c r="B1461" s="1">
        <v>38811</v>
      </c>
      <c r="C1461" s="7">
        <v>94</v>
      </c>
      <c r="M1461">
        <v>628.75670346890331</v>
      </c>
      <c r="N1461">
        <v>23.006171661449685</v>
      </c>
      <c r="P1461">
        <v>0.37993727592310889</v>
      </c>
      <c r="Q1461">
        <v>0.47590283678631079</v>
      </c>
      <c r="R1461">
        <v>0.49846607984004271</v>
      </c>
      <c r="S1461">
        <v>0.43955352401838688</v>
      </c>
      <c r="T1461">
        <v>0.35497866423900348</v>
      </c>
      <c r="U1461">
        <v>0.37493735377753479</v>
      </c>
    </row>
    <row r="1462" spans="1:21" x14ac:dyDescent="0.3">
      <c r="A1462" t="s">
        <v>31</v>
      </c>
      <c r="B1462" s="1">
        <v>38817</v>
      </c>
      <c r="C1462" s="7">
        <v>100</v>
      </c>
      <c r="M1462">
        <v>626.00358511206502</v>
      </c>
      <c r="N1462">
        <v>25.75929001828797</v>
      </c>
      <c r="P1462">
        <v>0.37616316946960332</v>
      </c>
      <c r="Q1462">
        <v>0.46890669990704609</v>
      </c>
      <c r="R1462">
        <v>0.48748982407978081</v>
      </c>
      <c r="S1462">
        <v>0.44848592525777242</v>
      </c>
      <c r="T1462">
        <v>0.3561095046781847</v>
      </c>
      <c r="U1462">
        <v>0.37205842833615405</v>
      </c>
    </row>
    <row r="1463" spans="1:21" x14ac:dyDescent="0.3">
      <c r="A1463" t="s">
        <v>31</v>
      </c>
      <c r="B1463" s="1">
        <v>38824</v>
      </c>
      <c r="C1463" s="7">
        <v>107</v>
      </c>
      <c r="M1463">
        <v>626.77813174533367</v>
      </c>
      <c r="N1463">
        <v>24.984743385019328</v>
      </c>
      <c r="P1463">
        <v>0.36697060516269231</v>
      </c>
      <c r="Q1463">
        <v>0.47070055495608287</v>
      </c>
      <c r="R1463">
        <v>0.49127473985918146</v>
      </c>
      <c r="S1463">
        <v>0.4454579926342519</v>
      </c>
      <c r="T1463">
        <v>0.35863726565988374</v>
      </c>
      <c r="U1463">
        <v>0.37505486093840751</v>
      </c>
    </row>
    <row r="1464" spans="1:21" x14ac:dyDescent="0.3">
      <c r="A1464" t="s">
        <v>31</v>
      </c>
      <c r="B1464" s="1">
        <v>38833</v>
      </c>
      <c r="C1464" s="7">
        <v>116</v>
      </c>
      <c r="M1464">
        <v>625.79864361528041</v>
      </c>
      <c r="N1464">
        <v>25.964231515072584</v>
      </c>
      <c r="P1464">
        <v>0.35858353013530303</v>
      </c>
      <c r="Q1464">
        <v>0.47262427503190912</v>
      </c>
      <c r="R1464">
        <v>0.49717920847504649</v>
      </c>
      <c r="S1464">
        <v>0.44015911054309098</v>
      </c>
      <c r="T1464">
        <v>0.35517822431650609</v>
      </c>
      <c r="U1464">
        <v>0.37787503279935181</v>
      </c>
    </row>
    <row r="1465" spans="1:21" x14ac:dyDescent="0.3">
      <c r="A1465" t="s">
        <v>31</v>
      </c>
      <c r="B1465" s="1">
        <v>38839</v>
      </c>
      <c r="C1465" s="7">
        <v>122</v>
      </c>
      <c r="M1465">
        <v>617.33432553113084</v>
      </c>
      <c r="N1465">
        <v>34.428549599222151</v>
      </c>
      <c r="P1465">
        <v>0.36000673107750686</v>
      </c>
      <c r="Q1465">
        <v>0.46823130453462808</v>
      </c>
      <c r="R1465">
        <v>0.48817110892007293</v>
      </c>
      <c r="S1465">
        <v>0.4371311779195704</v>
      </c>
      <c r="T1465">
        <v>0.34859274175892169</v>
      </c>
      <c r="U1465">
        <v>0.3697670386991368</v>
      </c>
    </row>
    <row r="1466" spans="1:21" x14ac:dyDescent="0.3">
      <c r="A1466" t="s">
        <v>31</v>
      </c>
      <c r="B1466" s="1">
        <v>38845</v>
      </c>
      <c r="C1466" s="7">
        <v>128</v>
      </c>
      <c r="M1466">
        <v>615.63592692455109</v>
      </c>
      <c r="N1466">
        <v>36.126948205801909</v>
      </c>
      <c r="P1466">
        <v>0.34952338291693841</v>
      </c>
      <c r="Q1466">
        <v>0.46184742731511874</v>
      </c>
      <c r="R1466">
        <v>0.48120686388597567</v>
      </c>
      <c r="S1466">
        <v>0.4400077139119149</v>
      </c>
      <c r="T1466">
        <v>0.35098746268895242</v>
      </c>
      <c r="U1466">
        <v>0.37423231081229863</v>
      </c>
    </row>
    <row r="1467" spans="1:21" x14ac:dyDescent="0.3">
      <c r="A1467" t="s">
        <v>31</v>
      </c>
      <c r="B1467" s="1">
        <v>38852</v>
      </c>
      <c r="C1467" s="7">
        <v>135</v>
      </c>
      <c r="M1467">
        <v>617.2051543117434</v>
      </c>
      <c r="N1467">
        <v>34.557720818609596</v>
      </c>
      <c r="P1467">
        <v>0.34510905776749057</v>
      </c>
      <c r="Q1467">
        <v>0.46543033633347647</v>
      </c>
      <c r="R1467">
        <v>0.4880197122888969</v>
      </c>
      <c r="S1467">
        <v>0.43697978128839443</v>
      </c>
      <c r="T1467">
        <v>0.35384782379982233</v>
      </c>
      <c r="U1467">
        <v>0.37323349994488092</v>
      </c>
    </row>
    <row r="1468" spans="1:21" x14ac:dyDescent="0.3">
      <c r="A1468" t="s">
        <v>31</v>
      </c>
      <c r="B1468" s="1">
        <v>38859</v>
      </c>
      <c r="C1468" s="7">
        <v>142</v>
      </c>
      <c r="M1468">
        <v>614.7434380260014</v>
      </c>
      <c r="N1468">
        <v>37.019437104351596</v>
      </c>
      <c r="P1468">
        <v>0.338936119629413</v>
      </c>
      <c r="Q1468">
        <v>0.46396117601611236</v>
      </c>
      <c r="R1468">
        <v>0.48703563418625273</v>
      </c>
      <c r="S1468">
        <v>0.43743397118192257</v>
      </c>
      <c r="T1468">
        <v>0.35052182250811303</v>
      </c>
      <c r="U1468">
        <v>0.37270471772095382</v>
      </c>
    </row>
    <row r="1469" spans="1:21" x14ac:dyDescent="0.3">
      <c r="A1469" t="s">
        <v>31</v>
      </c>
      <c r="B1469" s="1">
        <v>38875</v>
      </c>
      <c r="C1469" s="7">
        <v>158</v>
      </c>
      <c r="M1469">
        <v>616.099817986625</v>
      </c>
      <c r="N1469">
        <v>35.663057143727997</v>
      </c>
      <c r="P1469">
        <v>0.32174591066163039</v>
      </c>
      <c r="Q1469">
        <v>0.46054283984514344</v>
      </c>
      <c r="R1469">
        <v>0.48521887461214036</v>
      </c>
      <c r="S1469">
        <v>0.44220296506396733</v>
      </c>
      <c r="T1469">
        <v>0.35710730506569743</v>
      </c>
      <c r="U1469">
        <v>0.37799253996022453</v>
      </c>
    </row>
    <row r="1470" spans="1:21" x14ac:dyDescent="0.3">
      <c r="A1470" t="s">
        <v>31</v>
      </c>
      <c r="B1470" s="1">
        <v>38895</v>
      </c>
      <c r="C1470" s="7">
        <v>178</v>
      </c>
      <c r="M1470">
        <v>608.34610870859285</v>
      </c>
      <c r="N1470">
        <v>43.416766421760144</v>
      </c>
      <c r="P1470">
        <v>0.31921015383118767</v>
      </c>
      <c r="Q1470">
        <v>0.456276476473154</v>
      </c>
      <c r="R1470">
        <v>0.48226664030420785</v>
      </c>
      <c r="S1470">
        <v>0.43342196045575776</v>
      </c>
      <c r="T1470">
        <v>0.35191874305063103</v>
      </c>
      <c r="U1470">
        <v>0.37246970339920848</v>
      </c>
    </row>
    <row r="1471" spans="1:21" x14ac:dyDescent="0.3">
      <c r="A1471" t="s">
        <v>31</v>
      </c>
      <c r="B1471" s="1">
        <v>38908</v>
      </c>
      <c r="C1471" s="7">
        <v>191</v>
      </c>
      <c r="M1471">
        <v>604.88067511688791</v>
      </c>
      <c r="N1471">
        <v>46.882200013465081</v>
      </c>
      <c r="P1471">
        <v>0.30825971404061048</v>
      </c>
      <c r="Q1471">
        <v>0.45237601001329941</v>
      </c>
      <c r="R1471">
        <v>0.47878451778715925</v>
      </c>
      <c r="S1471">
        <v>0.43433034024281397</v>
      </c>
      <c r="T1471">
        <v>0.34919142199142938</v>
      </c>
      <c r="U1471">
        <v>0.37364477500793525</v>
      </c>
    </row>
    <row r="1472" spans="1:21" x14ac:dyDescent="0.3">
      <c r="A1472" t="s">
        <v>31</v>
      </c>
      <c r="B1472" s="1">
        <v>38923</v>
      </c>
      <c r="C1472" s="7">
        <v>206</v>
      </c>
      <c r="M1472">
        <v>600.0740908419084</v>
      </c>
      <c r="N1472">
        <v>51.688784288444594</v>
      </c>
      <c r="P1472">
        <v>0.29859704877844861</v>
      </c>
      <c r="Q1472">
        <v>0.44702536609712923</v>
      </c>
      <c r="R1472">
        <v>0.47378842895835033</v>
      </c>
      <c r="S1472">
        <v>0.43342196045575776</v>
      </c>
      <c r="T1472">
        <v>0.34746190131974058</v>
      </c>
      <c r="U1472">
        <v>0.3727634713013902</v>
      </c>
    </row>
    <row r="1473" spans="1:21" x14ac:dyDescent="0.3">
      <c r="A1473" t="s">
        <v>31</v>
      </c>
      <c r="B1473" s="1">
        <v>38938</v>
      </c>
      <c r="C1473" s="7">
        <v>221</v>
      </c>
      <c r="M1473">
        <v>593.84374089766447</v>
      </c>
      <c r="N1473">
        <v>57.919134232688521</v>
      </c>
      <c r="P1473">
        <v>0.29746944393412772</v>
      </c>
      <c r="Q1473">
        <v>0.43960107539783971</v>
      </c>
      <c r="R1473">
        <v>0.46205519004220841</v>
      </c>
      <c r="S1473">
        <v>0.43599570318575026</v>
      </c>
      <c r="T1473">
        <v>0.3435372197955236</v>
      </c>
      <c r="U1473">
        <v>0.36935576363608236</v>
      </c>
    </row>
    <row r="1474" spans="1:21" x14ac:dyDescent="0.3">
      <c r="A1474" t="s">
        <v>31</v>
      </c>
      <c r="B1474" s="1">
        <v>38958</v>
      </c>
      <c r="C1474" s="7">
        <v>241</v>
      </c>
      <c r="M1474">
        <v>593.2562680172399</v>
      </c>
      <c r="N1474">
        <v>58.506607113113091</v>
      </c>
      <c r="P1474">
        <v>0.28266236554728652</v>
      </c>
      <c r="Q1474">
        <v>0.43661192898008494</v>
      </c>
      <c r="R1474">
        <v>0.46356915635396867</v>
      </c>
      <c r="S1474">
        <v>0.43554151329222213</v>
      </c>
      <c r="T1474">
        <v>0.34659714098389621</v>
      </c>
      <c r="U1474">
        <v>0.37217593549702677</v>
      </c>
    </row>
    <row r="1475" spans="1:21" x14ac:dyDescent="0.3">
      <c r="A1475" t="s">
        <v>32</v>
      </c>
      <c r="B1475" s="1">
        <v>30082</v>
      </c>
      <c r="C1475" s="7">
        <v>131</v>
      </c>
      <c r="M1475">
        <v>81.45</v>
      </c>
      <c r="N1475">
        <v>0</v>
      </c>
    </row>
    <row r="1476" spans="1:21" x14ac:dyDescent="0.3">
      <c r="A1476" t="s">
        <v>32</v>
      </c>
      <c r="B1476" s="1">
        <v>30084</v>
      </c>
      <c r="C1476" s="7">
        <v>133</v>
      </c>
      <c r="M1476">
        <v>78.45</v>
      </c>
      <c r="N1476">
        <v>3</v>
      </c>
    </row>
    <row r="1477" spans="1:21" x14ac:dyDescent="0.3">
      <c r="A1477" t="s">
        <v>32</v>
      </c>
      <c r="B1477" s="1">
        <v>30089</v>
      </c>
      <c r="C1477" s="7">
        <v>138</v>
      </c>
      <c r="M1477">
        <v>78.45</v>
      </c>
      <c r="N1477">
        <v>4.5</v>
      </c>
    </row>
    <row r="1478" spans="1:21" x14ac:dyDescent="0.3">
      <c r="A1478" t="s">
        <v>32</v>
      </c>
      <c r="B1478" s="1">
        <v>30105</v>
      </c>
      <c r="C1478" s="7">
        <v>154</v>
      </c>
      <c r="M1478">
        <v>82.45</v>
      </c>
      <c r="N1478">
        <v>17.5</v>
      </c>
    </row>
    <row r="1479" spans="1:21" x14ac:dyDescent="0.3">
      <c r="A1479" t="s">
        <v>32</v>
      </c>
      <c r="B1479" s="1">
        <v>30109</v>
      </c>
      <c r="C1479" s="7">
        <v>158</v>
      </c>
      <c r="M1479">
        <v>79.45</v>
      </c>
      <c r="N1479">
        <v>20.5</v>
      </c>
    </row>
    <row r="1480" spans="1:21" x14ac:dyDescent="0.3">
      <c r="A1480" t="s">
        <v>32</v>
      </c>
      <c r="B1480" s="1">
        <v>30111</v>
      </c>
      <c r="C1480" s="7">
        <v>160</v>
      </c>
      <c r="M1480">
        <v>78.45</v>
      </c>
      <c r="N1480">
        <v>21.5</v>
      </c>
    </row>
    <row r="1481" spans="1:21" x14ac:dyDescent="0.3">
      <c r="A1481" t="s">
        <v>32</v>
      </c>
      <c r="B1481" s="1">
        <v>30113</v>
      </c>
      <c r="C1481" s="7">
        <v>162</v>
      </c>
      <c r="M1481">
        <v>78.45</v>
      </c>
      <c r="N1481">
        <v>21.5</v>
      </c>
    </row>
    <row r="1482" spans="1:21" x14ac:dyDescent="0.3">
      <c r="A1482" t="s">
        <v>32</v>
      </c>
      <c r="B1482" s="1">
        <v>30117</v>
      </c>
      <c r="C1482" s="7">
        <v>166</v>
      </c>
      <c r="M1482">
        <v>78.45</v>
      </c>
      <c r="N1482">
        <v>25</v>
      </c>
    </row>
    <row r="1483" spans="1:21" x14ac:dyDescent="0.3">
      <c r="A1483" t="s">
        <v>32</v>
      </c>
      <c r="B1483" s="1">
        <v>30120</v>
      </c>
      <c r="C1483" s="7">
        <v>169</v>
      </c>
      <c r="M1483">
        <v>77.45</v>
      </c>
      <c r="N1483">
        <v>26</v>
      </c>
    </row>
    <row r="1484" spans="1:21" x14ac:dyDescent="0.3">
      <c r="A1484" t="s">
        <v>32</v>
      </c>
      <c r="B1484" s="1">
        <v>30126</v>
      </c>
      <c r="C1484" s="7">
        <v>175</v>
      </c>
      <c r="M1484">
        <v>76.45</v>
      </c>
      <c r="N1484">
        <v>27</v>
      </c>
    </row>
    <row r="1485" spans="1:21" x14ac:dyDescent="0.3">
      <c r="A1485" t="s">
        <v>32</v>
      </c>
      <c r="B1485" s="1">
        <v>30132</v>
      </c>
      <c r="C1485" s="7">
        <v>181</v>
      </c>
      <c r="M1485">
        <v>74.45</v>
      </c>
      <c r="N1485">
        <v>29</v>
      </c>
    </row>
    <row r="1486" spans="1:21" x14ac:dyDescent="0.3">
      <c r="A1486" t="s">
        <v>32</v>
      </c>
      <c r="B1486" s="1">
        <v>30140</v>
      </c>
      <c r="C1486" s="7">
        <v>189</v>
      </c>
      <c r="M1486">
        <v>71.45</v>
      </c>
      <c r="N1486">
        <v>32</v>
      </c>
    </row>
    <row r="1487" spans="1:21" x14ac:dyDescent="0.3">
      <c r="A1487" t="s">
        <v>32</v>
      </c>
      <c r="B1487" s="1">
        <v>30144</v>
      </c>
      <c r="C1487" s="7">
        <v>193</v>
      </c>
      <c r="M1487">
        <v>70.45</v>
      </c>
      <c r="N1487">
        <v>33</v>
      </c>
    </row>
    <row r="1488" spans="1:21" x14ac:dyDescent="0.3">
      <c r="A1488" t="s">
        <v>32</v>
      </c>
      <c r="B1488" s="1">
        <v>30151</v>
      </c>
      <c r="C1488" s="7">
        <v>200</v>
      </c>
      <c r="M1488">
        <v>75.45</v>
      </c>
      <c r="N1488">
        <v>40</v>
      </c>
    </row>
    <row r="1489" spans="1:14" x14ac:dyDescent="0.3">
      <c r="A1489" t="s">
        <v>32</v>
      </c>
      <c r="B1489" s="1">
        <v>30155</v>
      </c>
      <c r="C1489" s="7">
        <v>204</v>
      </c>
      <c r="M1489">
        <v>74.45</v>
      </c>
      <c r="N1489">
        <v>42</v>
      </c>
    </row>
    <row r="1490" spans="1:14" x14ac:dyDescent="0.3">
      <c r="A1490" t="s">
        <v>32</v>
      </c>
      <c r="B1490" s="1">
        <v>30158</v>
      </c>
      <c r="C1490" s="7">
        <v>207</v>
      </c>
      <c r="M1490">
        <v>77.45</v>
      </c>
      <c r="N1490">
        <v>46.5</v>
      </c>
    </row>
    <row r="1491" spans="1:14" x14ac:dyDescent="0.3">
      <c r="A1491" t="s">
        <v>32</v>
      </c>
      <c r="B1491" s="1">
        <v>30162</v>
      </c>
      <c r="C1491" s="7">
        <v>211</v>
      </c>
      <c r="M1491">
        <v>73.45</v>
      </c>
      <c r="N1491">
        <v>50.5</v>
      </c>
    </row>
    <row r="1492" spans="1:14" x14ac:dyDescent="0.3">
      <c r="A1492" t="s">
        <v>32</v>
      </c>
      <c r="B1492" s="1">
        <v>30168</v>
      </c>
      <c r="C1492" s="7">
        <v>217</v>
      </c>
      <c r="M1492">
        <v>72.45</v>
      </c>
      <c r="N1492">
        <v>52.5</v>
      </c>
    </row>
    <row r="1493" spans="1:14" x14ac:dyDescent="0.3">
      <c r="A1493" t="s">
        <v>32</v>
      </c>
      <c r="B1493" s="1">
        <v>30173</v>
      </c>
      <c r="C1493" s="7">
        <v>222</v>
      </c>
      <c r="M1493">
        <v>70.45</v>
      </c>
      <c r="N1493">
        <v>56</v>
      </c>
    </row>
    <row r="1494" spans="1:14" x14ac:dyDescent="0.3">
      <c r="A1494" t="s">
        <v>32</v>
      </c>
      <c r="B1494" s="1">
        <v>30179</v>
      </c>
      <c r="C1494" s="7">
        <v>228</v>
      </c>
      <c r="M1494">
        <v>69.45</v>
      </c>
      <c r="N1494">
        <v>57</v>
      </c>
    </row>
    <row r="1495" spans="1:14" x14ac:dyDescent="0.3">
      <c r="A1495" t="s">
        <v>32</v>
      </c>
      <c r="B1495" s="1">
        <v>30180</v>
      </c>
      <c r="C1495" s="7">
        <v>229</v>
      </c>
      <c r="M1495">
        <v>76.450000000000017</v>
      </c>
      <c r="N1495">
        <v>57.6</v>
      </c>
    </row>
    <row r="1496" spans="1:14" x14ac:dyDescent="0.3">
      <c r="A1496" t="s">
        <v>32</v>
      </c>
      <c r="B1496" s="1">
        <v>30181</v>
      </c>
      <c r="C1496" s="7">
        <v>230</v>
      </c>
      <c r="M1496">
        <v>74.450000000000017</v>
      </c>
      <c r="N1496">
        <v>60.1</v>
      </c>
    </row>
    <row r="1497" spans="1:14" x14ac:dyDescent="0.3">
      <c r="A1497" t="s">
        <v>32</v>
      </c>
      <c r="B1497" s="1">
        <v>30183</v>
      </c>
      <c r="C1497" s="7">
        <v>232</v>
      </c>
      <c r="M1497">
        <v>73.450000000000017</v>
      </c>
      <c r="N1497">
        <v>63.1</v>
      </c>
    </row>
    <row r="1498" spans="1:14" x14ac:dyDescent="0.3">
      <c r="A1498" t="s">
        <v>32</v>
      </c>
      <c r="B1498" s="1">
        <v>30186</v>
      </c>
      <c r="C1498" s="7">
        <v>235</v>
      </c>
      <c r="M1498">
        <v>72.450000000000017</v>
      </c>
      <c r="N1498">
        <v>64.099999999999994</v>
      </c>
    </row>
    <row r="1499" spans="1:14" x14ac:dyDescent="0.3">
      <c r="A1499" t="s">
        <v>32</v>
      </c>
      <c r="B1499" s="1">
        <v>30188</v>
      </c>
      <c r="C1499" s="7">
        <v>237</v>
      </c>
      <c r="M1499">
        <v>71.450000000000017</v>
      </c>
      <c r="N1499">
        <v>65.099999999999994</v>
      </c>
    </row>
    <row r="1500" spans="1:14" x14ac:dyDescent="0.3">
      <c r="A1500" t="s">
        <v>32</v>
      </c>
      <c r="B1500" s="1">
        <v>30189</v>
      </c>
      <c r="C1500" s="7">
        <v>238</v>
      </c>
      <c r="M1500">
        <v>71.450000000000017</v>
      </c>
      <c r="N1500">
        <v>65.099999999999994</v>
      </c>
    </row>
    <row r="1501" spans="1:14" x14ac:dyDescent="0.3">
      <c r="A1501" t="s">
        <v>32</v>
      </c>
      <c r="B1501" s="1">
        <v>30194</v>
      </c>
      <c r="C1501" s="7">
        <v>243</v>
      </c>
      <c r="M1501">
        <v>68.450000000000017</v>
      </c>
      <c r="N1501">
        <v>68.099999999999994</v>
      </c>
    </row>
    <row r="1502" spans="1:14" x14ac:dyDescent="0.3">
      <c r="A1502" t="s">
        <v>32</v>
      </c>
      <c r="B1502" s="1">
        <v>30197</v>
      </c>
      <c r="C1502" s="7">
        <v>246</v>
      </c>
      <c r="M1502">
        <v>66.450000000000017</v>
      </c>
      <c r="N1502">
        <v>70.099999999999994</v>
      </c>
    </row>
    <row r="1503" spans="1:14" x14ac:dyDescent="0.3">
      <c r="A1503" t="s">
        <v>32</v>
      </c>
      <c r="B1503" s="1">
        <v>30200</v>
      </c>
      <c r="C1503" s="7">
        <v>249</v>
      </c>
      <c r="M1503">
        <v>82.450000000000017</v>
      </c>
      <c r="N1503">
        <v>71.099999999999994</v>
      </c>
    </row>
    <row r="1504" spans="1:14" x14ac:dyDescent="0.3">
      <c r="A1504" t="s">
        <v>32</v>
      </c>
      <c r="B1504" s="1">
        <v>30201</v>
      </c>
      <c r="C1504" s="7">
        <v>250</v>
      </c>
      <c r="M1504">
        <v>76.450000000000017</v>
      </c>
      <c r="N1504">
        <v>77.099999999999994</v>
      </c>
    </row>
    <row r="1505" spans="1:14" x14ac:dyDescent="0.3">
      <c r="A1505" t="s">
        <v>32</v>
      </c>
      <c r="B1505" s="1">
        <v>30203</v>
      </c>
      <c r="C1505" s="7">
        <v>252</v>
      </c>
      <c r="M1505">
        <v>91.449999999999989</v>
      </c>
      <c r="N1505">
        <v>81.400000000000006</v>
      </c>
    </row>
    <row r="1506" spans="1:14" x14ac:dyDescent="0.3">
      <c r="A1506" t="s">
        <v>32</v>
      </c>
      <c r="B1506" s="1">
        <v>30204</v>
      </c>
      <c r="C1506" s="7">
        <v>253</v>
      </c>
      <c r="M1506">
        <v>87.449999999999989</v>
      </c>
      <c r="N1506">
        <v>85.4</v>
      </c>
    </row>
    <row r="1507" spans="1:14" x14ac:dyDescent="0.3">
      <c r="A1507" t="s">
        <v>32</v>
      </c>
      <c r="B1507" s="1">
        <v>30206</v>
      </c>
      <c r="C1507" s="7">
        <v>255</v>
      </c>
      <c r="M1507">
        <v>83.449999999999989</v>
      </c>
      <c r="N1507">
        <v>89.4</v>
      </c>
    </row>
    <row r="1508" spans="1:14" x14ac:dyDescent="0.3">
      <c r="A1508" t="s">
        <v>32</v>
      </c>
      <c r="B1508" s="1">
        <v>30207</v>
      </c>
      <c r="C1508" s="7">
        <v>256</v>
      </c>
      <c r="M1508">
        <v>82.449999999999989</v>
      </c>
      <c r="N1508">
        <v>90.4</v>
      </c>
    </row>
    <row r="1509" spans="1:14" x14ac:dyDescent="0.3">
      <c r="A1509" t="s">
        <v>32</v>
      </c>
      <c r="B1509" s="1">
        <v>30210</v>
      </c>
      <c r="C1509" s="7">
        <v>259</v>
      </c>
      <c r="M1509">
        <v>79.449999999999989</v>
      </c>
      <c r="N1509">
        <v>94.4</v>
      </c>
    </row>
    <row r="1510" spans="1:14" x14ac:dyDescent="0.3">
      <c r="A1510" t="s">
        <v>32</v>
      </c>
      <c r="B1510" s="1">
        <v>30214</v>
      </c>
      <c r="C1510" s="7">
        <v>263</v>
      </c>
      <c r="M1510">
        <v>77.449999999999989</v>
      </c>
      <c r="N1510">
        <v>96.9</v>
      </c>
    </row>
    <row r="1511" spans="1:14" x14ac:dyDescent="0.3">
      <c r="A1511" t="s">
        <v>32</v>
      </c>
      <c r="B1511" s="1">
        <v>30215</v>
      </c>
      <c r="C1511" s="7">
        <v>264</v>
      </c>
      <c r="M1511">
        <v>77.449999999999989</v>
      </c>
      <c r="N1511">
        <v>97.9</v>
      </c>
    </row>
    <row r="1512" spans="1:14" x14ac:dyDescent="0.3">
      <c r="A1512" t="s">
        <v>32</v>
      </c>
      <c r="B1512" s="1">
        <v>30216</v>
      </c>
      <c r="C1512" s="7">
        <v>265</v>
      </c>
      <c r="M1512">
        <v>81.449999999999989</v>
      </c>
      <c r="N1512">
        <v>98.9</v>
      </c>
    </row>
    <row r="1513" spans="1:14" x14ac:dyDescent="0.3">
      <c r="A1513" t="s">
        <v>32</v>
      </c>
      <c r="B1513" s="1">
        <v>30217</v>
      </c>
      <c r="C1513" s="7">
        <v>266</v>
      </c>
      <c r="M1513">
        <v>89.449999999999989</v>
      </c>
      <c r="N1513">
        <v>100.4</v>
      </c>
    </row>
    <row r="1514" spans="1:14" x14ac:dyDescent="0.3">
      <c r="A1514" t="s">
        <v>32</v>
      </c>
      <c r="B1514" s="1">
        <v>30218</v>
      </c>
      <c r="C1514" s="7">
        <v>267</v>
      </c>
      <c r="M1514">
        <v>82.449999999999989</v>
      </c>
      <c r="N1514">
        <v>107.4</v>
      </c>
    </row>
    <row r="1515" spans="1:14" x14ac:dyDescent="0.3">
      <c r="A1515" t="s">
        <v>32</v>
      </c>
      <c r="B1515" s="1">
        <v>30221</v>
      </c>
      <c r="C1515" s="7">
        <v>270</v>
      </c>
      <c r="M1515">
        <v>80.449999999999989</v>
      </c>
      <c r="N1515">
        <v>109.9</v>
      </c>
    </row>
    <row r="1516" spans="1:14" x14ac:dyDescent="0.3">
      <c r="A1516" t="s">
        <v>32</v>
      </c>
      <c r="B1516" s="1">
        <v>30223</v>
      </c>
      <c r="C1516" s="7">
        <v>272</v>
      </c>
      <c r="M1516">
        <v>77.449999999999989</v>
      </c>
      <c r="N1516">
        <v>112.9</v>
      </c>
    </row>
    <row r="1517" spans="1:14" x14ac:dyDescent="0.3">
      <c r="A1517" t="s">
        <v>32</v>
      </c>
      <c r="B1517" s="1">
        <v>30225</v>
      </c>
      <c r="C1517" s="7">
        <v>274</v>
      </c>
      <c r="M1517">
        <v>75.449999999999989</v>
      </c>
      <c r="N1517">
        <v>114.9</v>
      </c>
    </row>
    <row r="1518" spans="1:14" x14ac:dyDescent="0.3">
      <c r="A1518" t="s">
        <v>32</v>
      </c>
      <c r="B1518" s="1">
        <v>30228</v>
      </c>
      <c r="C1518" s="7">
        <v>277</v>
      </c>
      <c r="M1518">
        <v>75.449999999999989</v>
      </c>
      <c r="N1518">
        <v>114.9</v>
      </c>
    </row>
    <row r="1519" spans="1:14" x14ac:dyDescent="0.3">
      <c r="A1519" t="s">
        <v>32</v>
      </c>
      <c r="B1519" s="1">
        <v>30235</v>
      </c>
      <c r="C1519" s="7">
        <v>284</v>
      </c>
      <c r="M1519">
        <v>98.44999999999996</v>
      </c>
      <c r="N1519">
        <v>150.4</v>
      </c>
    </row>
    <row r="1520" spans="1:14" x14ac:dyDescent="0.3">
      <c r="A1520" t="s">
        <v>32</v>
      </c>
      <c r="B1520" s="1">
        <v>30236</v>
      </c>
      <c r="C1520" s="7">
        <v>285</v>
      </c>
      <c r="M1520">
        <v>92.44999999999996</v>
      </c>
      <c r="N1520">
        <v>156.9</v>
      </c>
    </row>
    <row r="1521" spans="1:14" x14ac:dyDescent="0.3">
      <c r="A1521" t="s">
        <v>32</v>
      </c>
      <c r="B1521" s="1">
        <v>30239</v>
      </c>
      <c r="C1521" s="7">
        <v>288</v>
      </c>
      <c r="M1521">
        <v>89.44999999999996</v>
      </c>
      <c r="N1521">
        <v>166.9</v>
      </c>
    </row>
    <row r="1522" spans="1:14" x14ac:dyDescent="0.3">
      <c r="A1522" t="s">
        <v>32</v>
      </c>
      <c r="B1522" s="1">
        <v>30242</v>
      </c>
      <c r="C1522" s="7">
        <v>291</v>
      </c>
      <c r="M1522">
        <v>83.44999999999996</v>
      </c>
      <c r="N1522">
        <v>172.9</v>
      </c>
    </row>
    <row r="1523" spans="1:14" x14ac:dyDescent="0.3">
      <c r="A1523" t="s">
        <v>32</v>
      </c>
      <c r="B1523" s="1">
        <v>30246</v>
      </c>
      <c r="C1523" s="7">
        <v>295</v>
      </c>
      <c r="M1523">
        <v>81.44999999999996</v>
      </c>
      <c r="N1523">
        <v>174.9</v>
      </c>
    </row>
    <row r="1524" spans="1:14" x14ac:dyDescent="0.3">
      <c r="A1524" t="s">
        <v>32</v>
      </c>
      <c r="B1524" s="1">
        <v>30250</v>
      </c>
      <c r="C1524" s="7">
        <v>299</v>
      </c>
      <c r="M1524">
        <v>78.44999999999996</v>
      </c>
      <c r="N1524">
        <v>177.9</v>
      </c>
    </row>
    <row r="1525" spans="1:14" x14ac:dyDescent="0.3">
      <c r="A1525" t="s">
        <v>32</v>
      </c>
      <c r="B1525" s="1">
        <v>30258</v>
      </c>
      <c r="C1525" s="7">
        <v>307</v>
      </c>
      <c r="M1525">
        <v>76.44999999999996</v>
      </c>
      <c r="N1525">
        <v>185.9</v>
      </c>
    </row>
    <row r="1526" spans="1:14" x14ac:dyDescent="0.3">
      <c r="A1526" t="s">
        <v>32</v>
      </c>
      <c r="B1526" s="1">
        <v>30260</v>
      </c>
      <c r="C1526" s="7">
        <v>309</v>
      </c>
      <c r="M1526">
        <v>76.44999999999996</v>
      </c>
      <c r="N1526">
        <v>185.9</v>
      </c>
    </row>
    <row r="1527" spans="1:14" x14ac:dyDescent="0.3">
      <c r="A1527" t="s">
        <v>32</v>
      </c>
      <c r="B1527" s="1">
        <v>30264</v>
      </c>
      <c r="C1527" s="7">
        <v>313</v>
      </c>
      <c r="M1527">
        <v>73.44999999999996</v>
      </c>
      <c r="N1527">
        <v>188.9</v>
      </c>
    </row>
    <row r="1528" spans="1:14" x14ac:dyDescent="0.3">
      <c r="A1528" t="s">
        <v>32</v>
      </c>
      <c r="B1528" s="1">
        <v>30274</v>
      </c>
      <c r="C1528" s="7">
        <v>323</v>
      </c>
      <c r="M1528">
        <v>67.44999999999996</v>
      </c>
      <c r="N1528">
        <v>194.9</v>
      </c>
    </row>
    <row r="1529" spans="1:14" x14ac:dyDescent="0.3">
      <c r="A1529" t="s">
        <v>32</v>
      </c>
      <c r="B1529" s="1">
        <v>30281</v>
      </c>
      <c r="C1529" s="7">
        <v>330</v>
      </c>
      <c r="M1529">
        <v>64.44999999999996</v>
      </c>
      <c r="N1529">
        <v>197.9</v>
      </c>
    </row>
    <row r="1530" spans="1:14" x14ac:dyDescent="0.3">
      <c r="A1530" t="s">
        <v>32</v>
      </c>
      <c r="B1530" s="1">
        <v>30286</v>
      </c>
      <c r="C1530" s="7">
        <v>335</v>
      </c>
      <c r="M1530">
        <v>61.44999999999996</v>
      </c>
      <c r="N1530">
        <v>200.9</v>
      </c>
    </row>
    <row r="1531" spans="1:14" x14ac:dyDescent="0.3">
      <c r="A1531" t="s">
        <v>33</v>
      </c>
      <c r="B1531" s="1">
        <v>30082</v>
      </c>
      <c r="C1531" s="7">
        <v>131</v>
      </c>
      <c r="M1531">
        <v>81.45</v>
      </c>
      <c r="N1531">
        <v>0</v>
      </c>
    </row>
    <row r="1532" spans="1:14" x14ac:dyDescent="0.3">
      <c r="A1532" t="s">
        <v>33</v>
      </c>
      <c r="B1532" s="1">
        <v>30084</v>
      </c>
      <c r="C1532" s="7">
        <v>133</v>
      </c>
      <c r="M1532">
        <v>79.45</v>
      </c>
      <c r="N1532">
        <v>2</v>
      </c>
    </row>
    <row r="1533" spans="1:14" x14ac:dyDescent="0.3">
      <c r="A1533" t="s">
        <v>33</v>
      </c>
      <c r="B1533" s="1">
        <v>30089</v>
      </c>
      <c r="C1533" s="7">
        <v>138</v>
      </c>
      <c r="M1533">
        <v>79.45</v>
      </c>
      <c r="N1533">
        <v>3.5</v>
      </c>
    </row>
    <row r="1534" spans="1:14" x14ac:dyDescent="0.3">
      <c r="A1534" t="s">
        <v>33</v>
      </c>
      <c r="B1534" s="1">
        <v>30105</v>
      </c>
      <c r="C1534" s="7">
        <v>154</v>
      </c>
      <c r="M1534">
        <v>86.45</v>
      </c>
      <c r="N1534">
        <v>13.5</v>
      </c>
    </row>
    <row r="1535" spans="1:14" x14ac:dyDescent="0.3">
      <c r="A1535" t="s">
        <v>33</v>
      </c>
      <c r="B1535" s="1">
        <v>30109</v>
      </c>
      <c r="C1535" s="7">
        <v>158</v>
      </c>
      <c r="M1535">
        <v>84.45</v>
      </c>
      <c r="N1535">
        <v>15.5</v>
      </c>
    </row>
    <row r="1536" spans="1:14" x14ac:dyDescent="0.3">
      <c r="A1536" t="s">
        <v>33</v>
      </c>
      <c r="B1536" s="1">
        <v>30111</v>
      </c>
      <c r="C1536" s="7">
        <v>160</v>
      </c>
      <c r="M1536">
        <v>82.45</v>
      </c>
      <c r="N1536">
        <v>17.5</v>
      </c>
    </row>
    <row r="1537" spans="1:14" x14ac:dyDescent="0.3">
      <c r="A1537" t="s">
        <v>33</v>
      </c>
      <c r="B1537" s="1">
        <v>30113</v>
      </c>
      <c r="C1537" s="7">
        <v>162</v>
      </c>
      <c r="M1537">
        <v>82.45</v>
      </c>
      <c r="N1537">
        <v>17.5</v>
      </c>
    </row>
    <row r="1538" spans="1:14" x14ac:dyDescent="0.3">
      <c r="A1538" t="s">
        <v>33</v>
      </c>
      <c r="B1538" s="1">
        <v>30117</v>
      </c>
      <c r="C1538" s="7">
        <v>166</v>
      </c>
      <c r="M1538">
        <v>83.45</v>
      </c>
      <c r="N1538">
        <v>20</v>
      </c>
    </row>
    <row r="1539" spans="1:14" x14ac:dyDescent="0.3">
      <c r="A1539" t="s">
        <v>33</v>
      </c>
      <c r="B1539" s="1">
        <v>30120</v>
      </c>
      <c r="C1539" s="7">
        <v>169</v>
      </c>
      <c r="M1539">
        <v>82.45</v>
      </c>
      <c r="N1539">
        <v>21</v>
      </c>
    </row>
    <row r="1540" spans="1:14" x14ac:dyDescent="0.3">
      <c r="A1540" t="s">
        <v>33</v>
      </c>
      <c r="B1540" s="1">
        <v>30126</v>
      </c>
      <c r="C1540" s="7">
        <v>175</v>
      </c>
      <c r="M1540">
        <v>80.45</v>
      </c>
      <c r="N1540">
        <v>23</v>
      </c>
    </row>
    <row r="1541" spans="1:14" x14ac:dyDescent="0.3">
      <c r="A1541" t="s">
        <v>33</v>
      </c>
      <c r="B1541" s="1">
        <v>30132</v>
      </c>
      <c r="C1541" s="7">
        <v>181</v>
      </c>
      <c r="M1541">
        <v>79.45</v>
      </c>
      <c r="N1541">
        <v>24</v>
      </c>
    </row>
    <row r="1542" spans="1:14" x14ac:dyDescent="0.3">
      <c r="A1542" t="s">
        <v>33</v>
      </c>
      <c r="B1542" s="1">
        <v>30140</v>
      </c>
      <c r="C1542" s="7">
        <v>189</v>
      </c>
      <c r="M1542">
        <v>75.45</v>
      </c>
      <c r="N1542">
        <v>28</v>
      </c>
    </row>
    <row r="1543" spans="1:14" x14ac:dyDescent="0.3">
      <c r="A1543" t="s">
        <v>33</v>
      </c>
      <c r="B1543" s="1">
        <v>30144</v>
      </c>
      <c r="C1543" s="7">
        <v>193</v>
      </c>
      <c r="M1543">
        <v>74.45</v>
      </c>
      <c r="N1543">
        <v>29</v>
      </c>
    </row>
    <row r="1544" spans="1:14" x14ac:dyDescent="0.3">
      <c r="A1544" t="s">
        <v>33</v>
      </c>
      <c r="B1544" s="1">
        <v>30151</v>
      </c>
      <c r="C1544" s="7">
        <v>200</v>
      </c>
      <c r="M1544">
        <v>80.45</v>
      </c>
      <c r="N1544">
        <v>35</v>
      </c>
    </row>
    <row r="1545" spans="1:14" x14ac:dyDescent="0.3">
      <c r="A1545" t="s">
        <v>33</v>
      </c>
      <c r="B1545" s="1">
        <v>30155</v>
      </c>
      <c r="C1545" s="7">
        <v>204</v>
      </c>
      <c r="M1545">
        <v>79.45</v>
      </c>
      <c r="N1545">
        <v>37</v>
      </c>
    </row>
    <row r="1546" spans="1:14" x14ac:dyDescent="0.3">
      <c r="A1546" t="s">
        <v>33</v>
      </c>
      <c r="B1546" s="1">
        <v>30158</v>
      </c>
      <c r="C1546" s="7">
        <v>207</v>
      </c>
      <c r="M1546">
        <v>84.45</v>
      </c>
      <c r="N1546">
        <v>39.5</v>
      </c>
    </row>
    <row r="1547" spans="1:14" x14ac:dyDescent="0.3">
      <c r="A1547" t="s">
        <v>33</v>
      </c>
      <c r="B1547" s="1">
        <v>30162</v>
      </c>
      <c r="C1547" s="7">
        <v>211</v>
      </c>
      <c r="M1547">
        <v>79.45</v>
      </c>
      <c r="N1547">
        <v>44.5</v>
      </c>
    </row>
    <row r="1548" spans="1:14" x14ac:dyDescent="0.3">
      <c r="A1548" t="s">
        <v>33</v>
      </c>
      <c r="B1548" s="1">
        <v>30168</v>
      </c>
      <c r="C1548" s="7">
        <v>217</v>
      </c>
      <c r="M1548">
        <v>77.45</v>
      </c>
      <c r="N1548">
        <v>47.5</v>
      </c>
    </row>
    <row r="1549" spans="1:14" x14ac:dyDescent="0.3">
      <c r="A1549" t="s">
        <v>33</v>
      </c>
      <c r="B1549" s="1">
        <v>30173</v>
      </c>
      <c r="C1549" s="7">
        <v>222</v>
      </c>
      <c r="M1549">
        <v>76.45</v>
      </c>
      <c r="N1549">
        <v>50</v>
      </c>
    </row>
    <row r="1550" spans="1:14" x14ac:dyDescent="0.3">
      <c r="A1550" t="s">
        <v>33</v>
      </c>
      <c r="B1550" s="1">
        <v>30179</v>
      </c>
      <c r="C1550" s="7">
        <v>228</v>
      </c>
      <c r="M1550">
        <v>74.45</v>
      </c>
      <c r="N1550">
        <v>52</v>
      </c>
    </row>
    <row r="1551" spans="1:14" x14ac:dyDescent="0.3">
      <c r="A1551" t="s">
        <v>33</v>
      </c>
      <c r="B1551" s="1">
        <v>30180</v>
      </c>
      <c r="C1551" s="7">
        <v>229</v>
      </c>
      <c r="M1551">
        <v>81.450000000000017</v>
      </c>
      <c r="N1551">
        <v>52.6</v>
      </c>
    </row>
    <row r="1552" spans="1:14" x14ac:dyDescent="0.3">
      <c r="A1552" t="s">
        <v>33</v>
      </c>
      <c r="B1552" s="1">
        <v>30181</v>
      </c>
      <c r="C1552" s="7">
        <v>230</v>
      </c>
      <c r="M1552">
        <v>79.450000000000017</v>
      </c>
      <c r="N1552">
        <v>55.1</v>
      </c>
    </row>
    <row r="1553" spans="1:14" x14ac:dyDescent="0.3">
      <c r="A1553" t="s">
        <v>33</v>
      </c>
      <c r="B1553" s="1">
        <v>30183</v>
      </c>
      <c r="C1553" s="7">
        <v>232</v>
      </c>
      <c r="M1553">
        <v>79.450000000000017</v>
      </c>
      <c r="N1553">
        <v>57.1</v>
      </c>
    </row>
    <row r="1554" spans="1:14" x14ac:dyDescent="0.3">
      <c r="A1554" t="s">
        <v>33</v>
      </c>
      <c r="B1554" s="1">
        <v>30186</v>
      </c>
      <c r="C1554" s="7">
        <v>235</v>
      </c>
      <c r="M1554">
        <v>77.450000000000017</v>
      </c>
      <c r="N1554">
        <v>59.1</v>
      </c>
    </row>
    <row r="1555" spans="1:14" x14ac:dyDescent="0.3">
      <c r="A1555" t="s">
        <v>33</v>
      </c>
      <c r="B1555" s="1">
        <v>30188</v>
      </c>
      <c r="C1555" s="7">
        <v>237</v>
      </c>
      <c r="M1555">
        <v>77.450000000000017</v>
      </c>
      <c r="N1555">
        <v>59.1</v>
      </c>
    </row>
    <row r="1556" spans="1:14" x14ac:dyDescent="0.3">
      <c r="A1556" t="s">
        <v>33</v>
      </c>
      <c r="B1556" s="1">
        <v>30189</v>
      </c>
      <c r="C1556" s="7">
        <v>238</v>
      </c>
      <c r="M1556">
        <v>77.450000000000017</v>
      </c>
      <c r="N1556">
        <v>59.1</v>
      </c>
    </row>
    <row r="1557" spans="1:14" x14ac:dyDescent="0.3">
      <c r="A1557" t="s">
        <v>33</v>
      </c>
      <c r="B1557" s="1">
        <v>30194</v>
      </c>
      <c r="C1557" s="7">
        <v>243</v>
      </c>
      <c r="M1557">
        <v>74.450000000000017</v>
      </c>
      <c r="N1557">
        <v>62.1</v>
      </c>
    </row>
    <row r="1558" spans="1:14" x14ac:dyDescent="0.3">
      <c r="A1558" t="s">
        <v>33</v>
      </c>
      <c r="B1558" s="1">
        <v>30197</v>
      </c>
      <c r="C1558" s="7">
        <v>246</v>
      </c>
      <c r="M1558">
        <v>72.450000000000017</v>
      </c>
      <c r="N1558">
        <v>64.099999999999994</v>
      </c>
    </row>
    <row r="1559" spans="1:14" x14ac:dyDescent="0.3">
      <c r="A1559" t="s">
        <v>33</v>
      </c>
      <c r="B1559" s="1">
        <v>30200</v>
      </c>
      <c r="C1559" s="7">
        <v>249</v>
      </c>
      <c r="M1559">
        <v>89.450000000000017</v>
      </c>
      <c r="N1559">
        <v>64.099999999999994</v>
      </c>
    </row>
    <row r="1560" spans="1:14" x14ac:dyDescent="0.3">
      <c r="A1560" t="s">
        <v>33</v>
      </c>
      <c r="B1560" s="1">
        <v>30201</v>
      </c>
      <c r="C1560" s="7">
        <v>250</v>
      </c>
      <c r="M1560">
        <v>85.450000000000017</v>
      </c>
      <c r="N1560">
        <v>68.099999999999994</v>
      </c>
    </row>
    <row r="1561" spans="1:14" x14ac:dyDescent="0.3">
      <c r="A1561" t="s">
        <v>33</v>
      </c>
      <c r="B1561" s="1">
        <v>30203</v>
      </c>
      <c r="C1561" s="7">
        <v>252</v>
      </c>
      <c r="M1561">
        <v>100.44999999999999</v>
      </c>
      <c r="N1561">
        <v>72.400000000000006</v>
      </c>
    </row>
    <row r="1562" spans="1:14" x14ac:dyDescent="0.3">
      <c r="A1562" t="s">
        <v>33</v>
      </c>
      <c r="B1562" s="1">
        <v>30204</v>
      </c>
      <c r="C1562" s="7">
        <v>253</v>
      </c>
      <c r="M1562">
        <v>97.449999999999989</v>
      </c>
      <c r="N1562">
        <v>75.400000000000006</v>
      </c>
    </row>
    <row r="1563" spans="1:14" x14ac:dyDescent="0.3">
      <c r="A1563" t="s">
        <v>33</v>
      </c>
      <c r="B1563" s="1">
        <v>30206</v>
      </c>
      <c r="C1563" s="7">
        <v>255</v>
      </c>
      <c r="M1563">
        <v>92.449999999999989</v>
      </c>
      <c r="N1563">
        <v>80.400000000000006</v>
      </c>
    </row>
    <row r="1564" spans="1:14" x14ac:dyDescent="0.3">
      <c r="A1564" t="s">
        <v>33</v>
      </c>
      <c r="B1564" s="1">
        <v>30207</v>
      </c>
      <c r="C1564" s="7">
        <v>256</v>
      </c>
      <c r="M1564">
        <v>90.449999999999989</v>
      </c>
      <c r="N1564">
        <v>82.4</v>
      </c>
    </row>
    <row r="1565" spans="1:14" x14ac:dyDescent="0.3">
      <c r="A1565" t="s">
        <v>33</v>
      </c>
      <c r="B1565" s="1">
        <v>30210</v>
      </c>
      <c r="C1565" s="7">
        <v>259</v>
      </c>
      <c r="M1565">
        <v>87.449999999999989</v>
      </c>
      <c r="N1565">
        <v>86.4</v>
      </c>
    </row>
    <row r="1566" spans="1:14" x14ac:dyDescent="0.3">
      <c r="A1566" t="s">
        <v>33</v>
      </c>
      <c r="B1566" s="1">
        <v>30214</v>
      </c>
      <c r="C1566" s="7">
        <v>263</v>
      </c>
      <c r="M1566">
        <v>84.449999999999989</v>
      </c>
      <c r="N1566">
        <v>89.9</v>
      </c>
    </row>
    <row r="1567" spans="1:14" x14ac:dyDescent="0.3">
      <c r="A1567" t="s">
        <v>33</v>
      </c>
      <c r="B1567" s="1">
        <v>30215</v>
      </c>
      <c r="C1567" s="7">
        <v>264</v>
      </c>
      <c r="M1567">
        <v>84.449999999999989</v>
      </c>
      <c r="N1567">
        <v>90.9</v>
      </c>
    </row>
    <row r="1568" spans="1:14" x14ac:dyDescent="0.3">
      <c r="A1568" t="s">
        <v>33</v>
      </c>
      <c r="B1568" s="1">
        <v>30216</v>
      </c>
      <c r="C1568" s="7">
        <v>265</v>
      </c>
      <c r="M1568">
        <v>88.449999999999989</v>
      </c>
      <c r="N1568">
        <v>91.9</v>
      </c>
    </row>
    <row r="1569" spans="1:14" x14ac:dyDescent="0.3">
      <c r="A1569" t="s">
        <v>33</v>
      </c>
      <c r="B1569" s="1">
        <v>30217</v>
      </c>
      <c r="C1569" s="7">
        <v>266</v>
      </c>
      <c r="M1569">
        <v>97.449999999999989</v>
      </c>
      <c r="N1569">
        <v>92.4</v>
      </c>
    </row>
    <row r="1570" spans="1:14" x14ac:dyDescent="0.3">
      <c r="A1570" t="s">
        <v>33</v>
      </c>
      <c r="B1570" s="1">
        <v>30218</v>
      </c>
      <c r="C1570" s="7">
        <v>267</v>
      </c>
      <c r="M1570">
        <v>93.449999999999989</v>
      </c>
      <c r="N1570">
        <v>96.4</v>
      </c>
    </row>
    <row r="1571" spans="1:14" x14ac:dyDescent="0.3">
      <c r="A1571" t="s">
        <v>33</v>
      </c>
      <c r="B1571" s="1">
        <v>30221</v>
      </c>
      <c r="C1571" s="7">
        <v>270</v>
      </c>
      <c r="M1571">
        <v>89.449999999999989</v>
      </c>
      <c r="N1571">
        <v>100.9</v>
      </c>
    </row>
    <row r="1572" spans="1:14" x14ac:dyDescent="0.3">
      <c r="A1572" t="s">
        <v>33</v>
      </c>
      <c r="B1572" s="1">
        <v>30223</v>
      </c>
      <c r="C1572" s="7">
        <v>272</v>
      </c>
      <c r="M1572">
        <v>85.449999999999989</v>
      </c>
      <c r="N1572">
        <v>104.9</v>
      </c>
    </row>
    <row r="1573" spans="1:14" x14ac:dyDescent="0.3">
      <c r="A1573" t="s">
        <v>33</v>
      </c>
      <c r="B1573" s="1">
        <v>30225</v>
      </c>
      <c r="C1573" s="7">
        <v>274</v>
      </c>
      <c r="M1573">
        <v>83.449999999999989</v>
      </c>
      <c r="N1573">
        <v>106.9</v>
      </c>
    </row>
    <row r="1574" spans="1:14" x14ac:dyDescent="0.3">
      <c r="A1574" t="s">
        <v>33</v>
      </c>
      <c r="B1574" s="1">
        <v>30228</v>
      </c>
      <c r="C1574" s="7">
        <v>277</v>
      </c>
      <c r="M1574">
        <v>81.449999999999989</v>
      </c>
      <c r="N1574">
        <v>108.9</v>
      </c>
    </row>
    <row r="1575" spans="1:14" x14ac:dyDescent="0.3">
      <c r="A1575" t="s">
        <v>33</v>
      </c>
      <c r="B1575" s="1">
        <v>30235</v>
      </c>
      <c r="C1575" s="7">
        <v>284</v>
      </c>
      <c r="M1575">
        <v>103.44999999999996</v>
      </c>
      <c r="N1575">
        <v>145.4</v>
      </c>
    </row>
    <row r="1576" spans="1:14" x14ac:dyDescent="0.3">
      <c r="A1576" t="s">
        <v>33</v>
      </c>
      <c r="B1576" s="1">
        <v>30236</v>
      </c>
      <c r="C1576" s="7">
        <v>285</v>
      </c>
      <c r="M1576">
        <v>100.44999999999996</v>
      </c>
      <c r="N1576">
        <v>148.9</v>
      </c>
    </row>
    <row r="1577" spans="1:14" x14ac:dyDescent="0.3">
      <c r="A1577" t="s">
        <v>33</v>
      </c>
      <c r="B1577" s="1">
        <v>30239</v>
      </c>
      <c r="C1577" s="7">
        <v>288</v>
      </c>
      <c r="M1577">
        <v>98.44999999999996</v>
      </c>
      <c r="N1577">
        <v>157.9</v>
      </c>
    </row>
    <row r="1578" spans="1:14" x14ac:dyDescent="0.3">
      <c r="A1578" t="s">
        <v>33</v>
      </c>
      <c r="B1578" s="1">
        <v>30242</v>
      </c>
      <c r="C1578" s="7">
        <v>291</v>
      </c>
      <c r="M1578">
        <v>90.44999999999996</v>
      </c>
      <c r="N1578">
        <v>165.9</v>
      </c>
    </row>
    <row r="1579" spans="1:14" x14ac:dyDescent="0.3">
      <c r="A1579" t="s">
        <v>33</v>
      </c>
      <c r="B1579" s="1">
        <v>30246</v>
      </c>
      <c r="C1579" s="7">
        <v>295</v>
      </c>
      <c r="M1579">
        <v>87.44999999999996</v>
      </c>
      <c r="N1579">
        <v>168.9</v>
      </c>
    </row>
    <row r="1580" spans="1:14" x14ac:dyDescent="0.3">
      <c r="A1580" t="s">
        <v>33</v>
      </c>
      <c r="B1580" s="1">
        <v>30250</v>
      </c>
      <c r="C1580" s="7">
        <v>299</v>
      </c>
      <c r="M1580">
        <v>84.44999999999996</v>
      </c>
      <c r="N1580">
        <v>171.9</v>
      </c>
    </row>
    <row r="1581" spans="1:14" x14ac:dyDescent="0.3">
      <c r="A1581" t="s">
        <v>33</v>
      </c>
      <c r="B1581" s="1">
        <v>30258</v>
      </c>
      <c r="C1581" s="7">
        <v>307</v>
      </c>
      <c r="M1581">
        <v>82.44999999999996</v>
      </c>
      <c r="N1581">
        <v>179.9</v>
      </c>
    </row>
    <row r="1582" spans="1:14" x14ac:dyDescent="0.3">
      <c r="A1582" t="s">
        <v>33</v>
      </c>
      <c r="B1582" s="1">
        <v>30260</v>
      </c>
      <c r="C1582" s="7">
        <v>309</v>
      </c>
      <c r="M1582">
        <v>81.44999999999996</v>
      </c>
      <c r="N1582">
        <v>180.9</v>
      </c>
    </row>
    <row r="1583" spans="1:14" x14ac:dyDescent="0.3">
      <c r="A1583" t="s">
        <v>33</v>
      </c>
      <c r="B1583" s="1">
        <v>30264</v>
      </c>
      <c r="C1583" s="7">
        <v>313</v>
      </c>
      <c r="M1583">
        <v>78.44999999999996</v>
      </c>
      <c r="N1583">
        <v>183.9</v>
      </c>
    </row>
    <row r="1584" spans="1:14" x14ac:dyDescent="0.3">
      <c r="A1584" t="s">
        <v>33</v>
      </c>
      <c r="B1584" s="1">
        <v>30274</v>
      </c>
      <c r="C1584" s="7">
        <v>323</v>
      </c>
      <c r="M1584">
        <v>71.44999999999996</v>
      </c>
      <c r="N1584">
        <v>190.9</v>
      </c>
    </row>
    <row r="1585" spans="1:24" x14ac:dyDescent="0.3">
      <c r="A1585" t="s">
        <v>33</v>
      </c>
      <c r="B1585" s="1">
        <v>30281</v>
      </c>
      <c r="C1585" s="7">
        <v>330</v>
      </c>
      <c r="M1585">
        <v>67.44999999999996</v>
      </c>
      <c r="N1585">
        <v>194.9</v>
      </c>
    </row>
    <row r="1586" spans="1:24" x14ac:dyDescent="0.3">
      <c r="A1586" t="s">
        <v>33</v>
      </c>
      <c r="B1586" s="1">
        <v>30286</v>
      </c>
      <c r="C1586" s="7">
        <v>335</v>
      </c>
      <c r="M1586">
        <v>65.44999999999996</v>
      </c>
      <c r="N1586">
        <v>196.9</v>
      </c>
    </row>
    <row r="1587" spans="1:24" x14ac:dyDescent="0.3">
      <c r="A1587" t="s">
        <v>34</v>
      </c>
      <c r="B1587" s="1">
        <v>32143</v>
      </c>
      <c r="C1587" s="7">
        <v>1</v>
      </c>
      <c r="M1587">
        <v>414.07500000000005</v>
      </c>
      <c r="N1587">
        <v>292.04999999999995</v>
      </c>
      <c r="P1587">
        <v>0.25</v>
      </c>
      <c r="Q1587">
        <v>0.32500000000000001</v>
      </c>
      <c r="R1587">
        <v>0.29399999999999998</v>
      </c>
      <c r="S1587">
        <v>0.32700000000000001</v>
      </c>
      <c r="T1587">
        <v>0.255</v>
      </c>
      <c r="U1587">
        <v>0.25700000000000001</v>
      </c>
      <c r="V1587">
        <v>0.251</v>
      </c>
      <c r="W1587">
        <v>0.27</v>
      </c>
      <c r="X1587">
        <v>0.27100000000000002</v>
      </c>
    </row>
    <row r="1588" spans="1:24" x14ac:dyDescent="0.3">
      <c r="A1588" t="s">
        <v>34</v>
      </c>
      <c r="B1588" s="1">
        <v>32144</v>
      </c>
      <c r="C1588" s="7">
        <v>2</v>
      </c>
      <c r="M1588">
        <v>384.82500000000005</v>
      </c>
      <c r="N1588">
        <v>321.29999999999995</v>
      </c>
      <c r="P1588">
        <v>0.23300000000000001</v>
      </c>
      <c r="Q1588">
        <v>0.30499999999999999</v>
      </c>
      <c r="R1588">
        <v>0.27400000000000002</v>
      </c>
      <c r="S1588">
        <v>0.3</v>
      </c>
      <c r="T1588">
        <v>0.23200000000000001</v>
      </c>
      <c r="U1588">
        <v>0.24099999999999999</v>
      </c>
      <c r="V1588">
        <v>0.23499999999999999</v>
      </c>
      <c r="W1588">
        <v>0.251</v>
      </c>
      <c r="X1588">
        <v>0.252</v>
      </c>
    </row>
    <row r="1589" spans="1:24" x14ac:dyDescent="0.3">
      <c r="A1589" t="s">
        <v>34</v>
      </c>
      <c r="B1589" s="1">
        <v>32145</v>
      </c>
      <c r="C1589" s="7">
        <v>3</v>
      </c>
      <c r="M1589">
        <v>369.82499999999999</v>
      </c>
      <c r="N1589">
        <v>336.3</v>
      </c>
      <c r="P1589">
        <v>0.224</v>
      </c>
      <c r="Q1589">
        <v>0.29499999999999998</v>
      </c>
      <c r="R1589">
        <v>0.26400000000000001</v>
      </c>
      <c r="S1589">
        <v>0.28799999999999998</v>
      </c>
      <c r="T1589">
        <v>0.221</v>
      </c>
      <c r="U1589">
        <v>0.23100000000000001</v>
      </c>
      <c r="V1589">
        <v>0.22800000000000001</v>
      </c>
      <c r="W1589">
        <v>0.24099999999999999</v>
      </c>
      <c r="X1589">
        <v>0.24099999999999999</v>
      </c>
    </row>
    <row r="1590" spans="1:24" x14ac:dyDescent="0.3">
      <c r="A1590" t="s">
        <v>34</v>
      </c>
      <c r="B1590" s="1">
        <v>32146</v>
      </c>
      <c r="C1590" s="7">
        <v>4</v>
      </c>
      <c r="M1590">
        <v>359.77500000000003</v>
      </c>
      <c r="N1590">
        <v>346.34999999999997</v>
      </c>
      <c r="P1590">
        <v>0.219</v>
      </c>
      <c r="Q1590">
        <v>0.28699999999999998</v>
      </c>
      <c r="R1590">
        <v>0.25700000000000001</v>
      </c>
      <c r="S1590">
        <v>0.27800000000000002</v>
      </c>
      <c r="T1590">
        <v>0.214</v>
      </c>
      <c r="U1590">
        <v>0.22500000000000001</v>
      </c>
      <c r="V1590">
        <v>0.224</v>
      </c>
      <c r="W1590">
        <v>0.23400000000000001</v>
      </c>
      <c r="X1590">
        <v>0.23400000000000001</v>
      </c>
    </row>
    <row r="1591" spans="1:24" x14ac:dyDescent="0.3">
      <c r="A1591" t="s">
        <v>34</v>
      </c>
      <c r="B1591" s="1">
        <v>32147</v>
      </c>
      <c r="C1591" s="7">
        <v>5</v>
      </c>
      <c r="M1591">
        <v>352.8</v>
      </c>
      <c r="N1591">
        <v>353.32499999999999</v>
      </c>
      <c r="P1591">
        <v>0.214</v>
      </c>
      <c r="Q1591">
        <v>0.28000000000000003</v>
      </c>
      <c r="R1591">
        <v>0.252</v>
      </c>
      <c r="S1591">
        <v>0.27100000000000002</v>
      </c>
      <c r="T1591">
        <v>0.21</v>
      </c>
      <c r="U1591">
        <v>0.222</v>
      </c>
      <c r="V1591">
        <v>0.221</v>
      </c>
      <c r="W1591">
        <v>0.23</v>
      </c>
      <c r="X1591">
        <v>0.23</v>
      </c>
    </row>
    <row r="1592" spans="1:24" x14ac:dyDescent="0.3">
      <c r="A1592" t="s">
        <v>34</v>
      </c>
      <c r="B1592" s="1">
        <v>32152</v>
      </c>
      <c r="C1592" s="7">
        <v>10</v>
      </c>
      <c r="M1592">
        <v>333.67500000000001</v>
      </c>
      <c r="N1592">
        <v>372.45</v>
      </c>
      <c r="P1592">
        <v>0.20200000000000001</v>
      </c>
      <c r="Q1592">
        <v>0.26200000000000001</v>
      </c>
      <c r="R1592">
        <v>0.23899999999999999</v>
      </c>
      <c r="S1592">
        <v>0.249</v>
      </c>
      <c r="T1592">
        <v>0.19900000000000001</v>
      </c>
      <c r="U1592">
        <v>0.21099999999999999</v>
      </c>
      <c r="V1592">
        <v>0.215</v>
      </c>
      <c r="W1592">
        <v>0.218</v>
      </c>
      <c r="X1592">
        <v>0.219</v>
      </c>
    </row>
    <row r="1593" spans="1:24" x14ac:dyDescent="0.3">
      <c r="A1593" t="s">
        <v>34</v>
      </c>
      <c r="B1593" s="1">
        <v>32157</v>
      </c>
      <c r="C1593" s="7">
        <v>15</v>
      </c>
      <c r="M1593">
        <v>322.27499999999998</v>
      </c>
      <c r="N1593">
        <v>383.85</v>
      </c>
      <c r="P1593">
        <v>0.19500000000000001</v>
      </c>
      <c r="Q1593">
        <v>0.25</v>
      </c>
      <c r="R1593">
        <v>0.23200000000000001</v>
      </c>
      <c r="S1593">
        <v>0.23599999999999999</v>
      </c>
      <c r="T1593">
        <v>0.193</v>
      </c>
      <c r="U1593">
        <v>0.20499999999999999</v>
      </c>
      <c r="V1593">
        <v>0.21099999999999999</v>
      </c>
      <c r="W1593">
        <v>0.21099999999999999</v>
      </c>
      <c r="X1593">
        <v>0.21199999999999999</v>
      </c>
    </row>
    <row r="1594" spans="1:24" x14ac:dyDescent="0.3">
      <c r="A1594" t="s">
        <v>34</v>
      </c>
      <c r="B1594" s="1">
        <v>32162</v>
      </c>
      <c r="C1594" s="7">
        <v>20</v>
      </c>
      <c r="M1594">
        <v>315.29999999999995</v>
      </c>
      <c r="N1594">
        <v>390.82500000000005</v>
      </c>
      <c r="P1594">
        <v>0.19</v>
      </c>
      <c r="Q1594">
        <v>0.24299999999999999</v>
      </c>
      <c r="R1594">
        <v>0.22600000000000001</v>
      </c>
      <c r="S1594">
        <v>0.22700000000000001</v>
      </c>
      <c r="T1594">
        <v>0.19</v>
      </c>
      <c r="U1594">
        <v>0.20100000000000001</v>
      </c>
      <c r="V1594">
        <v>0.21099999999999999</v>
      </c>
      <c r="W1594">
        <v>0.20699999999999999</v>
      </c>
      <c r="X1594">
        <v>0.20799999999999999</v>
      </c>
    </row>
    <row r="1595" spans="1:24" x14ac:dyDescent="0.3">
      <c r="A1595" t="s">
        <v>35</v>
      </c>
      <c r="B1595" s="1">
        <v>40185</v>
      </c>
      <c r="C1595" s="7">
        <v>7</v>
      </c>
      <c r="M1595">
        <v>226.8</v>
      </c>
    </row>
    <row r="1596" spans="1:24" x14ac:dyDescent="0.3">
      <c r="A1596" t="s">
        <v>35</v>
      </c>
      <c r="B1596" s="1">
        <v>40224</v>
      </c>
      <c r="C1596" s="7">
        <v>46</v>
      </c>
      <c r="M1596">
        <v>237.5</v>
      </c>
    </row>
    <row r="1597" spans="1:24" x14ac:dyDescent="0.3">
      <c r="A1597" t="s">
        <v>35</v>
      </c>
      <c r="B1597" s="1">
        <v>40255</v>
      </c>
      <c r="C1597" s="7">
        <v>77</v>
      </c>
      <c r="M1597">
        <v>351.5</v>
      </c>
    </row>
    <row r="1598" spans="1:24" x14ac:dyDescent="0.3">
      <c r="A1598" t="s">
        <v>35</v>
      </c>
      <c r="B1598" s="1">
        <v>40295</v>
      </c>
      <c r="C1598" s="7">
        <v>117</v>
      </c>
      <c r="M1598">
        <v>347.6</v>
      </c>
    </row>
    <row r="1599" spans="1:24" x14ac:dyDescent="0.3">
      <c r="A1599" t="s">
        <v>35</v>
      </c>
      <c r="B1599" s="1">
        <v>40340</v>
      </c>
      <c r="C1599" s="7">
        <v>162</v>
      </c>
      <c r="M1599">
        <v>343</v>
      </c>
    </row>
    <row r="1600" spans="1:24" x14ac:dyDescent="0.3">
      <c r="A1600" t="s">
        <v>35</v>
      </c>
      <c r="B1600" s="1">
        <v>40382</v>
      </c>
      <c r="C1600" s="7">
        <v>204</v>
      </c>
      <c r="M1600">
        <v>339.7</v>
      </c>
    </row>
    <row r="1601" spans="1:37" x14ac:dyDescent="0.3">
      <c r="A1601" t="s">
        <v>35</v>
      </c>
      <c r="B1601" s="1">
        <v>40422</v>
      </c>
      <c r="C1601" s="7">
        <v>244</v>
      </c>
      <c r="M1601">
        <v>374.9</v>
      </c>
    </row>
    <row r="1602" spans="1:37" x14ac:dyDescent="0.3">
      <c r="A1602" t="s">
        <v>35</v>
      </c>
      <c r="B1602" s="1">
        <v>40458</v>
      </c>
      <c r="C1602" s="7">
        <v>280</v>
      </c>
      <c r="M1602">
        <v>400.8</v>
      </c>
    </row>
    <row r="1603" spans="1:37" x14ac:dyDescent="0.3">
      <c r="A1603" t="s">
        <v>35</v>
      </c>
      <c r="B1603" s="1">
        <v>40189</v>
      </c>
      <c r="C1603" s="7">
        <v>11</v>
      </c>
      <c r="AH1603">
        <v>29.37006375</v>
      </c>
      <c r="AI1603">
        <v>28.402354580000001</v>
      </c>
      <c r="AK1603">
        <v>24.75088375</v>
      </c>
    </row>
    <row r="1604" spans="1:37" x14ac:dyDescent="0.3">
      <c r="A1604" t="s">
        <v>35</v>
      </c>
      <c r="B1604" s="1">
        <v>40190</v>
      </c>
      <c r="C1604" s="7">
        <v>12</v>
      </c>
      <c r="AH1604">
        <v>27.550787079999999</v>
      </c>
      <c r="AI1604">
        <v>27.32859938</v>
      </c>
      <c r="AK1604">
        <v>24.881512709999999</v>
      </c>
    </row>
    <row r="1605" spans="1:37" x14ac:dyDescent="0.3">
      <c r="A1605" t="s">
        <v>35</v>
      </c>
      <c r="B1605" s="1">
        <v>40191</v>
      </c>
      <c r="C1605" s="7">
        <v>13</v>
      </c>
      <c r="AH1605">
        <v>28.29026021</v>
      </c>
      <c r="AI1605">
        <v>28.046291249999999</v>
      </c>
      <c r="AK1605">
        <v>25.23223583</v>
      </c>
    </row>
    <row r="1606" spans="1:37" x14ac:dyDescent="0.3">
      <c r="A1606" t="s">
        <v>35</v>
      </c>
      <c r="B1606" s="1">
        <v>40192</v>
      </c>
      <c r="C1606" s="7">
        <v>14</v>
      </c>
      <c r="AH1606">
        <v>28.513265830000002</v>
      </c>
      <c r="AI1606">
        <v>28.56658667</v>
      </c>
      <c r="AK1606">
        <v>25.580594170000001</v>
      </c>
    </row>
    <row r="1607" spans="1:37" x14ac:dyDescent="0.3">
      <c r="A1607" t="s">
        <v>35</v>
      </c>
      <c r="B1607" s="1">
        <v>40193</v>
      </c>
      <c r="C1607" s="7">
        <v>15</v>
      </c>
      <c r="AH1607">
        <v>27.626641670000001</v>
      </c>
      <c r="AI1607">
        <v>27.850465629999999</v>
      </c>
      <c r="AK1607">
        <v>25.616228750000001</v>
      </c>
    </row>
    <row r="1608" spans="1:37" x14ac:dyDescent="0.3">
      <c r="A1608" t="s">
        <v>35</v>
      </c>
      <c r="B1608" s="1">
        <v>40194</v>
      </c>
      <c r="C1608" s="7">
        <v>16</v>
      </c>
      <c r="AH1608">
        <v>27.622017499999998</v>
      </c>
      <c r="AI1608">
        <v>27.645085000000002</v>
      </c>
      <c r="AK1608">
        <v>25.50189438</v>
      </c>
    </row>
    <row r="1609" spans="1:37" x14ac:dyDescent="0.3">
      <c r="A1609" t="s">
        <v>35</v>
      </c>
      <c r="B1609" s="1">
        <v>40195</v>
      </c>
      <c r="C1609" s="7">
        <v>17</v>
      </c>
      <c r="AH1609">
        <v>28.210664380000001</v>
      </c>
      <c r="AI1609">
        <v>28.04143521</v>
      </c>
      <c r="AK1609">
        <v>25.73405146</v>
      </c>
    </row>
    <row r="1610" spans="1:37" x14ac:dyDescent="0.3">
      <c r="A1610" t="s">
        <v>35</v>
      </c>
      <c r="B1610" s="1">
        <v>40196</v>
      </c>
      <c r="C1610" s="7">
        <v>18</v>
      </c>
      <c r="AH1610">
        <v>27.778412710000001</v>
      </c>
      <c r="AI1610">
        <v>27.386988330000001</v>
      </c>
      <c r="AK1610">
        <v>25.346854579999999</v>
      </c>
    </row>
    <row r="1611" spans="1:37" x14ac:dyDescent="0.3">
      <c r="A1611" t="s">
        <v>35</v>
      </c>
      <c r="B1611" s="1">
        <v>40197</v>
      </c>
      <c r="C1611" s="7">
        <v>19</v>
      </c>
      <c r="AH1611">
        <v>25.458567710000001</v>
      </c>
      <c r="AI1611">
        <v>24.769947500000001</v>
      </c>
      <c r="AK1611">
        <v>22.709364999999998</v>
      </c>
    </row>
    <row r="1612" spans="1:37" x14ac:dyDescent="0.3">
      <c r="A1612" t="s">
        <v>35</v>
      </c>
      <c r="B1612" s="1">
        <v>40198</v>
      </c>
      <c r="C1612" s="7">
        <v>20</v>
      </c>
      <c r="AH1612">
        <v>24.65232417</v>
      </c>
      <c r="AI1612">
        <v>23.340825209999998</v>
      </c>
      <c r="AK1612">
        <v>22.776413959999999</v>
      </c>
    </row>
    <row r="1613" spans="1:37" x14ac:dyDescent="0.3">
      <c r="A1613" t="s">
        <v>35</v>
      </c>
      <c r="B1613" s="1">
        <v>40199</v>
      </c>
      <c r="C1613" s="7">
        <v>21</v>
      </c>
      <c r="AH1613">
        <v>24.88186979</v>
      </c>
      <c r="AI1613">
        <v>23.805126250000001</v>
      </c>
      <c r="AK1613">
        <v>22.70473771</v>
      </c>
    </row>
    <row r="1614" spans="1:37" x14ac:dyDescent="0.3">
      <c r="A1614" t="s">
        <v>35</v>
      </c>
      <c r="B1614" s="1">
        <v>40200</v>
      </c>
      <c r="C1614" s="7">
        <v>22</v>
      </c>
      <c r="AH1614">
        <v>25.023855000000001</v>
      </c>
      <c r="AI1614">
        <v>24.79348375</v>
      </c>
      <c r="AK1614">
        <v>23.562251669999998</v>
      </c>
    </row>
    <row r="1615" spans="1:37" x14ac:dyDescent="0.3">
      <c r="A1615" t="s">
        <v>35</v>
      </c>
      <c r="B1615" s="1">
        <v>40201</v>
      </c>
      <c r="C1615" s="7">
        <v>23</v>
      </c>
      <c r="AH1615">
        <v>26.033531880000002</v>
      </c>
      <c r="AI1615">
        <v>25.569144380000001</v>
      </c>
      <c r="AK1615">
        <v>23.870033540000001</v>
      </c>
    </row>
    <row r="1616" spans="1:37" x14ac:dyDescent="0.3">
      <c r="A1616" t="s">
        <v>35</v>
      </c>
      <c r="B1616" s="1">
        <v>40202</v>
      </c>
      <c r="C1616" s="7">
        <v>24</v>
      </c>
      <c r="AH1616">
        <v>27.02249479</v>
      </c>
      <c r="AI1616">
        <v>26.734437710000002</v>
      </c>
      <c r="AK1616">
        <v>24.260169789999999</v>
      </c>
    </row>
    <row r="1617" spans="1:37" x14ac:dyDescent="0.3">
      <c r="A1617" t="s">
        <v>35</v>
      </c>
      <c r="B1617" s="1">
        <v>40203</v>
      </c>
      <c r="C1617" s="7">
        <v>25</v>
      </c>
      <c r="AH1617">
        <v>27.273092290000001</v>
      </c>
      <c r="AI1617">
        <v>27.055455210000002</v>
      </c>
      <c r="AK1617">
        <v>24.631824170000002</v>
      </c>
    </row>
    <row r="1618" spans="1:37" x14ac:dyDescent="0.3">
      <c r="A1618" t="s">
        <v>35</v>
      </c>
      <c r="B1618" s="1">
        <v>40204</v>
      </c>
      <c r="C1618" s="7">
        <v>26</v>
      </c>
      <c r="AH1618">
        <v>28.430634999999999</v>
      </c>
      <c r="AI1618">
        <v>27.958139580000001</v>
      </c>
      <c r="AK1618">
        <v>24.979676250000001</v>
      </c>
    </row>
    <row r="1619" spans="1:37" x14ac:dyDescent="0.3">
      <c r="A1619" t="s">
        <v>35</v>
      </c>
      <c r="B1619" s="1">
        <v>40205</v>
      </c>
      <c r="C1619" s="7">
        <v>27</v>
      </c>
      <c r="AH1619">
        <v>29.401478130000001</v>
      </c>
      <c r="AI1619">
        <v>28.659577290000001</v>
      </c>
      <c r="AK1619">
        <v>25.323058540000002</v>
      </c>
    </row>
    <row r="1620" spans="1:37" x14ac:dyDescent="0.3">
      <c r="A1620" t="s">
        <v>35</v>
      </c>
      <c r="B1620" s="1">
        <v>40206</v>
      </c>
      <c r="C1620" s="7">
        <v>28</v>
      </c>
      <c r="AH1620">
        <v>29.474543749999999</v>
      </c>
      <c r="AI1620">
        <v>28.879289579999998</v>
      </c>
      <c r="AK1620">
        <v>25.658835830000001</v>
      </c>
    </row>
    <row r="1621" spans="1:37" x14ac:dyDescent="0.3">
      <c r="A1621" t="s">
        <v>35</v>
      </c>
      <c r="B1621" s="1">
        <v>40207</v>
      </c>
      <c r="C1621" s="7">
        <v>29</v>
      </c>
      <c r="AH1621">
        <v>28.58856604</v>
      </c>
      <c r="AI1621">
        <v>28.492854789999999</v>
      </c>
      <c r="AK1621">
        <v>25.916073539999999</v>
      </c>
    </row>
    <row r="1622" spans="1:37" x14ac:dyDescent="0.3">
      <c r="A1622" t="s">
        <v>35</v>
      </c>
      <c r="B1622" s="1">
        <v>40208</v>
      </c>
      <c r="C1622" s="7">
        <v>30</v>
      </c>
      <c r="AH1622">
        <v>27.029342289999999</v>
      </c>
      <c r="AI1622">
        <v>26.952606459999998</v>
      </c>
      <c r="AK1622">
        <v>25.719940000000001</v>
      </c>
    </row>
    <row r="1623" spans="1:37" x14ac:dyDescent="0.3">
      <c r="A1623" t="s">
        <v>35</v>
      </c>
      <c r="B1623" s="1">
        <v>40209</v>
      </c>
      <c r="C1623" s="7">
        <v>31</v>
      </c>
      <c r="AH1623">
        <v>25.39136792</v>
      </c>
      <c r="AI1623">
        <v>25.683070829999998</v>
      </c>
      <c r="AK1623">
        <v>25.3240625</v>
      </c>
    </row>
    <row r="1624" spans="1:37" x14ac:dyDescent="0.3">
      <c r="A1624" t="s">
        <v>35</v>
      </c>
      <c r="B1624" s="1">
        <v>40210</v>
      </c>
      <c r="C1624" s="7">
        <v>32</v>
      </c>
      <c r="AH1624">
        <v>23.736862500000001</v>
      </c>
      <c r="AI1624">
        <v>24.25904083</v>
      </c>
      <c r="AK1624">
        <v>24.289525000000001</v>
      </c>
    </row>
    <row r="1625" spans="1:37" x14ac:dyDescent="0.3">
      <c r="A1625" t="s">
        <v>35</v>
      </c>
      <c r="B1625" s="1">
        <v>40211</v>
      </c>
      <c r="C1625" s="7">
        <v>33</v>
      </c>
      <c r="AH1625">
        <v>22.81128958</v>
      </c>
      <c r="AI1625">
        <v>23.286787499999999</v>
      </c>
      <c r="AK1625">
        <v>23.573418749999998</v>
      </c>
    </row>
    <row r="1626" spans="1:37" x14ac:dyDescent="0.3">
      <c r="A1626" t="s">
        <v>35</v>
      </c>
      <c r="B1626" s="1">
        <v>40212</v>
      </c>
      <c r="C1626" s="7">
        <v>34</v>
      </c>
      <c r="AH1626">
        <v>24.386281879999999</v>
      </c>
      <c r="AI1626">
        <v>24.279438129999999</v>
      </c>
      <c r="AK1626">
        <v>23.308861669999999</v>
      </c>
    </row>
    <row r="1627" spans="1:37" x14ac:dyDescent="0.3">
      <c r="A1627" t="s">
        <v>35</v>
      </c>
      <c r="B1627" s="1">
        <v>40213</v>
      </c>
      <c r="C1627" s="7">
        <v>35</v>
      </c>
      <c r="AH1627">
        <v>24.936449580000001</v>
      </c>
      <c r="AI1627">
        <v>24.899035829999999</v>
      </c>
      <c r="AK1627">
        <v>23.702539999999999</v>
      </c>
    </row>
    <row r="1628" spans="1:37" x14ac:dyDescent="0.3">
      <c r="A1628" t="s">
        <v>35</v>
      </c>
      <c r="B1628" s="1">
        <v>40214</v>
      </c>
      <c r="C1628" s="7">
        <v>36</v>
      </c>
      <c r="AH1628">
        <v>26.04141229</v>
      </c>
      <c r="AI1628">
        <v>25.744041880000001</v>
      </c>
      <c r="AK1628">
        <v>23.920930630000001</v>
      </c>
    </row>
    <row r="1629" spans="1:37" x14ac:dyDescent="0.3">
      <c r="A1629" t="s">
        <v>35</v>
      </c>
      <c r="B1629" s="1">
        <v>40215</v>
      </c>
      <c r="C1629" s="7">
        <v>37</v>
      </c>
      <c r="AH1629">
        <v>25.476605630000002</v>
      </c>
      <c r="AI1629">
        <v>25.457273130000001</v>
      </c>
      <c r="AK1629">
        <v>24.15851438</v>
      </c>
    </row>
    <row r="1630" spans="1:37" x14ac:dyDescent="0.3">
      <c r="A1630" t="s">
        <v>35</v>
      </c>
      <c r="B1630" s="1">
        <v>40216</v>
      </c>
      <c r="C1630" s="7">
        <v>38</v>
      </c>
      <c r="AH1630">
        <v>25.59848375</v>
      </c>
      <c r="AI1630">
        <v>25.510642919999999</v>
      </c>
      <c r="AK1630">
        <v>24.10561813</v>
      </c>
    </row>
    <row r="1631" spans="1:37" x14ac:dyDescent="0.3">
      <c r="A1631" t="s">
        <v>35</v>
      </c>
      <c r="B1631" s="1">
        <v>40217</v>
      </c>
      <c r="C1631" s="7">
        <v>39</v>
      </c>
      <c r="AH1631">
        <v>25.128403129999999</v>
      </c>
      <c r="AI1631">
        <v>25.221638540000001</v>
      </c>
      <c r="AK1631">
        <v>24.115092709999999</v>
      </c>
    </row>
    <row r="1632" spans="1:37" x14ac:dyDescent="0.3">
      <c r="A1632" t="s">
        <v>35</v>
      </c>
      <c r="B1632" s="1">
        <v>40218</v>
      </c>
      <c r="C1632" s="7">
        <v>40</v>
      </c>
      <c r="AH1632">
        <v>25.20256917</v>
      </c>
      <c r="AI1632">
        <v>25.094997500000002</v>
      </c>
      <c r="AK1632">
        <v>23.660184999999998</v>
      </c>
    </row>
    <row r="1633" spans="1:37" x14ac:dyDescent="0.3">
      <c r="A1633" t="s">
        <v>35</v>
      </c>
      <c r="B1633" s="1">
        <v>40219</v>
      </c>
      <c r="C1633" s="7">
        <v>41</v>
      </c>
      <c r="AH1633">
        <v>26.16551479</v>
      </c>
      <c r="AI1633">
        <v>25.880490420000001</v>
      </c>
      <c r="AK1633">
        <v>23.972297919999999</v>
      </c>
    </row>
    <row r="1634" spans="1:37" x14ac:dyDescent="0.3">
      <c r="A1634" t="s">
        <v>35</v>
      </c>
      <c r="B1634" s="1">
        <v>40220</v>
      </c>
      <c r="C1634" s="7">
        <v>42</v>
      </c>
      <c r="AH1634">
        <v>26.6612975</v>
      </c>
      <c r="AI1634">
        <v>26.296956250000001</v>
      </c>
      <c r="AK1634">
        <v>24.083124170000001</v>
      </c>
    </row>
    <row r="1635" spans="1:37" x14ac:dyDescent="0.3">
      <c r="A1635" t="s">
        <v>35</v>
      </c>
      <c r="B1635" s="1">
        <v>40221</v>
      </c>
      <c r="C1635" s="7">
        <v>43</v>
      </c>
      <c r="AH1635">
        <v>27.228405630000001</v>
      </c>
      <c r="AI1635">
        <v>26.94227021</v>
      </c>
      <c r="AK1635">
        <v>24.373546879999999</v>
      </c>
    </row>
    <row r="1636" spans="1:37" x14ac:dyDescent="0.3">
      <c r="A1636" t="s">
        <v>35</v>
      </c>
      <c r="B1636" s="1">
        <v>40222</v>
      </c>
      <c r="C1636" s="7">
        <v>44</v>
      </c>
      <c r="AH1636">
        <v>27.41703292</v>
      </c>
      <c r="AI1636">
        <v>27.167072080000001</v>
      </c>
      <c r="AK1636">
        <v>24.54616146</v>
      </c>
    </row>
    <row r="1637" spans="1:37" x14ac:dyDescent="0.3">
      <c r="A1637" t="s">
        <v>35</v>
      </c>
      <c r="B1637" s="1">
        <v>40223</v>
      </c>
      <c r="C1637" s="7">
        <v>45</v>
      </c>
      <c r="AH1637">
        <v>27.87783563</v>
      </c>
      <c r="AI1637">
        <v>27.380838130000001</v>
      </c>
      <c r="AK1637">
        <v>24.697465829999999</v>
      </c>
    </row>
    <row r="1638" spans="1:37" x14ac:dyDescent="0.3">
      <c r="A1638" t="s">
        <v>35</v>
      </c>
      <c r="B1638" s="1">
        <v>40224</v>
      </c>
      <c r="C1638" s="7">
        <v>46</v>
      </c>
      <c r="AH1638">
        <v>28.162236459999999</v>
      </c>
      <c r="AI1638">
        <v>27.783827500000001</v>
      </c>
      <c r="AK1638">
        <v>24.96361375</v>
      </c>
    </row>
    <row r="1639" spans="1:37" x14ac:dyDescent="0.3">
      <c r="A1639" t="s">
        <v>35</v>
      </c>
      <c r="B1639" s="1">
        <v>40225</v>
      </c>
      <c r="C1639" s="7">
        <v>47</v>
      </c>
      <c r="AH1639">
        <v>27.29898</v>
      </c>
      <c r="AI1639">
        <v>27.127628130000002</v>
      </c>
      <c r="AK1639">
        <v>25.158113749999998</v>
      </c>
    </row>
    <row r="1640" spans="1:37" x14ac:dyDescent="0.3">
      <c r="A1640" t="s">
        <v>35</v>
      </c>
      <c r="B1640" s="1">
        <v>40226</v>
      </c>
      <c r="C1640" s="7">
        <v>48</v>
      </c>
      <c r="AH1640">
        <v>25.846015420000001</v>
      </c>
      <c r="AI1640">
        <v>25.994092500000001</v>
      </c>
      <c r="AK1640">
        <v>24.948255419999999</v>
      </c>
    </row>
    <row r="1641" spans="1:37" x14ac:dyDescent="0.3">
      <c r="A1641" t="s">
        <v>35</v>
      </c>
      <c r="B1641" s="1">
        <v>40227</v>
      </c>
      <c r="C1641" s="7">
        <v>49</v>
      </c>
      <c r="AH1641">
        <v>25.50427917</v>
      </c>
      <c r="AI1641">
        <v>25.582426040000001</v>
      </c>
      <c r="AK1641">
        <v>24.54127708</v>
      </c>
    </row>
    <row r="1642" spans="1:37" x14ac:dyDescent="0.3">
      <c r="A1642" t="s">
        <v>35</v>
      </c>
      <c r="B1642" s="1">
        <v>40228</v>
      </c>
      <c r="C1642" s="7">
        <v>50</v>
      </c>
      <c r="AH1642">
        <v>25.1943825</v>
      </c>
      <c r="AI1642">
        <v>25.310822290000001</v>
      </c>
      <c r="AK1642">
        <v>23.892027500000001</v>
      </c>
    </row>
    <row r="1643" spans="1:37" x14ac:dyDescent="0.3">
      <c r="A1643" t="s">
        <v>35</v>
      </c>
      <c r="B1643" s="1">
        <v>40229</v>
      </c>
      <c r="C1643" s="7">
        <v>51</v>
      </c>
      <c r="AH1643">
        <v>24.817585000000001</v>
      </c>
      <c r="AI1643">
        <v>25.05589458</v>
      </c>
      <c r="AK1643">
        <v>23.54574667</v>
      </c>
    </row>
    <row r="1644" spans="1:37" x14ac:dyDescent="0.3">
      <c r="A1644" t="s">
        <v>35</v>
      </c>
      <c r="B1644" s="1">
        <v>40230</v>
      </c>
      <c r="C1644" s="7">
        <v>52</v>
      </c>
      <c r="AH1644">
        <v>25.46004563</v>
      </c>
      <c r="AI1644">
        <v>25.486562710000001</v>
      </c>
      <c r="AK1644">
        <v>23.819031460000001</v>
      </c>
    </row>
    <row r="1645" spans="1:37" x14ac:dyDescent="0.3">
      <c r="A1645" t="s">
        <v>35</v>
      </c>
      <c r="B1645" s="1">
        <v>40231</v>
      </c>
      <c r="C1645" s="7">
        <v>53</v>
      </c>
      <c r="AH1645">
        <v>26.50604938</v>
      </c>
      <c r="AI1645">
        <v>26.254307499999999</v>
      </c>
      <c r="AK1645">
        <v>24.055457709999999</v>
      </c>
    </row>
    <row r="1646" spans="1:37" x14ac:dyDescent="0.3">
      <c r="A1646" t="s">
        <v>35</v>
      </c>
      <c r="B1646" s="1">
        <v>40232</v>
      </c>
      <c r="C1646" s="7">
        <v>54</v>
      </c>
      <c r="AH1646">
        <v>27.100482289999999</v>
      </c>
      <c r="AI1646">
        <v>26.749654169999999</v>
      </c>
      <c r="AK1646">
        <v>24.367973750000001</v>
      </c>
    </row>
    <row r="1647" spans="1:37" x14ac:dyDescent="0.3">
      <c r="A1647" t="s">
        <v>35</v>
      </c>
      <c r="B1647" s="1">
        <v>40233</v>
      </c>
      <c r="C1647" s="7">
        <v>55</v>
      </c>
      <c r="AH1647">
        <v>26.459523959999999</v>
      </c>
      <c r="AI1647">
        <v>26.41504896</v>
      </c>
      <c r="AK1647">
        <v>24.590239579999999</v>
      </c>
    </row>
    <row r="1648" spans="1:37" x14ac:dyDescent="0.3">
      <c r="A1648" t="s">
        <v>35</v>
      </c>
      <c r="B1648" s="1">
        <v>40234</v>
      </c>
      <c r="C1648" s="7">
        <v>56</v>
      </c>
      <c r="AH1648">
        <v>25.28172313</v>
      </c>
      <c r="AI1648">
        <v>25.385384999999999</v>
      </c>
      <c r="AK1648">
        <v>24.410486460000001</v>
      </c>
    </row>
    <row r="1649" spans="1:37" x14ac:dyDescent="0.3">
      <c r="A1649" t="s">
        <v>35</v>
      </c>
      <c r="B1649" s="1">
        <v>40235</v>
      </c>
      <c r="C1649" s="7">
        <v>57</v>
      </c>
      <c r="AH1649">
        <v>24.416161880000001</v>
      </c>
      <c r="AI1649">
        <v>24.65068917</v>
      </c>
      <c r="AK1649">
        <v>23.696199579999998</v>
      </c>
    </row>
    <row r="1650" spans="1:37" x14ac:dyDescent="0.3">
      <c r="A1650" t="s">
        <v>35</v>
      </c>
      <c r="B1650" s="1">
        <v>40236</v>
      </c>
      <c r="C1650" s="7">
        <v>58</v>
      </c>
      <c r="AH1650">
        <v>24.423354790000001</v>
      </c>
      <c r="AI1650">
        <v>24.453690829999999</v>
      </c>
      <c r="AK1650">
        <v>23.207072499999999</v>
      </c>
    </row>
    <row r="1651" spans="1:37" x14ac:dyDescent="0.3">
      <c r="A1651" t="s">
        <v>35</v>
      </c>
      <c r="B1651" s="1">
        <v>40237</v>
      </c>
      <c r="C1651" s="7">
        <v>59</v>
      </c>
      <c r="AH1651">
        <v>25.151864580000002</v>
      </c>
      <c r="AI1651">
        <v>25.050164580000001</v>
      </c>
      <c r="AK1651">
        <v>23.553339789999999</v>
      </c>
    </row>
    <row r="1652" spans="1:37" x14ac:dyDescent="0.3">
      <c r="A1652" t="s">
        <v>35</v>
      </c>
      <c r="B1652" s="1">
        <v>40238</v>
      </c>
      <c r="C1652" s="7">
        <v>60</v>
      </c>
      <c r="AH1652">
        <v>24.4474175</v>
      </c>
      <c r="AI1652">
        <v>24.747737499999999</v>
      </c>
      <c r="AK1652">
        <v>23.853130629999999</v>
      </c>
    </row>
    <row r="1653" spans="1:37" x14ac:dyDescent="0.3">
      <c r="A1653" t="s">
        <v>35</v>
      </c>
      <c r="B1653" s="1">
        <v>40239</v>
      </c>
      <c r="C1653" s="7">
        <v>61</v>
      </c>
      <c r="AH1653">
        <v>22.01353417</v>
      </c>
      <c r="AI1653">
        <v>22.63324708</v>
      </c>
      <c r="AK1653">
        <v>23.6093975</v>
      </c>
    </row>
    <row r="1654" spans="1:37" x14ac:dyDescent="0.3">
      <c r="A1654" t="s">
        <v>35</v>
      </c>
      <c r="B1654" s="1">
        <v>40240</v>
      </c>
      <c r="C1654" s="7">
        <v>62</v>
      </c>
      <c r="AH1654">
        <v>22.525667500000001</v>
      </c>
      <c r="AI1654">
        <v>22.587351250000001</v>
      </c>
      <c r="AK1654">
        <v>22.981925629999999</v>
      </c>
    </row>
    <row r="1655" spans="1:37" x14ac:dyDescent="0.3">
      <c r="A1655" t="s">
        <v>35</v>
      </c>
      <c r="B1655" s="1">
        <v>40241</v>
      </c>
      <c r="C1655" s="7">
        <v>63</v>
      </c>
      <c r="AH1655">
        <v>23.044120209999999</v>
      </c>
      <c r="AI1655">
        <v>23.112870210000001</v>
      </c>
      <c r="AK1655">
        <v>22.749432500000001</v>
      </c>
    </row>
    <row r="1656" spans="1:37" x14ac:dyDescent="0.3">
      <c r="A1656" t="s">
        <v>35</v>
      </c>
      <c r="B1656" s="1">
        <v>40242</v>
      </c>
      <c r="C1656" s="7">
        <v>64</v>
      </c>
      <c r="AH1656">
        <v>22.99042438</v>
      </c>
      <c r="AI1656">
        <v>23.18478313</v>
      </c>
      <c r="AK1656">
        <v>22.737294380000002</v>
      </c>
    </row>
    <row r="1657" spans="1:37" x14ac:dyDescent="0.3">
      <c r="A1657" t="s">
        <v>35</v>
      </c>
      <c r="B1657" s="1">
        <v>40243</v>
      </c>
      <c r="C1657" s="7">
        <v>65</v>
      </c>
      <c r="AH1657">
        <v>23.028903960000001</v>
      </c>
      <c r="AI1657">
        <v>23.13171938</v>
      </c>
      <c r="AK1657">
        <v>22.77444521</v>
      </c>
    </row>
    <row r="1658" spans="1:37" x14ac:dyDescent="0.3">
      <c r="A1658" t="s">
        <v>35</v>
      </c>
      <c r="B1658" s="1">
        <v>40244</v>
      </c>
      <c r="C1658" s="7">
        <v>66</v>
      </c>
      <c r="AH1658">
        <v>23.303600629999998</v>
      </c>
      <c r="AI1658">
        <v>23.362690000000001</v>
      </c>
      <c r="AK1658">
        <v>22.831829580000001</v>
      </c>
    </row>
    <row r="1659" spans="1:37" x14ac:dyDescent="0.3">
      <c r="A1659" t="s">
        <v>35</v>
      </c>
      <c r="B1659" s="1">
        <v>40245</v>
      </c>
      <c r="C1659" s="7">
        <v>67</v>
      </c>
      <c r="AH1659">
        <v>23.76547729</v>
      </c>
      <c r="AI1659">
        <v>23.57325917</v>
      </c>
      <c r="AK1659">
        <v>22.862186879999999</v>
      </c>
    </row>
    <row r="1660" spans="1:37" x14ac:dyDescent="0.3">
      <c r="A1660" t="s">
        <v>35</v>
      </c>
      <c r="B1660" s="1">
        <v>40246</v>
      </c>
      <c r="C1660" s="7">
        <v>68</v>
      </c>
      <c r="AH1660">
        <v>24.620487499999999</v>
      </c>
      <c r="AI1660">
        <v>24.460441670000002</v>
      </c>
      <c r="AK1660">
        <v>22.940707289999999</v>
      </c>
    </row>
    <row r="1661" spans="1:37" x14ac:dyDescent="0.3">
      <c r="A1661" t="s">
        <v>35</v>
      </c>
      <c r="B1661" s="1">
        <v>40247</v>
      </c>
      <c r="C1661" s="7">
        <v>69</v>
      </c>
      <c r="AH1661">
        <v>24.511043749999999</v>
      </c>
      <c r="AI1661">
        <v>24.587025830000002</v>
      </c>
      <c r="AK1661">
        <v>23.089021249999998</v>
      </c>
    </row>
    <row r="1662" spans="1:37" x14ac:dyDescent="0.3">
      <c r="A1662" t="s">
        <v>35</v>
      </c>
      <c r="B1662" s="1">
        <v>40248</v>
      </c>
      <c r="C1662" s="7">
        <v>70</v>
      </c>
      <c r="AH1662">
        <v>24.565558750000001</v>
      </c>
      <c r="AI1662">
        <v>24.680774379999999</v>
      </c>
      <c r="AK1662">
        <v>23.16771417</v>
      </c>
    </row>
    <row r="1663" spans="1:37" x14ac:dyDescent="0.3">
      <c r="A1663" t="s">
        <v>35</v>
      </c>
      <c r="B1663" s="1">
        <v>40249</v>
      </c>
      <c r="C1663" s="7">
        <v>71</v>
      </c>
      <c r="AH1663">
        <v>23.82644333</v>
      </c>
      <c r="AI1663">
        <v>24.048172919999999</v>
      </c>
      <c r="AK1663">
        <v>23.173659170000001</v>
      </c>
    </row>
    <row r="1664" spans="1:37" x14ac:dyDescent="0.3">
      <c r="A1664" t="s">
        <v>35</v>
      </c>
      <c r="B1664" s="1">
        <v>40250</v>
      </c>
      <c r="C1664" s="7">
        <v>72</v>
      </c>
      <c r="AH1664">
        <v>23.094016249999999</v>
      </c>
      <c r="AI1664">
        <v>23.337435630000002</v>
      </c>
      <c r="AK1664">
        <v>22.992236040000002</v>
      </c>
    </row>
    <row r="1665" spans="1:37" x14ac:dyDescent="0.3">
      <c r="A1665" t="s">
        <v>35</v>
      </c>
      <c r="B1665" s="1">
        <v>40251</v>
      </c>
      <c r="C1665" s="7">
        <v>73</v>
      </c>
      <c r="AH1665">
        <v>22.78418542</v>
      </c>
      <c r="AI1665">
        <v>23.090654579999999</v>
      </c>
      <c r="AK1665">
        <v>22.768234169999999</v>
      </c>
    </row>
    <row r="1666" spans="1:37" x14ac:dyDescent="0.3">
      <c r="A1666" t="s">
        <v>35</v>
      </c>
      <c r="B1666" s="1">
        <v>40252</v>
      </c>
      <c r="C1666" s="7">
        <v>74</v>
      </c>
      <c r="AH1666">
        <v>23.38099708</v>
      </c>
      <c r="AI1666">
        <v>23.494722500000002</v>
      </c>
      <c r="AK1666">
        <v>22.595868129999999</v>
      </c>
    </row>
    <row r="1667" spans="1:37" x14ac:dyDescent="0.3">
      <c r="A1667" t="s">
        <v>35</v>
      </c>
      <c r="B1667" s="1">
        <v>40253</v>
      </c>
      <c r="C1667" s="7">
        <v>75</v>
      </c>
      <c r="AH1667">
        <v>23.17813104</v>
      </c>
      <c r="AI1667">
        <v>23.329665420000001</v>
      </c>
      <c r="AK1667">
        <v>22.539383959999999</v>
      </c>
    </row>
    <row r="1668" spans="1:37" x14ac:dyDescent="0.3">
      <c r="A1668" t="s">
        <v>35</v>
      </c>
      <c r="B1668" s="1">
        <v>40254</v>
      </c>
      <c r="C1668" s="7">
        <v>76</v>
      </c>
      <c r="AH1668">
        <v>22.706624789999999</v>
      </c>
      <c r="AI1668">
        <v>23.08141333</v>
      </c>
      <c r="AK1668">
        <v>22.548258539999999</v>
      </c>
    </row>
    <row r="1669" spans="1:37" x14ac:dyDescent="0.3">
      <c r="A1669" t="s">
        <v>35</v>
      </c>
      <c r="B1669" s="1">
        <v>40255</v>
      </c>
      <c r="C1669" s="7">
        <v>77</v>
      </c>
      <c r="AH1669">
        <v>22.949055000000001</v>
      </c>
      <c r="AI1669">
        <v>23.2639624</v>
      </c>
      <c r="AK1669">
        <v>22.491602189999998</v>
      </c>
    </row>
    <row r="1670" spans="1:37" x14ac:dyDescent="0.3">
      <c r="A1670" t="s">
        <v>35</v>
      </c>
      <c r="B1670" s="1">
        <v>40256</v>
      </c>
      <c r="C1670" s="7">
        <v>78</v>
      </c>
      <c r="AH1670">
        <v>22.396694579999998</v>
      </c>
      <c r="AI1670">
        <v>22.81922333</v>
      </c>
      <c r="AK1670">
        <v>22.456805419999998</v>
      </c>
    </row>
    <row r="1671" spans="1:37" x14ac:dyDescent="0.3">
      <c r="A1671" t="s">
        <v>35</v>
      </c>
      <c r="B1671" s="1">
        <v>40257</v>
      </c>
      <c r="C1671" s="7">
        <v>79</v>
      </c>
      <c r="AH1671">
        <v>22.341448539999998</v>
      </c>
      <c r="AI1671">
        <v>22.693949580000002</v>
      </c>
      <c r="AK1671">
        <v>22.348326879999998</v>
      </c>
    </row>
    <row r="1672" spans="1:37" x14ac:dyDescent="0.3">
      <c r="A1672" t="s">
        <v>35</v>
      </c>
      <c r="B1672" s="1">
        <v>40258</v>
      </c>
      <c r="C1672" s="7">
        <v>80</v>
      </c>
      <c r="AH1672">
        <v>23.696458539999998</v>
      </c>
      <c r="AI1672">
        <v>23.786226249999999</v>
      </c>
      <c r="AK1672">
        <v>22.315119580000001</v>
      </c>
    </row>
    <row r="1673" spans="1:37" x14ac:dyDescent="0.3">
      <c r="A1673" t="s">
        <v>35</v>
      </c>
      <c r="B1673" s="1">
        <v>40259</v>
      </c>
      <c r="C1673" s="7">
        <v>81</v>
      </c>
      <c r="AH1673">
        <v>24.198821670000001</v>
      </c>
      <c r="AI1673">
        <v>24.189711039999999</v>
      </c>
      <c r="AK1673">
        <v>22.525318330000001</v>
      </c>
    </row>
    <row r="1674" spans="1:37" x14ac:dyDescent="0.3">
      <c r="A1674" t="s">
        <v>35</v>
      </c>
      <c r="B1674" s="1">
        <v>40260</v>
      </c>
      <c r="C1674" s="7">
        <v>82</v>
      </c>
      <c r="AH1674">
        <v>24.488556039999999</v>
      </c>
      <c r="AI1674">
        <v>24.584293540000001</v>
      </c>
      <c r="AK1674">
        <v>22.79007958</v>
      </c>
    </row>
    <row r="1675" spans="1:37" x14ac:dyDescent="0.3">
      <c r="A1675" t="s">
        <v>35</v>
      </c>
      <c r="B1675" s="1">
        <v>40261</v>
      </c>
      <c r="C1675" s="7">
        <v>83</v>
      </c>
      <c r="AH1675">
        <v>24.20875771</v>
      </c>
      <c r="AI1675">
        <v>24.337221039999999</v>
      </c>
      <c r="AK1675">
        <v>22.98639313</v>
      </c>
    </row>
    <row r="1676" spans="1:37" x14ac:dyDescent="0.3">
      <c r="A1676" t="s">
        <v>35</v>
      </c>
      <c r="B1676" s="1">
        <v>40262</v>
      </c>
      <c r="C1676" s="7">
        <v>84</v>
      </c>
      <c r="AH1676">
        <v>23.87743854</v>
      </c>
      <c r="AI1676">
        <v>24.254384380000001</v>
      </c>
      <c r="AK1676">
        <v>23.074100000000001</v>
      </c>
    </row>
    <row r="1677" spans="1:37" x14ac:dyDescent="0.3">
      <c r="A1677" t="s">
        <v>35</v>
      </c>
      <c r="B1677" s="1">
        <v>40263</v>
      </c>
      <c r="C1677" s="7">
        <v>85</v>
      </c>
      <c r="AH1677">
        <v>23.70532188</v>
      </c>
      <c r="AI1677">
        <v>23.986225210000001</v>
      </c>
      <c r="AK1677">
        <v>23.04440438</v>
      </c>
    </row>
    <row r="1678" spans="1:37" x14ac:dyDescent="0.3">
      <c r="A1678" t="s">
        <v>35</v>
      </c>
      <c r="B1678" s="1">
        <v>40264</v>
      </c>
      <c r="C1678" s="7">
        <v>86</v>
      </c>
      <c r="AH1678">
        <v>24.14431167</v>
      </c>
      <c r="AI1678">
        <v>24.327106879999999</v>
      </c>
      <c r="AK1678">
        <v>23.029917080000001</v>
      </c>
    </row>
    <row r="1679" spans="1:37" x14ac:dyDescent="0.3">
      <c r="A1679" t="s">
        <v>35</v>
      </c>
      <c r="B1679" s="1">
        <v>40265</v>
      </c>
      <c r="C1679" s="7">
        <v>87</v>
      </c>
      <c r="AH1679">
        <v>24.057098539999998</v>
      </c>
      <c r="AI1679">
        <v>24.442556249999999</v>
      </c>
      <c r="AK1679">
        <v>23.094999380000001</v>
      </c>
    </row>
    <row r="1680" spans="1:37" x14ac:dyDescent="0.3">
      <c r="A1680" t="s">
        <v>35</v>
      </c>
      <c r="B1680" s="1">
        <v>40266</v>
      </c>
      <c r="C1680" s="7">
        <v>88</v>
      </c>
      <c r="AH1680">
        <v>23.85710396</v>
      </c>
      <c r="AI1680">
        <v>24.291589380000001</v>
      </c>
      <c r="AK1680">
        <v>23.126896250000001</v>
      </c>
    </row>
    <row r="1681" spans="1:37" x14ac:dyDescent="0.3">
      <c r="A1681" t="s">
        <v>35</v>
      </c>
      <c r="B1681" s="1">
        <v>40267</v>
      </c>
      <c r="C1681" s="7">
        <v>89</v>
      </c>
      <c r="AH1681">
        <v>24.060013130000002</v>
      </c>
      <c r="AI1681">
        <v>24.370295209999998</v>
      </c>
      <c r="AK1681">
        <v>23.130039579999998</v>
      </c>
    </row>
    <row r="1682" spans="1:37" x14ac:dyDescent="0.3">
      <c r="A1682" t="s">
        <v>35</v>
      </c>
      <c r="B1682" s="1">
        <v>40268</v>
      </c>
      <c r="C1682" s="7">
        <v>90</v>
      </c>
      <c r="AH1682">
        <v>24.251455419999999</v>
      </c>
      <c r="AI1682">
        <v>24.596233130000002</v>
      </c>
      <c r="AK1682">
        <v>23.18644063</v>
      </c>
    </row>
    <row r="1683" spans="1:37" x14ac:dyDescent="0.3">
      <c r="A1683" t="s">
        <v>35</v>
      </c>
      <c r="B1683" s="1">
        <v>40269</v>
      </c>
      <c r="C1683" s="7">
        <v>91</v>
      </c>
      <c r="AH1683">
        <v>23.72526688</v>
      </c>
      <c r="AI1683">
        <v>23.899750000000001</v>
      </c>
      <c r="AK1683">
        <v>23.195148960000001</v>
      </c>
    </row>
    <row r="1684" spans="1:37" x14ac:dyDescent="0.3">
      <c r="A1684" t="s">
        <v>35</v>
      </c>
      <c r="B1684" s="1">
        <v>40270</v>
      </c>
      <c r="C1684" s="7">
        <v>92</v>
      </c>
      <c r="AH1684">
        <v>23.552107710000001</v>
      </c>
      <c r="AI1684">
        <v>23.844336250000001</v>
      </c>
      <c r="AK1684">
        <v>23.11773792</v>
      </c>
    </row>
    <row r="1685" spans="1:37" x14ac:dyDescent="0.3">
      <c r="A1685" t="s">
        <v>35</v>
      </c>
      <c r="B1685" s="1">
        <v>40271</v>
      </c>
      <c r="C1685" s="7">
        <v>93</v>
      </c>
      <c r="AH1685">
        <v>23.44388021</v>
      </c>
      <c r="AI1685">
        <v>23.834265630000001</v>
      </c>
      <c r="AK1685">
        <v>23.062759790000001</v>
      </c>
    </row>
    <row r="1686" spans="1:37" x14ac:dyDescent="0.3">
      <c r="A1686" t="s">
        <v>35</v>
      </c>
      <c r="B1686" s="1">
        <v>40272</v>
      </c>
      <c r="C1686" s="7">
        <v>94</v>
      </c>
      <c r="AH1686">
        <v>23.095191669999998</v>
      </c>
      <c r="AI1686">
        <v>23.612760420000001</v>
      </c>
      <c r="AK1686">
        <v>23.02147729</v>
      </c>
    </row>
    <row r="1687" spans="1:37" x14ac:dyDescent="0.3">
      <c r="A1687" t="s">
        <v>35</v>
      </c>
      <c r="B1687" s="1">
        <v>40273</v>
      </c>
      <c r="C1687" s="7">
        <v>95</v>
      </c>
      <c r="AH1687">
        <v>22.29956146</v>
      </c>
      <c r="AI1687">
        <v>22.816197290000002</v>
      </c>
      <c r="AK1687">
        <v>22.878060420000001</v>
      </c>
    </row>
    <row r="1688" spans="1:37" x14ac:dyDescent="0.3">
      <c r="A1688" t="s">
        <v>35</v>
      </c>
      <c r="B1688" s="1">
        <v>40274</v>
      </c>
      <c r="C1688" s="7">
        <v>96</v>
      </c>
      <c r="AH1688">
        <v>22.60719667</v>
      </c>
      <c r="AI1688">
        <v>23.061470419999999</v>
      </c>
      <c r="AK1688">
        <v>22.688820209999999</v>
      </c>
    </row>
    <row r="1689" spans="1:37" x14ac:dyDescent="0.3">
      <c r="A1689" t="s">
        <v>35</v>
      </c>
      <c r="B1689" s="1">
        <v>40275</v>
      </c>
      <c r="C1689" s="7">
        <v>97</v>
      </c>
      <c r="AH1689">
        <v>22.669508130000001</v>
      </c>
      <c r="AI1689">
        <v>23.06390708</v>
      </c>
      <c r="AK1689">
        <v>22.566685830000001</v>
      </c>
    </row>
    <row r="1690" spans="1:37" x14ac:dyDescent="0.3">
      <c r="A1690" t="s">
        <v>35</v>
      </c>
      <c r="B1690" s="1">
        <v>40276</v>
      </c>
      <c r="C1690" s="7">
        <v>98</v>
      </c>
      <c r="AH1690">
        <v>23.290671249999999</v>
      </c>
      <c r="AI1690">
        <v>23.520079169999999</v>
      </c>
      <c r="AK1690">
        <v>22.528798129999998</v>
      </c>
    </row>
    <row r="1691" spans="1:37" x14ac:dyDescent="0.3">
      <c r="A1691" t="s">
        <v>35</v>
      </c>
      <c r="B1691" s="1">
        <v>40277</v>
      </c>
      <c r="C1691" s="7">
        <v>99</v>
      </c>
      <c r="AH1691">
        <v>24.44740625</v>
      </c>
      <c r="AI1691">
        <v>24.26951708</v>
      </c>
      <c r="AK1691">
        <v>22.584789579999999</v>
      </c>
    </row>
    <row r="1692" spans="1:37" x14ac:dyDescent="0.3">
      <c r="A1692" t="s">
        <v>35</v>
      </c>
      <c r="B1692" s="1">
        <v>40278</v>
      </c>
      <c r="C1692" s="7">
        <v>100</v>
      </c>
      <c r="AH1692">
        <v>23.528512920000001</v>
      </c>
      <c r="AI1692">
        <v>23.751192079999999</v>
      </c>
      <c r="AK1692">
        <v>22.634147710000001</v>
      </c>
    </row>
    <row r="1693" spans="1:37" x14ac:dyDescent="0.3">
      <c r="A1693" t="s">
        <v>35</v>
      </c>
      <c r="B1693" s="1">
        <v>40279</v>
      </c>
      <c r="C1693" s="7">
        <v>101</v>
      </c>
      <c r="AH1693">
        <v>23.483059170000001</v>
      </c>
      <c r="AI1693">
        <v>23.780434790000001</v>
      </c>
      <c r="AK1693">
        <v>22.663551040000002</v>
      </c>
    </row>
    <row r="1694" spans="1:37" x14ac:dyDescent="0.3">
      <c r="A1694" t="s">
        <v>35</v>
      </c>
      <c r="B1694" s="1">
        <v>40280</v>
      </c>
      <c r="C1694" s="7">
        <v>102</v>
      </c>
      <c r="AH1694">
        <v>23.169563960000001</v>
      </c>
      <c r="AI1694">
        <v>23.763865209999999</v>
      </c>
      <c r="AK1694">
        <v>22.710140630000001</v>
      </c>
    </row>
    <row r="1695" spans="1:37" x14ac:dyDescent="0.3">
      <c r="A1695" t="s">
        <v>35</v>
      </c>
      <c r="B1695" s="1">
        <v>40281</v>
      </c>
      <c r="C1695" s="7">
        <v>103</v>
      </c>
      <c r="AH1695">
        <v>21.617843130000001</v>
      </c>
      <c r="AI1695">
        <v>22.257916040000001</v>
      </c>
      <c r="AK1695">
        <v>22.560332500000001</v>
      </c>
    </row>
    <row r="1696" spans="1:37" x14ac:dyDescent="0.3">
      <c r="A1696" t="s">
        <v>35</v>
      </c>
      <c r="B1696" s="1">
        <v>40282</v>
      </c>
      <c r="C1696" s="7">
        <v>104</v>
      </c>
      <c r="AH1696">
        <v>20.98513604</v>
      </c>
      <c r="AI1696">
        <v>21.571706460000001</v>
      </c>
      <c r="AK1696">
        <v>22.195408539999999</v>
      </c>
    </row>
    <row r="1697" spans="1:37" x14ac:dyDescent="0.3">
      <c r="A1697" t="s">
        <v>35</v>
      </c>
      <c r="B1697" s="1">
        <v>40283</v>
      </c>
      <c r="C1697" s="7">
        <v>105</v>
      </c>
      <c r="AH1697">
        <v>20.770608750000001</v>
      </c>
      <c r="AI1697">
        <v>21.269338959999999</v>
      </c>
      <c r="AK1697">
        <v>21.90835938</v>
      </c>
    </row>
    <row r="1698" spans="1:37" x14ac:dyDescent="0.3">
      <c r="A1698" t="s">
        <v>35</v>
      </c>
      <c r="B1698" s="1">
        <v>40284</v>
      </c>
      <c r="C1698" s="7">
        <v>106</v>
      </c>
      <c r="AH1698">
        <v>21.08343979</v>
      </c>
      <c r="AI1698">
        <v>21.618737920000001</v>
      </c>
      <c r="AK1698">
        <v>21.710575209999998</v>
      </c>
    </row>
    <row r="1699" spans="1:37" x14ac:dyDescent="0.3">
      <c r="A1699" t="s">
        <v>35</v>
      </c>
      <c r="B1699" s="1">
        <v>40285</v>
      </c>
      <c r="C1699" s="7">
        <v>107</v>
      </c>
      <c r="AH1699">
        <v>20.861641039999999</v>
      </c>
      <c r="AI1699">
        <v>21.35777521</v>
      </c>
      <c r="AK1699">
        <v>21.55059958</v>
      </c>
    </row>
    <row r="1700" spans="1:37" x14ac:dyDescent="0.3">
      <c r="A1700" t="s">
        <v>35</v>
      </c>
      <c r="B1700" s="1">
        <v>40286</v>
      </c>
      <c r="C1700" s="7">
        <v>108</v>
      </c>
      <c r="AH1700">
        <v>21.103132710000001</v>
      </c>
      <c r="AI1700">
        <v>21.565083130000001</v>
      </c>
      <c r="AK1700">
        <v>21.440113749999998</v>
      </c>
    </row>
    <row r="1701" spans="1:37" x14ac:dyDescent="0.3">
      <c r="A1701" t="s">
        <v>35</v>
      </c>
      <c r="B1701" s="1">
        <v>40287</v>
      </c>
      <c r="C1701" s="7">
        <v>109</v>
      </c>
      <c r="AH1701">
        <v>20.74309521</v>
      </c>
      <c r="AI1701">
        <v>21.268866880000001</v>
      </c>
      <c r="AK1701">
        <v>21.381619789999998</v>
      </c>
    </row>
    <row r="1702" spans="1:37" x14ac:dyDescent="0.3">
      <c r="A1702" t="s">
        <v>35</v>
      </c>
      <c r="B1702" s="1">
        <v>40288</v>
      </c>
      <c r="C1702" s="7">
        <v>110</v>
      </c>
      <c r="AH1702">
        <v>20.671208960000001</v>
      </c>
      <c r="AI1702">
        <v>21.132950829999999</v>
      </c>
      <c r="AK1702">
        <v>21.26651833</v>
      </c>
    </row>
    <row r="1703" spans="1:37" x14ac:dyDescent="0.3">
      <c r="A1703" t="s">
        <v>35</v>
      </c>
      <c r="B1703" s="1">
        <v>40289</v>
      </c>
      <c r="C1703" s="7">
        <v>111</v>
      </c>
      <c r="AH1703">
        <v>20.73063063</v>
      </c>
      <c r="AI1703">
        <v>21.220122079999999</v>
      </c>
      <c r="AK1703">
        <v>21.172032290000001</v>
      </c>
    </row>
    <row r="1704" spans="1:37" x14ac:dyDescent="0.3">
      <c r="A1704" t="s">
        <v>35</v>
      </c>
      <c r="B1704" s="1">
        <v>40290</v>
      </c>
      <c r="C1704" s="7">
        <v>112</v>
      </c>
      <c r="AH1704">
        <v>21.35772077</v>
      </c>
      <c r="AI1704">
        <v>21.512787190000001</v>
      </c>
      <c r="AJ1704">
        <v>21.136458000000001</v>
      </c>
      <c r="AK1704">
        <v>21.095758539999999</v>
      </c>
    </row>
    <row r="1705" spans="1:37" x14ac:dyDescent="0.3">
      <c r="A1705" t="s">
        <v>35</v>
      </c>
      <c r="B1705" s="1">
        <v>40291</v>
      </c>
      <c r="C1705" s="7">
        <v>113</v>
      </c>
      <c r="AH1705">
        <v>21.021560829999999</v>
      </c>
      <c r="AI1705">
        <v>21.296843540000001</v>
      </c>
      <c r="AJ1705">
        <v>20.926973539999999</v>
      </c>
      <c r="AK1705">
        <v>21.051692500000001</v>
      </c>
    </row>
    <row r="1706" spans="1:37" x14ac:dyDescent="0.3">
      <c r="A1706" t="s">
        <v>35</v>
      </c>
      <c r="B1706" s="1">
        <v>40292</v>
      </c>
      <c r="C1706" s="7">
        <v>114</v>
      </c>
      <c r="AH1706">
        <v>21.19775104</v>
      </c>
      <c r="AI1706">
        <v>21.527320419999999</v>
      </c>
      <c r="AJ1706">
        <v>21.087643960000001</v>
      </c>
      <c r="AK1706">
        <v>21.087874169999999</v>
      </c>
    </row>
    <row r="1707" spans="1:37" x14ac:dyDescent="0.3">
      <c r="A1707" t="s">
        <v>35</v>
      </c>
      <c r="B1707" s="1">
        <v>40293</v>
      </c>
      <c r="C1707" s="7">
        <v>115</v>
      </c>
      <c r="AH1707">
        <v>21.840491459999999</v>
      </c>
      <c r="AI1707">
        <v>22.222766249999999</v>
      </c>
      <c r="AJ1707">
        <v>21.631835420000002</v>
      </c>
      <c r="AK1707">
        <v>21.166530000000002</v>
      </c>
    </row>
    <row r="1708" spans="1:37" x14ac:dyDescent="0.3">
      <c r="A1708" t="s">
        <v>35</v>
      </c>
      <c r="B1708" s="1">
        <v>40294</v>
      </c>
      <c r="C1708" s="7">
        <v>116</v>
      </c>
      <c r="AH1708">
        <v>20.03040167</v>
      </c>
      <c r="AI1708">
        <v>20.741076670000002</v>
      </c>
      <c r="AJ1708">
        <v>20.747180830000001</v>
      </c>
      <c r="AK1708">
        <v>21.180274170000001</v>
      </c>
    </row>
    <row r="1709" spans="1:37" x14ac:dyDescent="0.3">
      <c r="A1709" t="s">
        <v>35</v>
      </c>
      <c r="B1709" s="1">
        <v>40295</v>
      </c>
      <c r="C1709" s="7">
        <v>117</v>
      </c>
      <c r="AH1709">
        <v>19.428591040000001</v>
      </c>
      <c r="AI1709">
        <v>20.23562604</v>
      </c>
      <c r="AJ1709">
        <v>20.527736040000001</v>
      </c>
      <c r="AK1709">
        <v>20.909994579999999</v>
      </c>
    </row>
    <row r="1710" spans="1:37" x14ac:dyDescent="0.3">
      <c r="A1710" t="s">
        <v>35</v>
      </c>
      <c r="B1710" s="1">
        <v>40296</v>
      </c>
      <c r="C1710" s="7">
        <v>118</v>
      </c>
      <c r="AH1710">
        <v>20.869059579999998</v>
      </c>
      <c r="AI1710">
        <v>21.115914579999998</v>
      </c>
      <c r="AJ1710">
        <v>20.728746879999999</v>
      </c>
      <c r="AK1710">
        <v>20.646206459999998</v>
      </c>
    </row>
    <row r="1711" spans="1:37" x14ac:dyDescent="0.3">
      <c r="A1711" t="s">
        <v>35</v>
      </c>
      <c r="B1711" s="1">
        <v>40297</v>
      </c>
      <c r="C1711" s="7">
        <v>119</v>
      </c>
      <c r="AH1711">
        <v>19.892354170000001</v>
      </c>
      <c r="AI1711">
        <v>20.534049379999999</v>
      </c>
      <c r="AJ1711">
        <v>20.469821459999999</v>
      </c>
      <c r="AK1711">
        <v>20.64437521</v>
      </c>
    </row>
    <row r="1712" spans="1:37" x14ac:dyDescent="0.3">
      <c r="A1712" t="s">
        <v>35</v>
      </c>
      <c r="B1712" s="1">
        <v>40298</v>
      </c>
      <c r="C1712" s="7">
        <v>120</v>
      </c>
      <c r="AH1712">
        <v>18.516692079999999</v>
      </c>
      <c r="AI1712">
        <v>19.225687709999999</v>
      </c>
      <c r="AJ1712">
        <v>19.451210629999999</v>
      </c>
      <c r="AK1712">
        <v>20.45263563</v>
      </c>
    </row>
    <row r="1713" spans="1:37" x14ac:dyDescent="0.3">
      <c r="A1713" t="s">
        <v>35</v>
      </c>
      <c r="B1713" s="1">
        <v>40299</v>
      </c>
      <c r="C1713" s="7">
        <v>121</v>
      </c>
      <c r="AH1713">
        <v>19.904081250000001</v>
      </c>
      <c r="AI1713">
        <v>20.177720829999998</v>
      </c>
      <c r="AJ1713">
        <v>19.950772919999999</v>
      </c>
      <c r="AK1713">
        <v>20.197366460000001</v>
      </c>
    </row>
    <row r="1714" spans="1:37" x14ac:dyDescent="0.3">
      <c r="A1714" t="s">
        <v>35</v>
      </c>
      <c r="B1714" s="1">
        <v>40300</v>
      </c>
      <c r="C1714" s="7">
        <v>122</v>
      </c>
      <c r="AH1714">
        <v>20.15418438</v>
      </c>
      <c r="AI1714">
        <v>20.59867917</v>
      </c>
      <c r="AJ1714">
        <v>20.262879380000001</v>
      </c>
      <c r="AK1714">
        <v>20.228166460000001</v>
      </c>
    </row>
    <row r="1715" spans="1:37" x14ac:dyDescent="0.3">
      <c r="A1715" t="s">
        <v>35</v>
      </c>
      <c r="B1715" s="1">
        <v>40301</v>
      </c>
      <c r="C1715" s="7">
        <v>123</v>
      </c>
      <c r="AH1715">
        <v>19.705630419999999</v>
      </c>
      <c r="AI1715">
        <v>20.259388749999999</v>
      </c>
      <c r="AJ1715">
        <v>20.07205604</v>
      </c>
      <c r="AK1715">
        <v>20.286483749999999</v>
      </c>
    </row>
    <row r="1716" spans="1:37" x14ac:dyDescent="0.3">
      <c r="A1716" t="s">
        <v>35</v>
      </c>
      <c r="B1716" s="1">
        <v>40302</v>
      </c>
      <c r="C1716" s="7">
        <v>124</v>
      </c>
      <c r="AH1716">
        <v>20.689029999999999</v>
      </c>
      <c r="AI1716">
        <v>20.936130420000001</v>
      </c>
      <c r="AJ1716">
        <v>20.25628708</v>
      </c>
      <c r="AK1716">
        <v>20.29055438</v>
      </c>
    </row>
    <row r="1717" spans="1:37" x14ac:dyDescent="0.3">
      <c r="A1717" t="s">
        <v>35</v>
      </c>
      <c r="B1717" s="1">
        <v>40303</v>
      </c>
      <c r="C1717" s="7">
        <v>125</v>
      </c>
      <c r="AH1717">
        <v>20.220802290000002</v>
      </c>
      <c r="AI1717">
        <v>20.79251417</v>
      </c>
      <c r="AJ1717">
        <v>20.464860420000001</v>
      </c>
      <c r="AK1717">
        <v>20.403693130000001</v>
      </c>
    </row>
    <row r="1718" spans="1:37" x14ac:dyDescent="0.3">
      <c r="A1718" t="s">
        <v>35</v>
      </c>
      <c r="B1718" s="1">
        <v>40304</v>
      </c>
      <c r="C1718" s="7">
        <v>126</v>
      </c>
      <c r="AH1718">
        <v>18.310077079999999</v>
      </c>
      <c r="AI1718">
        <v>19.411214999999999</v>
      </c>
      <c r="AJ1718">
        <v>19.77267646</v>
      </c>
      <c r="AK1718">
        <v>20.309415829999999</v>
      </c>
    </row>
    <row r="1719" spans="1:37" x14ac:dyDescent="0.3">
      <c r="A1719" t="s">
        <v>35</v>
      </c>
      <c r="B1719" s="1">
        <v>40305</v>
      </c>
      <c r="C1719" s="7">
        <v>127</v>
      </c>
      <c r="AH1719">
        <v>16.800608329999999</v>
      </c>
      <c r="AI1719">
        <v>17.758349580000001</v>
      </c>
      <c r="AJ1719">
        <v>18.4582175</v>
      </c>
      <c r="AK1719">
        <v>19.779971669999998</v>
      </c>
    </row>
    <row r="1720" spans="1:37" x14ac:dyDescent="0.3">
      <c r="A1720" t="s">
        <v>35</v>
      </c>
      <c r="B1720" s="1">
        <v>40306</v>
      </c>
      <c r="C1720" s="7">
        <v>128</v>
      </c>
      <c r="AH1720">
        <v>16.608675829999999</v>
      </c>
      <c r="AI1720">
        <v>17.31339333</v>
      </c>
      <c r="AJ1720">
        <v>17.81022729</v>
      </c>
      <c r="AK1720">
        <v>19.249865209999999</v>
      </c>
    </row>
    <row r="1721" spans="1:37" x14ac:dyDescent="0.3">
      <c r="A1721" t="s">
        <v>35</v>
      </c>
      <c r="B1721" s="1">
        <v>40307</v>
      </c>
      <c r="C1721" s="7">
        <v>129</v>
      </c>
      <c r="AH1721">
        <v>17.778634790000002</v>
      </c>
      <c r="AI1721">
        <v>18.17754292</v>
      </c>
      <c r="AJ1721">
        <v>18.229501670000001</v>
      </c>
      <c r="AK1721">
        <v>18.957684789999998</v>
      </c>
    </row>
    <row r="1722" spans="1:37" x14ac:dyDescent="0.3">
      <c r="A1722" t="s">
        <v>35</v>
      </c>
      <c r="B1722" s="1">
        <v>40308</v>
      </c>
      <c r="C1722" s="7">
        <v>130</v>
      </c>
      <c r="AH1722">
        <v>17.85006813</v>
      </c>
      <c r="AI1722">
        <v>18.250946039999999</v>
      </c>
      <c r="AJ1722">
        <v>18.194397500000001</v>
      </c>
      <c r="AK1722">
        <v>18.911524379999999</v>
      </c>
    </row>
    <row r="1723" spans="1:37" x14ac:dyDescent="0.3">
      <c r="A1723" t="s">
        <v>35</v>
      </c>
      <c r="B1723" s="1">
        <v>40309</v>
      </c>
      <c r="C1723" s="7">
        <v>131</v>
      </c>
      <c r="AH1723">
        <v>19.241449169999999</v>
      </c>
      <c r="AI1723">
        <v>19.524187919999999</v>
      </c>
      <c r="AJ1723">
        <v>19.134945630000001</v>
      </c>
      <c r="AK1723">
        <v>18.99496104</v>
      </c>
    </row>
    <row r="1724" spans="1:37" x14ac:dyDescent="0.3">
      <c r="A1724" t="s">
        <v>35</v>
      </c>
      <c r="B1724" s="1">
        <v>40310</v>
      </c>
      <c r="C1724" s="7">
        <v>132</v>
      </c>
      <c r="AH1724">
        <v>17.292765419999998</v>
      </c>
      <c r="AI1724">
        <v>18.24874208</v>
      </c>
      <c r="AJ1724">
        <v>18.70354021</v>
      </c>
      <c r="AK1724">
        <v>19.106671250000002</v>
      </c>
    </row>
    <row r="1725" spans="1:37" x14ac:dyDescent="0.3">
      <c r="A1725" t="s">
        <v>35</v>
      </c>
      <c r="B1725" s="1">
        <v>40311</v>
      </c>
      <c r="C1725" s="7">
        <v>133</v>
      </c>
      <c r="AH1725">
        <v>14.898219790000001</v>
      </c>
      <c r="AI1725">
        <v>16.164668750000001</v>
      </c>
      <c r="AJ1725">
        <v>17.2715675</v>
      </c>
      <c r="AK1725">
        <v>18.707567919999999</v>
      </c>
    </row>
    <row r="1726" spans="1:37" x14ac:dyDescent="0.3">
      <c r="A1726" t="s">
        <v>35</v>
      </c>
      <c r="B1726" s="1">
        <v>40312</v>
      </c>
      <c r="C1726" s="7">
        <v>134</v>
      </c>
      <c r="AH1726">
        <v>15.57547875</v>
      </c>
      <c r="AI1726">
        <v>16.322729169999999</v>
      </c>
      <c r="AJ1726">
        <v>16.978716670000001</v>
      </c>
      <c r="AK1726">
        <v>17.996748960000001</v>
      </c>
    </row>
    <row r="1727" spans="1:37" x14ac:dyDescent="0.3">
      <c r="A1727" t="s">
        <v>35</v>
      </c>
      <c r="B1727" s="1">
        <v>40313</v>
      </c>
      <c r="C1727" s="7">
        <v>135</v>
      </c>
      <c r="AH1727">
        <v>14.258351749999999</v>
      </c>
      <c r="AI1727">
        <v>15.06645438</v>
      </c>
      <c r="AJ1727">
        <v>15.88065958</v>
      </c>
      <c r="AK1727">
        <v>17.441545829999999</v>
      </c>
    </row>
    <row r="1728" spans="1:37" x14ac:dyDescent="0.3">
      <c r="A1728" t="s">
        <v>35</v>
      </c>
      <c r="B1728" s="1">
        <v>40314</v>
      </c>
      <c r="C1728" s="7">
        <v>136</v>
      </c>
      <c r="AH1728">
        <v>14.990564790000001</v>
      </c>
      <c r="AI1728">
        <v>15.602948960000001</v>
      </c>
      <c r="AJ1728">
        <v>16.255389170000001</v>
      </c>
      <c r="AK1728">
        <v>17.112855629999999</v>
      </c>
    </row>
    <row r="1729" spans="1:37" x14ac:dyDescent="0.3">
      <c r="A1729" t="s">
        <v>35</v>
      </c>
      <c r="B1729" s="1">
        <v>40315</v>
      </c>
      <c r="C1729" s="7">
        <v>137</v>
      </c>
      <c r="AH1729">
        <v>15.2518425</v>
      </c>
      <c r="AI1729">
        <v>15.71487063</v>
      </c>
      <c r="AJ1729">
        <v>16.28417833</v>
      </c>
      <c r="AK1729">
        <v>16.983060210000001</v>
      </c>
    </row>
    <row r="1730" spans="1:37" x14ac:dyDescent="0.3">
      <c r="A1730" t="s">
        <v>35</v>
      </c>
      <c r="B1730" s="1">
        <v>40316</v>
      </c>
      <c r="C1730" s="7">
        <v>138</v>
      </c>
      <c r="AH1730">
        <v>14.98991708</v>
      </c>
      <c r="AI1730">
        <v>15.57577854</v>
      </c>
      <c r="AJ1730">
        <v>16.044942290000002</v>
      </c>
      <c r="AK1730">
        <v>16.899846879999998</v>
      </c>
    </row>
    <row r="1731" spans="1:37" x14ac:dyDescent="0.3">
      <c r="A1731" t="s">
        <v>35</v>
      </c>
      <c r="B1731" s="1">
        <v>40317</v>
      </c>
      <c r="C1731" s="7">
        <v>139</v>
      </c>
      <c r="AH1731">
        <v>14.4009616</v>
      </c>
      <c r="AI1731">
        <v>14.993866669999999</v>
      </c>
      <c r="AJ1731">
        <v>15.50474979</v>
      </c>
      <c r="AK1731">
        <v>16.778610629999999</v>
      </c>
    </row>
    <row r="1732" spans="1:37" x14ac:dyDescent="0.3">
      <c r="A1732" t="s">
        <v>35</v>
      </c>
      <c r="B1732" s="1">
        <v>40318</v>
      </c>
      <c r="C1732" s="7">
        <v>140</v>
      </c>
      <c r="AH1732">
        <v>15.20612354</v>
      </c>
      <c r="AI1732">
        <v>15.596776459999999</v>
      </c>
      <c r="AJ1732">
        <v>15.85422</v>
      </c>
      <c r="AK1732">
        <v>16.640397920000002</v>
      </c>
    </row>
    <row r="1733" spans="1:37" x14ac:dyDescent="0.3">
      <c r="A1733" t="s">
        <v>35</v>
      </c>
      <c r="B1733" s="1">
        <v>40319</v>
      </c>
      <c r="C1733" s="7">
        <v>141</v>
      </c>
      <c r="AH1733">
        <v>17.044064379999998</v>
      </c>
      <c r="AI1733">
        <v>17.119972919999999</v>
      </c>
      <c r="AJ1733">
        <v>16.838360210000001</v>
      </c>
      <c r="AK1733">
        <v>16.717179380000001</v>
      </c>
    </row>
    <row r="1734" spans="1:37" x14ac:dyDescent="0.3">
      <c r="A1734" t="s">
        <v>35</v>
      </c>
      <c r="B1734" s="1">
        <v>40320</v>
      </c>
      <c r="C1734" s="7">
        <v>142</v>
      </c>
      <c r="AH1734">
        <v>15.736200419999999</v>
      </c>
      <c r="AI1734">
        <v>16.261400420000001</v>
      </c>
      <c r="AJ1734">
        <v>16.52079896</v>
      </c>
      <c r="AK1734">
        <v>16.952294999999999</v>
      </c>
    </row>
    <row r="1735" spans="1:37" x14ac:dyDescent="0.3">
      <c r="A1735" t="s">
        <v>35</v>
      </c>
      <c r="B1735" s="1">
        <v>40321</v>
      </c>
      <c r="C1735" s="7">
        <v>143</v>
      </c>
      <c r="AH1735">
        <v>15.212978959999999</v>
      </c>
      <c r="AI1735">
        <v>15.6501</v>
      </c>
      <c r="AJ1735">
        <v>16.00181375</v>
      </c>
      <c r="AK1735">
        <v>16.86233958</v>
      </c>
    </row>
    <row r="1736" spans="1:37" x14ac:dyDescent="0.3">
      <c r="A1736" t="s">
        <v>35</v>
      </c>
      <c r="B1736" s="1">
        <v>40322</v>
      </c>
      <c r="C1736" s="7">
        <v>144</v>
      </c>
      <c r="AH1736">
        <v>15.99206813</v>
      </c>
      <c r="AI1736">
        <v>16.331327290000001</v>
      </c>
      <c r="AJ1736">
        <v>16.480529170000001</v>
      </c>
      <c r="AK1736">
        <v>16.765014999999998</v>
      </c>
    </row>
    <row r="1737" spans="1:37" x14ac:dyDescent="0.3">
      <c r="A1737" t="s">
        <v>35</v>
      </c>
      <c r="B1737" s="1">
        <v>40323</v>
      </c>
      <c r="C1737" s="7">
        <v>145</v>
      </c>
      <c r="AH1737">
        <v>16.896292500000001</v>
      </c>
      <c r="AI1737">
        <v>17.04724208</v>
      </c>
      <c r="AJ1737">
        <v>16.995530420000001</v>
      </c>
      <c r="AK1737">
        <v>16.864858959999999</v>
      </c>
    </row>
    <row r="1738" spans="1:37" x14ac:dyDescent="0.3">
      <c r="A1738" t="s">
        <v>35</v>
      </c>
      <c r="B1738" s="1">
        <v>40324</v>
      </c>
      <c r="C1738" s="7">
        <v>146</v>
      </c>
      <c r="AH1738">
        <v>16.84529083</v>
      </c>
      <c r="AI1738">
        <v>17.145952080000001</v>
      </c>
      <c r="AJ1738">
        <v>17.188640629999998</v>
      </c>
      <c r="AK1738">
        <v>17.058348330000001</v>
      </c>
    </row>
    <row r="1739" spans="1:37" x14ac:dyDescent="0.3">
      <c r="A1739" t="s">
        <v>35</v>
      </c>
      <c r="B1739" s="1">
        <v>40325</v>
      </c>
      <c r="C1739" s="7">
        <v>147</v>
      </c>
      <c r="AH1739">
        <v>16.236725</v>
      </c>
      <c r="AI1739">
        <v>16.648988330000002</v>
      </c>
      <c r="AJ1739">
        <v>16.846391879999999</v>
      </c>
      <c r="AK1739">
        <v>17.069744579999998</v>
      </c>
    </row>
    <row r="1740" spans="1:37" x14ac:dyDescent="0.3">
      <c r="A1740" t="s">
        <v>35</v>
      </c>
      <c r="B1740" s="1">
        <v>40326</v>
      </c>
      <c r="C1740" s="7">
        <v>148</v>
      </c>
      <c r="AH1740">
        <v>16.24038857</v>
      </c>
      <c r="AI1740">
        <v>16.931414289999999</v>
      </c>
      <c r="AJ1740">
        <v>17.204867140000001</v>
      </c>
      <c r="AK1740">
        <v>16.998222859999998</v>
      </c>
    </row>
    <row r="1741" spans="1:37" x14ac:dyDescent="0.3">
      <c r="A1741" t="s">
        <v>35</v>
      </c>
      <c r="B1741" s="1">
        <v>40328</v>
      </c>
      <c r="C1741" s="7">
        <v>150</v>
      </c>
      <c r="AH1741">
        <v>15.870454759999999</v>
      </c>
      <c r="AI1741">
        <v>16.295724289999999</v>
      </c>
      <c r="AJ1741">
        <v>16.723819519999999</v>
      </c>
      <c r="AK1741">
        <v>16.917881430000001</v>
      </c>
    </row>
    <row r="1742" spans="1:37" x14ac:dyDescent="0.3">
      <c r="A1742" t="s">
        <v>35</v>
      </c>
      <c r="B1742" s="1">
        <v>40329</v>
      </c>
      <c r="C1742" s="7">
        <v>151</v>
      </c>
      <c r="AH1742">
        <v>15.11520563</v>
      </c>
      <c r="AI1742">
        <v>15.600478539999999</v>
      </c>
      <c r="AJ1742">
        <v>16.290398329999999</v>
      </c>
      <c r="AK1742">
        <v>16.695075419999998</v>
      </c>
    </row>
    <row r="1743" spans="1:37" x14ac:dyDescent="0.3">
      <c r="A1743" t="s">
        <v>35</v>
      </c>
      <c r="B1743" s="1">
        <v>40330</v>
      </c>
      <c r="C1743" s="7">
        <v>152</v>
      </c>
      <c r="AH1743">
        <v>14.646674580000001</v>
      </c>
      <c r="AI1743">
        <v>15.00952229</v>
      </c>
      <c r="AJ1743">
        <v>15.639307710000001</v>
      </c>
      <c r="AK1743">
        <v>16.407051880000001</v>
      </c>
    </row>
    <row r="1744" spans="1:37" x14ac:dyDescent="0.3">
      <c r="A1744" t="s">
        <v>35</v>
      </c>
      <c r="B1744" s="1">
        <v>40331</v>
      </c>
      <c r="C1744" s="7">
        <v>153</v>
      </c>
      <c r="AH1744">
        <v>16.075649380000002</v>
      </c>
      <c r="AI1744">
        <v>16.10590625</v>
      </c>
      <c r="AJ1744">
        <v>16.180794580000001</v>
      </c>
      <c r="AK1744">
        <v>16.302545630000001</v>
      </c>
    </row>
    <row r="1745" spans="1:37" x14ac:dyDescent="0.3">
      <c r="A1745" t="s">
        <v>35</v>
      </c>
      <c r="B1745" s="1">
        <v>40332</v>
      </c>
      <c r="C1745" s="7">
        <v>154</v>
      </c>
      <c r="AH1745">
        <v>15.11056958</v>
      </c>
      <c r="AI1745">
        <v>15.48497521</v>
      </c>
      <c r="AJ1745">
        <v>16.081616879999999</v>
      </c>
      <c r="AK1745">
        <v>16.385903750000001</v>
      </c>
    </row>
    <row r="1746" spans="1:37" x14ac:dyDescent="0.3">
      <c r="A1746" t="s">
        <v>35</v>
      </c>
      <c r="B1746" s="1">
        <v>40333</v>
      </c>
      <c r="C1746" s="7">
        <v>155</v>
      </c>
      <c r="AH1746">
        <v>14.50730143</v>
      </c>
      <c r="AI1746">
        <v>15.33575143</v>
      </c>
      <c r="AJ1746">
        <v>16.106592859999999</v>
      </c>
      <c r="AK1746">
        <v>16.34024857</v>
      </c>
    </row>
    <row r="1747" spans="1:37" x14ac:dyDescent="0.3">
      <c r="A1747" t="s">
        <v>35</v>
      </c>
      <c r="B1747" s="1">
        <v>40336</v>
      </c>
      <c r="C1747" s="7">
        <v>158</v>
      </c>
      <c r="AH1747">
        <v>13.71667723</v>
      </c>
      <c r="AI1747">
        <v>13.742722880000001</v>
      </c>
      <c r="AJ1747">
        <v>14.309159230000001</v>
      </c>
      <c r="AK1747">
        <v>15.68080423</v>
      </c>
    </row>
    <row r="1748" spans="1:37" x14ac:dyDescent="0.3">
      <c r="A1748" t="s">
        <v>35</v>
      </c>
      <c r="B1748" s="1">
        <v>40337</v>
      </c>
      <c r="C1748" s="7">
        <v>159</v>
      </c>
      <c r="AH1748">
        <v>13.66150642</v>
      </c>
      <c r="AI1748">
        <v>13.89606375</v>
      </c>
      <c r="AJ1748">
        <v>14.451963750000001</v>
      </c>
      <c r="AK1748">
        <v>15.442647920000001</v>
      </c>
    </row>
    <row r="1749" spans="1:37" x14ac:dyDescent="0.3">
      <c r="A1749" t="s">
        <v>35</v>
      </c>
      <c r="B1749" s="1">
        <v>40338</v>
      </c>
      <c r="C1749" s="7">
        <v>160</v>
      </c>
      <c r="AH1749">
        <v>14.541580420000001</v>
      </c>
      <c r="AI1749">
        <v>14.829920830000001</v>
      </c>
      <c r="AJ1749">
        <v>15.211156040000001</v>
      </c>
      <c r="AK1749">
        <v>15.39115958</v>
      </c>
    </row>
    <row r="1750" spans="1:37" x14ac:dyDescent="0.3">
      <c r="A1750" t="s">
        <v>35</v>
      </c>
      <c r="B1750" s="1">
        <v>40339</v>
      </c>
      <c r="C1750" s="7">
        <v>161</v>
      </c>
      <c r="AH1750">
        <v>13.11015313</v>
      </c>
      <c r="AI1750">
        <v>13.875745419999999</v>
      </c>
      <c r="AJ1750">
        <v>14.80047167</v>
      </c>
      <c r="AK1750">
        <v>15.35157813</v>
      </c>
    </row>
    <row r="1751" spans="1:37" x14ac:dyDescent="0.3">
      <c r="A1751" t="s">
        <v>35</v>
      </c>
      <c r="B1751" s="1">
        <v>40340</v>
      </c>
      <c r="C1751" s="7">
        <v>162</v>
      </c>
      <c r="AH1751">
        <v>13.39792729</v>
      </c>
      <c r="AI1751">
        <v>13.912658540000001</v>
      </c>
      <c r="AJ1751">
        <v>14.73863021</v>
      </c>
      <c r="AK1751">
        <v>15.024077289999999</v>
      </c>
    </row>
    <row r="1752" spans="1:37" x14ac:dyDescent="0.3">
      <c r="A1752" t="s">
        <v>35</v>
      </c>
      <c r="B1752" s="1">
        <v>40341</v>
      </c>
      <c r="C1752" s="7">
        <v>163</v>
      </c>
      <c r="AH1752">
        <v>11.383786730000001</v>
      </c>
      <c r="AI1752">
        <v>12.287531850000001</v>
      </c>
      <c r="AJ1752">
        <v>13.55428813</v>
      </c>
      <c r="AK1752">
        <v>14.72530229</v>
      </c>
    </row>
    <row r="1753" spans="1:37" x14ac:dyDescent="0.3">
      <c r="A1753" t="s">
        <v>35</v>
      </c>
      <c r="B1753" s="1">
        <v>40342</v>
      </c>
      <c r="C1753" s="7">
        <v>164</v>
      </c>
      <c r="AH1753">
        <v>10.912051330000001</v>
      </c>
      <c r="AI1753">
        <v>11.50354383</v>
      </c>
      <c r="AJ1753">
        <v>12.71194854</v>
      </c>
      <c r="AK1753">
        <v>14.280776039999999</v>
      </c>
    </row>
    <row r="1754" spans="1:37" x14ac:dyDescent="0.3">
      <c r="A1754" t="s">
        <v>35</v>
      </c>
      <c r="B1754" s="1">
        <v>40343</v>
      </c>
      <c r="C1754" s="7">
        <v>165</v>
      </c>
      <c r="AH1754">
        <v>12.72085146</v>
      </c>
      <c r="AI1754">
        <v>12.84099917</v>
      </c>
      <c r="AJ1754">
        <v>13.25901833</v>
      </c>
      <c r="AK1754">
        <v>14.03251438</v>
      </c>
    </row>
    <row r="1755" spans="1:37" x14ac:dyDescent="0.3">
      <c r="A1755" t="s">
        <v>35</v>
      </c>
      <c r="B1755" s="1">
        <v>40344</v>
      </c>
      <c r="C1755" s="7">
        <v>166</v>
      </c>
      <c r="AH1755">
        <v>13.50931813</v>
      </c>
      <c r="AI1755">
        <v>13.607699999999999</v>
      </c>
      <c r="AJ1755">
        <v>13.73597958</v>
      </c>
      <c r="AK1755">
        <v>14.20026021</v>
      </c>
    </row>
    <row r="1756" spans="1:37" x14ac:dyDescent="0.3">
      <c r="A1756" t="s">
        <v>35</v>
      </c>
      <c r="B1756" s="1">
        <v>40345</v>
      </c>
      <c r="C1756" s="7">
        <v>167</v>
      </c>
      <c r="AH1756">
        <v>13.1864451</v>
      </c>
      <c r="AI1756">
        <v>13.46308104</v>
      </c>
      <c r="AJ1756">
        <v>13.767484380000001</v>
      </c>
      <c r="AK1756">
        <v>14.41423979</v>
      </c>
    </row>
    <row r="1757" spans="1:37" x14ac:dyDescent="0.3">
      <c r="A1757" t="s">
        <v>35</v>
      </c>
      <c r="B1757" s="1">
        <v>40346</v>
      </c>
      <c r="C1757" s="7">
        <v>168</v>
      </c>
      <c r="AH1757">
        <v>13.72657931</v>
      </c>
      <c r="AI1757">
        <v>13.957946039999999</v>
      </c>
      <c r="AJ1757">
        <v>14.151063329999999</v>
      </c>
      <c r="AK1757">
        <v>14.52337771</v>
      </c>
    </row>
    <row r="1758" spans="1:37" x14ac:dyDescent="0.3">
      <c r="A1758" t="s">
        <v>35</v>
      </c>
      <c r="B1758" s="1">
        <v>40347</v>
      </c>
      <c r="C1758" s="7">
        <v>169</v>
      </c>
      <c r="AH1758">
        <v>14.60736125</v>
      </c>
      <c r="AI1758">
        <v>14.755062499999999</v>
      </c>
      <c r="AJ1758">
        <v>14.68666</v>
      </c>
      <c r="AK1758">
        <v>14.683850209999999</v>
      </c>
    </row>
    <row r="1759" spans="1:37" x14ac:dyDescent="0.3">
      <c r="A1759" t="s">
        <v>35</v>
      </c>
      <c r="B1759" s="1">
        <v>40348</v>
      </c>
      <c r="C1759" s="7">
        <v>170</v>
      </c>
      <c r="AH1759">
        <v>14.04994271</v>
      </c>
      <c r="AI1759">
        <v>14.43538583</v>
      </c>
      <c r="AJ1759">
        <v>14.65057938</v>
      </c>
      <c r="AK1759">
        <v>14.88746813</v>
      </c>
    </row>
    <row r="1760" spans="1:37" x14ac:dyDescent="0.3">
      <c r="A1760" t="s">
        <v>35</v>
      </c>
      <c r="B1760" s="1">
        <v>40349</v>
      </c>
      <c r="C1760" s="7">
        <v>171</v>
      </c>
      <c r="AH1760">
        <v>12.01902679</v>
      </c>
      <c r="AI1760">
        <v>12.732894849999999</v>
      </c>
      <c r="AJ1760">
        <v>13.65535146</v>
      </c>
      <c r="AK1760">
        <v>14.795282289999999</v>
      </c>
    </row>
    <row r="1761" spans="1:37" x14ac:dyDescent="0.3">
      <c r="A1761" t="s">
        <v>35</v>
      </c>
      <c r="B1761" s="1">
        <v>40350</v>
      </c>
      <c r="C1761" s="7">
        <v>172</v>
      </c>
      <c r="AH1761">
        <v>12.10872425</v>
      </c>
      <c r="AI1761">
        <v>12.485109769999999</v>
      </c>
      <c r="AJ1761">
        <v>13.15108438</v>
      </c>
      <c r="AK1761">
        <v>14.447112499999999</v>
      </c>
    </row>
    <row r="1762" spans="1:37" x14ac:dyDescent="0.3">
      <c r="A1762" t="s">
        <v>35</v>
      </c>
      <c r="B1762" s="1">
        <v>40351</v>
      </c>
      <c r="C1762" s="7">
        <v>173</v>
      </c>
      <c r="AH1762">
        <v>13.161799650000001</v>
      </c>
      <c r="AI1762">
        <v>13.38218852</v>
      </c>
      <c r="AJ1762">
        <v>13.70477917</v>
      </c>
      <c r="AK1762">
        <v>14.31390021</v>
      </c>
    </row>
    <row r="1763" spans="1:37" x14ac:dyDescent="0.3">
      <c r="A1763" t="s">
        <v>35</v>
      </c>
      <c r="B1763" s="1">
        <v>40352</v>
      </c>
      <c r="C1763" s="7">
        <v>174</v>
      </c>
      <c r="AH1763">
        <v>13.46038821</v>
      </c>
      <c r="AI1763">
        <v>13.66589271</v>
      </c>
      <c r="AJ1763">
        <v>14.000371250000001</v>
      </c>
      <c r="AK1763">
        <v>14.37827104</v>
      </c>
    </row>
    <row r="1764" spans="1:37" x14ac:dyDescent="0.3">
      <c r="A1764" t="s">
        <v>35</v>
      </c>
      <c r="B1764" s="1">
        <v>40353</v>
      </c>
      <c r="C1764" s="7">
        <v>175</v>
      </c>
      <c r="AH1764">
        <v>14.18533229</v>
      </c>
      <c r="AI1764">
        <v>14.27704833</v>
      </c>
      <c r="AJ1764">
        <v>14.307834379999999</v>
      </c>
      <c r="AK1764">
        <v>14.48086792</v>
      </c>
    </row>
    <row r="1765" spans="1:37" x14ac:dyDescent="0.3">
      <c r="A1765" t="s">
        <v>35</v>
      </c>
      <c r="B1765" s="1">
        <v>40354</v>
      </c>
      <c r="C1765" s="7">
        <v>176</v>
      </c>
      <c r="AH1765">
        <v>13.858971520000001</v>
      </c>
      <c r="AI1765">
        <v>14.06531646</v>
      </c>
      <c r="AJ1765">
        <v>14.316240000000001</v>
      </c>
      <c r="AK1765">
        <v>14.635717290000001</v>
      </c>
    </row>
    <row r="1766" spans="1:37" x14ac:dyDescent="0.3">
      <c r="A1766" t="s">
        <v>35</v>
      </c>
      <c r="B1766" s="1">
        <v>40355</v>
      </c>
      <c r="C1766" s="7">
        <v>177</v>
      </c>
      <c r="AH1766">
        <v>14.16857688</v>
      </c>
      <c r="AI1766">
        <v>14.28584667</v>
      </c>
      <c r="AJ1766">
        <v>14.385376669999999</v>
      </c>
      <c r="AK1766">
        <v>14.704849169999999</v>
      </c>
    </row>
    <row r="1767" spans="1:37" x14ac:dyDescent="0.3">
      <c r="A1767" t="s">
        <v>35</v>
      </c>
      <c r="B1767" s="1">
        <v>40356</v>
      </c>
      <c r="C1767" s="7">
        <v>178</v>
      </c>
      <c r="AH1767">
        <v>13.78592634</v>
      </c>
      <c r="AI1767">
        <v>14.14147704</v>
      </c>
      <c r="AJ1767">
        <v>14.57155895</v>
      </c>
      <c r="AK1767">
        <v>14.31575426</v>
      </c>
    </row>
    <row r="1768" spans="1:37" x14ac:dyDescent="0.3">
      <c r="A1768" t="s">
        <v>35</v>
      </c>
      <c r="B1768" s="1">
        <v>40357</v>
      </c>
      <c r="C1768" s="7">
        <v>179</v>
      </c>
      <c r="AH1768">
        <v>11.656621579999999</v>
      </c>
      <c r="AI1768">
        <v>12.17267798</v>
      </c>
      <c r="AJ1768">
        <v>13.35528439</v>
      </c>
      <c r="AK1768">
        <v>13.90020397</v>
      </c>
    </row>
    <row r="1769" spans="1:37" x14ac:dyDescent="0.3">
      <c r="A1769" t="s">
        <v>35</v>
      </c>
      <c r="B1769" s="1">
        <v>40358</v>
      </c>
      <c r="C1769" s="7">
        <v>180</v>
      </c>
      <c r="AH1769">
        <v>11.111709579999999</v>
      </c>
      <c r="AI1769">
        <v>11.90079521</v>
      </c>
      <c r="AJ1769">
        <v>12.968121249999999</v>
      </c>
      <c r="AK1769">
        <v>14.28941333</v>
      </c>
    </row>
    <row r="1770" spans="1:37" x14ac:dyDescent="0.3">
      <c r="A1770" t="s">
        <v>35</v>
      </c>
      <c r="B1770" s="1">
        <v>40359</v>
      </c>
      <c r="C1770" s="7">
        <v>181</v>
      </c>
      <c r="AH1770">
        <v>12.04989917</v>
      </c>
      <c r="AI1770">
        <v>12.52516958</v>
      </c>
      <c r="AJ1770">
        <v>13.134306459999999</v>
      </c>
      <c r="AK1770">
        <v>13.85618375</v>
      </c>
    </row>
    <row r="1771" spans="1:37" x14ac:dyDescent="0.3">
      <c r="A1771" t="s">
        <v>35</v>
      </c>
      <c r="B1771" s="1">
        <v>40360</v>
      </c>
      <c r="C1771" s="7">
        <v>182</v>
      </c>
      <c r="AH1771">
        <v>11.355915599999999</v>
      </c>
      <c r="AI1771">
        <v>11.93737617</v>
      </c>
      <c r="AJ1771">
        <v>12.763467500000001</v>
      </c>
      <c r="AK1771">
        <v>13.65914875</v>
      </c>
    </row>
    <row r="1772" spans="1:37" x14ac:dyDescent="0.3">
      <c r="A1772" t="s">
        <v>35</v>
      </c>
      <c r="B1772" s="1">
        <v>40361</v>
      </c>
      <c r="C1772" s="7">
        <v>183</v>
      </c>
      <c r="AH1772">
        <v>11.087918670000001</v>
      </c>
      <c r="AI1772">
        <v>11.884401329999999</v>
      </c>
      <c r="AJ1772">
        <v>12.83998867</v>
      </c>
      <c r="AK1772">
        <v>13.51762467</v>
      </c>
    </row>
    <row r="1773" spans="1:37" x14ac:dyDescent="0.3">
      <c r="A1773" t="s">
        <v>35</v>
      </c>
      <c r="B1773" s="1">
        <v>40368</v>
      </c>
      <c r="C1773" s="7">
        <v>190</v>
      </c>
      <c r="AH1773">
        <v>13.39764797</v>
      </c>
      <c r="AI1773">
        <v>13.136150000000001</v>
      </c>
      <c r="AJ1773">
        <v>13.01966</v>
      </c>
      <c r="AK1773">
        <v>13.44682276</v>
      </c>
    </row>
    <row r="1774" spans="1:37" x14ac:dyDescent="0.3">
      <c r="A1774" t="s">
        <v>35</v>
      </c>
      <c r="B1774" s="1">
        <v>40369</v>
      </c>
      <c r="C1774" s="7">
        <v>191</v>
      </c>
      <c r="AH1774">
        <v>12.808150400000001</v>
      </c>
      <c r="AI1774">
        <v>13.06602979</v>
      </c>
      <c r="AJ1774">
        <v>13.34538854</v>
      </c>
      <c r="AK1774">
        <v>13.564243129999999</v>
      </c>
    </row>
    <row r="1775" spans="1:37" x14ac:dyDescent="0.3">
      <c r="A1775" t="s">
        <v>35</v>
      </c>
      <c r="B1775" s="1">
        <v>40370</v>
      </c>
      <c r="C1775" s="7">
        <v>192</v>
      </c>
      <c r="AH1775">
        <v>13.514159790000001</v>
      </c>
      <c r="AI1775">
        <v>13.53092646</v>
      </c>
      <c r="AJ1775">
        <v>13.53343104</v>
      </c>
      <c r="AK1775">
        <v>13.6520875</v>
      </c>
    </row>
    <row r="1776" spans="1:37" x14ac:dyDescent="0.3">
      <c r="A1776" t="s">
        <v>35</v>
      </c>
      <c r="B1776" s="1">
        <v>40371</v>
      </c>
      <c r="C1776" s="7">
        <v>193</v>
      </c>
      <c r="AH1776">
        <v>14.39112167</v>
      </c>
      <c r="AI1776">
        <v>14.23270542</v>
      </c>
      <c r="AJ1776">
        <v>13.935556249999999</v>
      </c>
      <c r="AK1776">
        <v>13.852605629999999</v>
      </c>
    </row>
    <row r="1777" spans="1:37" x14ac:dyDescent="0.3">
      <c r="A1777" t="s">
        <v>35</v>
      </c>
      <c r="B1777" s="1">
        <v>40372</v>
      </c>
      <c r="C1777" s="7">
        <v>194</v>
      </c>
      <c r="AH1777">
        <v>14.748444170000001</v>
      </c>
      <c r="AI1777">
        <v>14.71875</v>
      </c>
      <c r="AJ1777">
        <v>14.44493625</v>
      </c>
      <c r="AK1777">
        <v>14.14970875</v>
      </c>
    </row>
    <row r="1778" spans="1:37" x14ac:dyDescent="0.3">
      <c r="A1778" t="s">
        <v>35</v>
      </c>
      <c r="B1778" s="1">
        <v>40373</v>
      </c>
      <c r="C1778" s="7">
        <v>195</v>
      </c>
      <c r="AH1778">
        <v>14.407435420000001</v>
      </c>
      <c r="AI1778">
        <v>14.715900209999999</v>
      </c>
      <c r="AJ1778">
        <v>14.82048313</v>
      </c>
      <c r="AK1778">
        <v>14.40569063</v>
      </c>
    </row>
    <row r="1779" spans="1:37" x14ac:dyDescent="0.3">
      <c r="A1779" t="s">
        <v>35</v>
      </c>
      <c r="B1779" s="1">
        <v>40374</v>
      </c>
      <c r="C1779" s="7">
        <v>196</v>
      </c>
      <c r="AH1779">
        <v>11.937496810000001</v>
      </c>
      <c r="AI1779">
        <v>12.695202289999999</v>
      </c>
      <c r="AJ1779">
        <v>13.6521875</v>
      </c>
      <c r="AK1779">
        <v>14.342436040000001</v>
      </c>
    </row>
    <row r="1780" spans="1:37" x14ac:dyDescent="0.3">
      <c r="A1780" t="s">
        <v>35</v>
      </c>
      <c r="B1780" s="1">
        <v>40375</v>
      </c>
      <c r="C1780" s="7">
        <v>197</v>
      </c>
      <c r="AH1780">
        <v>11.27512733</v>
      </c>
      <c r="AI1780">
        <v>11.90012233</v>
      </c>
      <c r="AJ1780">
        <v>12.73184146</v>
      </c>
      <c r="AK1780">
        <v>13.92151438</v>
      </c>
    </row>
    <row r="1781" spans="1:37" x14ac:dyDescent="0.3">
      <c r="A1781" t="s">
        <v>35</v>
      </c>
      <c r="B1781" s="1">
        <v>40376</v>
      </c>
      <c r="C1781" s="7">
        <v>198</v>
      </c>
      <c r="AH1781">
        <v>11.53303067</v>
      </c>
      <c r="AI1781">
        <v>11.89847417</v>
      </c>
      <c r="AJ1781">
        <v>12.41778279</v>
      </c>
      <c r="AK1781">
        <v>13.57757458</v>
      </c>
    </row>
    <row r="1782" spans="1:37" x14ac:dyDescent="0.3">
      <c r="A1782" t="s">
        <v>35</v>
      </c>
      <c r="B1782" s="1">
        <v>40377</v>
      </c>
      <c r="C1782" s="7">
        <v>199</v>
      </c>
      <c r="AH1782">
        <v>12.578342729999999</v>
      </c>
      <c r="AI1782">
        <v>12.727309440000001</v>
      </c>
      <c r="AJ1782">
        <v>12.83170542</v>
      </c>
      <c r="AK1782">
        <v>13.474885</v>
      </c>
    </row>
    <row r="1783" spans="1:37" x14ac:dyDescent="0.3">
      <c r="A1783" t="s">
        <v>35</v>
      </c>
      <c r="B1783" s="1">
        <v>40378</v>
      </c>
      <c r="C1783" s="7">
        <v>200</v>
      </c>
      <c r="AH1783">
        <v>13.91068104</v>
      </c>
      <c r="AI1783">
        <v>13.87384542</v>
      </c>
      <c r="AJ1783">
        <v>13.686543329999999</v>
      </c>
      <c r="AK1783">
        <v>13.600182289999999</v>
      </c>
    </row>
    <row r="1784" spans="1:37" x14ac:dyDescent="0.3">
      <c r="A1784" t="s">
        <v>35</v>
      </c>
      <c r="B1784" s="1">
        <v>40379</v>
      </c>
      <c r="C1784" s="7">
        <v>201</v>
      </c>
      <c r="AH1784">
        <v>13.959492709999999</v>
      </c>
      <c r="AI1784">
        <v>14.091505</v>
      </c>
      <c r="AJ1784">
        <v>13.96622208</v>
      </c>
      <c r="AK1784">
        <v>13.84991125</v>
      </c>
    </row>
    <row r="1785" spans="1:37" x14ac:dyDescent="0.3">
      <c r="A1785" t="s">
        <v>35</v>
      </c>
      <c r="B1785" s="1">
        <v>40380</v>
      </c>
      <c r="C1785" s="7">
        <v>202</v>
      </c>
      <c r="AH1785">
        <v>12.820754579999999</v>
      </c>
      <c r="AI1785">
        <v>13.284355</v>
      </c>
      <c r="AJ1785">
        <v>13.71468771</v>
      </c>
      <c r="AK1785">
        <v>13.96244042</v>
      </c>
    </row>
    <row r="1786" spans="1:37" x14ac:dyDescent="0.3">
      <c r="A1786" t="s">
        <v>35</v>
      </c>
      <c r="B1786" s="1">
        <v>40381</v>
      </c>
      <c r="C1786" s="7">
        <v>203</v>
      </c>
      <c r="AH1786">
        <v>11.36432044</v>
      </c>
      <c r="AI1786">
        <v>12.005015630000001</v>
      </c>
      <c r="AJ1786">
        <v>12.86846104</v>
      </c>
      <c r="AK1786">
        <v>13.755163960000001</v>
      </c>
    </row>
    <row r="1787" spans="1:37" x14ac:dyDescent="0.3">
      <c r="A1787" t="s">
        <v>35</v>
      </c>
      <c r="B1787" s="1">
        <v>40382</v>
      </c>
      <c r="C1787" s="7">
        <v>204</v>
      </c>
      <c r="AH1787">
        <v>11.10503531</v>
      </c>
      <c r="AI1787">
        <v>11.55908672</v>
      </c>
      <c r="AJ1787">
        <v>12.32047006</v>
      </c>
      <c r="AK1787">
        <v>13.455174</v>
      </c>
    </row>
    <row r="1788" spans="1:37" x14ac:dyDescent="0.3">
      <c r="A1788" t="s">
        <v>35</v>
      </c>
      <c r="B1788" s="1">
        <v>40383</v>
      </c>
      <c r="C1788" s="7">
        <v>205</v>
      </c>
      <c r="AH1788">
        <v>12.19175248</v>
      </c>
      <c r="AI1788">
        <v>12.415458129999999</v>
      </c>
      <c r="AJ1788">
        <v>12.685428959999999</v>
      </c>
      <c r="AK1788">
        <v>13.191025829999999</v>
      </c>
    </row>
    <row r="1789" spans="1:37" x14ac:dyDescent="0.3">
      <c r="A1789" t="s">
        <v>35</v>
      </c>
      <c r="B1789" s="1">
        <v>40384</v>
      </c>
      <c r="C1789" s="7">
        <v>206</v>
      </c>
      <c r="AH1789">
        <v>13.432127789999999</v>
      </c>
      <c r="AI1789">
        <v>13.37035208</v>
      </c>
      <c r="AJ1789">
        <v>13.21978646</v>
      </c>
      <c r="AK1789">
        <v>13.279732920000001</v>
      </c>
    </row>
    <row r="1790" spans="1:37" x14ac:dyDescent="0.3">
      <c r="A1790" t="s">
        <v>35</v>
      </c>
      <c r="B1790" s="1">
        <v>40385</v>
      </c>
      <c r="C1790" s="7">
        <v>207</v>
      </c>
      <c r="AH1790">
        <v>14.60461104</v>
      </c>
      <c r="AI1790">
        <v>14.399905</v>
      </c>
      <c r="AJ1790">
        <v>13.871839789999999</v>
      </c>
      <c r="AK1790">
        <v>13.60472146</v>
      </c>
    </row>
    <row r="1791" spans="1:37" x14ac:dyDescent="0.3">
      <c r="A1791" t="s">
        <v>35</v>
      </c>
      <c r="B1791" s="1">
        <v>40386</v>
      </c>
      <c r="C1791" s="7">
        <v>208</v>
      </c>
      <c r="AH1791">
        <v>13.850968959999999</v>
      </c>
      <c r="AI1791">
        <v>14.066459999999999</v>
      </c>
      <c r="AJ1791">
        <v>14.15952688</v>
      </c>
      <c r="AK1791">
        <v>13.952191040000001</v>
      </c>
    </row>
    <row r="1792" spans="1:37" x14ac:dyDescent="0.3">
      <c r="A1792" t="s">
        <v>35</v>
      </c>
      <c r="B1792" s="1">
        <v>40387</v>
      </c>
      <c r="C1792" s="7">
        <v>209</v>
      </c>
      <c r="AH1792">
        <v>14.717693540000001</v>
      </c>
      <c r="AI1792">
        <v>14.64879833</v>
      </c>
      <c r="AJ1792">
        <v>14.47695708</v>
      </c>
      <c r="AK1792">
        <v>14.083436880000001</v>
      </c>
    </row>
    <row r="1793" spans="1:37" x14ac:dyDescent="0.3">
      <c r="A1793" t="s">
        <v>35</v>
      </c>
      <c r="B1793" s="1">
        <v>40388</v>
      </c>
      <c r="C1793" s="7">
        <v>210</v>
      </c>
      <c r="AH1793">
        <v>15.49782521</v>
      </c>
      <c r="AI1793">
        <v>15.24107104</v>
      </c>
      <c r="AJ1793">
        <v>14.896569380000001</v>
      </c>
      <c r="AK1793">
        <v>14.28162813</v>
      </c>
    </row>
    <row r="1794" spans="1:37" x14ac:dyDescent="0.3">
      <c r="A1794" t="s">
        <v>35</v>
      </c>
      <c r="B1794" s="1">
        <v>40389</v>
      </c>
      <c r="C1794" s="7">
        <v>211</v>
      </c>
      <c r="AH1794">
        <v>16.369113259999999</v>
      </c>
      <c r="AI1794">
        <v>15.98141152</v>
      </c>
      <c r="AJ1794">
        <v>15.324189349999999</v>
      </c>
      <c r="AK1794">
        <v>14.57198522</v>
      </c>
    </row>
    <row r="1795" spans="1:37" x14ac:dyDescent="0.3">
      <c r="A1795" t="s">
        <v>35</v>
      </c>
      <c r="B1795" s="1">
        <v>40394</v>
      </c>
      <c r="C1795" s="7">
        <v>216</v>
      </c>
      <c r="AH1795">
        <v>12.63683277</v>
      </c>
      <c r="AI1795">
        <v>12.720967099999999</v>
      </c>
      <c r="AJ1795">
        <v>13.00308967</v>
      </c>
      <c r="AK1795">
        <v>14.274421999999999</v>
      </c>
    </row>
    <row r="1796" spans="1:37" x14ac:dyDescent="0.3">
      <c r="A1796" t="s">
        <v>35</v>
      </c>
      <c r="B1796" s="1">
        <v>40395</v>
      </c>
      <c r="C1796" s="7">
        <v>217</v>
      </c>
      <c r="AH1796">
        <v>12.80387213</v>
      </c>
      <c r="AI1796">
        <v>13.297509789999999</v>
      </c>
      <c r="AJ1796">
        <v>13.81485333</v>
      </c>
      <c r="AK1796">
        <v>14.10756188</v>
      </c>
    </row>
    <row r="1797" spans="1:37" x14ac:dyDescent="0.3">
      <c r="A1797" t="s">
        <v>35</v>
      </c>
      <c r="B1797" s="1">
        <v>40396</v>
      </c>
      <c r="C1797" s="7">
        <v>218</v>
      </c>
      <c r="AH1797">
        <v>12.991981880000001</v>
      </c>
      <c r="AI1797">
        <v>13.44169104</v>
      </c>
      <c r="AJ1797">
        <v>13.75468313</v>
      </c>
      <c r="AK1797">
        <v>13.989176459999999</v>
      </c>
    </row>
    <row r="1798" spans="1:37" x14ac:dyDescent="0.3">
      <c r="A1798" t="s">
        <v>35</v>
      </c>
      <c r="B1798" s="1">
        <v>40397</v>
      </c>
      <c r="C1798" s="7">
        <v>219</v>
      </c>
      <c r="AH1798">
        <v>11.68824538</v>
      </c>
      <c r="AI1798">
        <v>12.330525850000001</v>
      </c>
      <c r="AJ1798">
        <v>13.100744580000001</v>
      </c>
      <c r="AK1798">
        <v>13.84078229</v>
      </c>
    </row>
    <row r="1799" spans="1:37" x14ac:dyDescent="0.3">
      <c r="A1799" t="s">
        <v>35</v>
      </c>
      <c r="B1799" s="1">
        <v>40398</v>
      </c>
      <c r="C1799" s="7">
        <v>220</v>
      </c>
      <c r="AH1799">
        <v>11.850714480000001</v>
      </c>
      <c r="AI1799">
        <v>12.334492600000001</v>
      </c>
      <c r="AJ1799">
        <v>12.96021271</v>
      </c>
      <c r="AK1799">
        <v>13.56283708</v>
      </c>
    </row>
    <row r="1800" spans="1:37" x14ac:dyDescent="0.3">
      <c r="A1800" t="s">
        <v>35</v>
      </c>
      <c r="B1800" s="1">
        <v>40399</v>
      </c>
      <c r="C1800" s="7">
        <v>221</v>
      </c>
      <c r="AH1800">
        <v>12.61783048</v>
      </c>
      <c r="AI1800">
        <v>12.81660933</v>
      </c>
      <c r="AJ1800">
        <v>13.145914380000001</v>
      </c>
      <c r="AK1800">
        <v>13.44255229</v>
      </c>
    </row>
    <row r="1801" spans="1:37" x14ac:dyDescent="0.3">
      <c r="A1801" t="s">
        <v>35</v>
      </c>
      <c r="B1801" s="1">
        <v>40400</v>
      </c>
      <c r="C1801" s="7">
        <v>222</v>
      </c>
      <c r="AH1801">
        <v>14.232182079999999</v>
      </c>
      <c r="AI1801">
        <v>14.075774579999999</v>
      </c>
      <c r="AJ1801">
        <v>13.906065</v>
      </c>
      <c r="AK1801">
        <v>13.58172688</v>
      </c>
    </row>
    <row r="1802" spans="1:37" x14ac:dyDescent="0.3">
      <c r="A1802" t="s">
        <v>35</v>
      </c>
      <c r="B1802" s="1">
        <v>40401</v>
      </c>
      <c r="C1802" s="7">
        <v>223</v>
      </c>
      <c r="AH1802">
        <v>15.08673604</v>
      </c>
      <c r="AI1802">
        <v>14.97676396</v>
      </c>
      <c r="AJ1802">
        <v>14.696120000000001</v>
      </c>
      <c r="AK1802">
        <v>13.933366879999999</v>
      </c>
    </row>
    <row r="1803" spans="1:37" x14ac:dyDescent="0.3">
      <c r="A1803" t="s">
        <v>35</v>
      </c>
      <c r="B1803" s="1">
        <v>40402</v>
      </c>
      <c r="C1803" s="7">
        <v>224</v>
      </c>
      <c r="AH1803">
        <v>13.09295354</v>
      </c>
      <c r="AI1803">
        <v>13.606739170000001</v>
      </c>
      <c r="AJ1803">
        <v>14.22594271</v>
      </c>
      <c r="AK1803">
        <v>14.146384380000001</v>
      </c>
    </row>
    <row r="1804" spans="1:37" x14ac:dyDescent="0.3">
      <c r="A1804" t="s">
        <v>35</v>
      </c>
      <c r="B1804" s="1">
        <v>40403</v>
      </c>
      <c r="C1804" s="7">
        <v>225</v>
      </c>
      <c r="AH1804">
        <v>12.74506021</v>
      </c>
      <c r="AI1804">
        <v>13.197355419999999</v>
      </c>
      <c r="AJ1804">
        <v>13.67129729</v>
      </c>
      <c r="AK1804">
        <v>13.940948130000001</v>
      </c>
    </row>
    <row r="1805" spans="1:37" x14ac:dyDescent="0.3">
      <c r="A1805" t="s">
        <v>35</v>
      </c>
      <c r="B1805" s="1">
        <v>40404</v>
      </c>
      <c r="C1805" s="7">
        <v>226</v>
      </c>
      <c r="AH1805">
        <v>12.436924879999999</v>
      </c>
      <c r="AI1805">
        <v>12.81525135</v>
      </c>
      <c r="AJ1805">
        <v>13.28887188</v>
      </c>
      <c r="AK1805">
        <v>13.692765209999999</v>
      </c>
    </row>
    <row r="1806" spans="1:37" x14ac:dyDescent="0.3">
      <c r="A1806" t="s">
        <v>35</v>
      </c>
      <c r="B1806" s="1">
        <v>40405</v>
      </c>
      <c r="C1806" s="7">
        <v>227</v>
      </c>
      <c r="AH1806">
        <v>12.912110520000001</v>
      </c>
      <c r="AI1806">
        <v>13.217554379999999</v>
      </c>
      <c r="AJ1806">
        <v>13.422962500000001</v>
      </c>
      <c r="AK1806">
        <v>13.54960563</v>
      </c>
    </row>
    <row r="1807" spans="1:37" x14ac:dyDescent="0.3">
      <c r="A1807" t="s">
        <v>35</v>
      </c>
      <c r="B1807" s="1">
        <v>40406</v>
      </c>
      <c r="C1807" s="7">
        <v>228</v>
      </c>
      <c r="AH1807">
        <v>12.933603400000001</v>
      </c>
      <c r="AI1807">
        <v>13.29048892</v>
      </c>
      <c r="AJ1807">
        <v>13.515287710000001</v>
      </c>
      <c r="AK1807">
        <v>13.527574789999999</v>
      </c>
    </row>
    <row r="1808" spans="1:37" x14ac:dyDescent="0.3">
      <c r="A1808" t="s">
        <v>35</v>
      </c>
      <c r="B1808" s="1">
        <v>40407</v>
      </c>
      <c r="C1808" s="7">
        <v>229</v>
      </c>
      <c r="AH1808">
        <v>12.47490198</v>
      </c>
      <c r="AI1808">
        <v>12.782356099999999</v>
      </c>
      <c r="AJ1808">
        <v>12.90073729</v>
      </c>
      <c r="AK1808">
        <v>13.497419170000001</v>
      </c>
    </row>
    <row r="1809" spans="1:37" x14ac:dyDescent="0.3">
      <c r="A1809" t="s">
        <v>35</v>
      </c>
      <c r="B1809" s="1">
        <v>40408</v>
      </c>
      <c r="C1809" s="7">
        <v>230</v>
      </c>
      <c r="AH1809">
        <v>13.767334330000001</v>
      </c>
      <c r="AI1809">
        <v>13.84849771</v>
      </c>
      <c r="AJ1809">
        <v>13.67129604</v>
      </c>
      <c r="AK1809">
        <v>13.53921208</v>
      </c>
    </row>
    <row r="1810" spans="1:37" x14ac:dyDescent="0.3">
      <c r="A1810" t="s">
        <v>35</v>
      </c>
      <c r="B1810" s="1">
        <v>40409</v>
      </c>
      <c r="C1810" s="7">
        <v>231</v>
      </c>
      <c r="AH1810">
        <v>15.417736039999999</v>
      </c>
      <c r="AI1810">
        <v>15.022772290000001</v>
      </c>
      <c r="AJ1810">
        <v>14.36253604</v>
      </c>
      <c r="AK1810">
        <v>13.760988960000001</v>
      </c>
    </row>
    <row r="1811" spans="1:37" x14ac:dyDescent="0.3">
      <c r="A1811" t="s">
        <v>35</v>
      </c>
      <c r="B1811" s="1">
        <v>40410</v>
      </c>
      <c r="C1811" s="7">
        <v>232</v>
      </c>
      <c r="AH1811">
        <v>16.27784625</v>
      </c>
      <c r="AI1811">
        <v>16.14697396</v>
      </c>
      <c r="AJ1811">
        <v>15.563010419999999</v>
      </c>
      <c r="AK1811">
        <v>14.251555829999999</v>
      </c>
    </row>
    <row r="1812" spans="1:37" x14ac:dyDescent="0.3">
      <c r="A1812" t="s">
        <v>35</v>
      </c>
      <c r="B1812" s="1">
        <v>40411</v>
      </c>
      <c r="C1812" s="7">
        <v>233</v>
      </c>
      <c r="AH1812">
        <v>13.99710104</v>
      </c>
      <c r="AI1812">
        <v>14.42292479</v>
      </c>
      <c r="AJ1812">
        <v>14.872948539999999</v>
      </c>
      <c r="AK1812">
        <v>14.539489789999999</v>
      </c>
    </row>
    <row r="1813" spans="1:37" x14ac:dyDescent="0.3">
      <c r="A1813" t="s">
        <v>35</v>
      </c>
      <c r="B1813" s="1">
        <v>40412</v>
      </c>
      <c r="C1813" s="7">
        <v>234</v>
      </c>
      <c r="AH1813">
        <v>12.777240170000001</v>
      </c>
      <c r="AI1813">
        <v>13.19957271</v>
      </c>
      <c r="AJ1813">
        <v>13.64985583</v>
      </c>
      <c r="AK1813">
        <v>14.315267710000001</v>
      </c>
    </row>
    <row r="1814" spans="1:37" x14ac:dyDescent="0.3">
      <c r="A1814" t="s">
        <v>35</v>
      </c>
      <c r="B1814" s="1">
        <v>40413</v>
      </c>
      <c r="C1814" s="7">
        <v>235</v>
      </c>
      <c r="AH1814">
        <v>14.06189958</v>
      </c>
      <c r="AI1814">
        <v>14.286394380000001</v>
      </c>
      <c r="AJ1814">
        <v>14.326915</v>
      </c>
      <c r="AK1814">
        <v>14.145006459999999</v>
      </c>
    </row>
    <row r="1815" spans="1:37" x14ac:dyDescent="0.3">
      <c r="A1815" t="s">
        <v>35</v>
      </c>
      <c r="B1815" s="1">
        <v>40414</v>
      </c>
      <c r="C1815" s="7">
        <v>236</v>
      </c>
      <c r="AH1815">
        <v>14.80243396</v>
      </c>
      <c r="AI1815">
        <v>14.824740419999999</v>
      </c>
      <c r="AJ1815">
        <v>14.79075375</v>
      </c>
      <c r="AK1815">
        <v>14.206549170000001</v>
      </c>
    </row>
    <row r="1816" spans="1:37" x14ac:dyDescent="0.3">
      <c r="A1816" t="s">
        <v>35</v>
      </c>
      <c r="B1816" s="1">
        <v>40415</v>
      </c>
      <c r="C1816" s="7">
        <v>237</v>
      </c>
      <c r="AH1816">
        <v>14.110871879999999</v>
      </c>
      <c r="AI1816">
        <v>14.291551249999999</v>
      </c>
      <c r="AJ1816">
        <v>14.60891771</v>
      </c>
      <c r="AK1816">
        <v>14.30116729</v>
      </c>
    </row>
    <row r="1817" spans="1:37" x14ac:dyDescent="0.3">
      <c r="A1817" t="s">
        <v>35</v>
      </c>
      <c r="B1817" s="1">
        <v>40416</v>
      </c>
      <c r="C1817" s="7">
        <v>238</v>
      </c>
      <c r="AH1817">
        <v>14.27937229</v>
      </c>
      <c r="AI1817">
        <v>14.33640958</v>
      </c>
      <c r="AJ1817">
        <v>14.55257063</v>
      </c>
      <c r="AK1817">
        <v>14.235681039999999</v>
      </c>
    </row>
    <row r="1818" spans="1:37" x14ac:dyDescent="0.3">
      <c r="A1818" t="s">
        <v>35</v>
      </c>
      <c r="B1818" s="1">
        <v>40417</v>
      </c>
      <c r="C1818" s="7">
        <v>239</v>
      </c>
      <c r="AH1818">
        <v>13.627939169999999</v>
      </c>
      <c r="AI1818">
        <v>13.87439292</v>
      </c>
      <c r="AJ1818">
        <v>14.236961040000001</v>
      </c>
      <c r="AK1818">
        <v>14.15332313</v>
      </c>
    </row>
    <row r="1819" spans="1:37" x14ac:dyDescent="0.3">
      <c r="A1819" t="s">
        <v>35</v>
      </c>
      <c r="B1819" s="1">
        <v>40418</v>
      </c>
      <c r="C1819" s="7">
        <v>240</v>
      </c>
      <c r="AH1819">
        <v>13.25965429</v>
      </c>
      <c r="AI1819">
        <v>13.5584075</v>
      </c>
      <c r="AJ1819">
        <v>13.92216438</v>
      </c>
      <c r="AK1819">
        <v>14.006788329999999</v>
      </c>
    </row>
    <row r="1820" spans="1:37" x14ac:dyDescent="0.3">
      <c r="A1820" t="s">
        <v>35</v>
      </c>
      <c r="B1820" s="1">
        <v>40419</v>
      </c>
      <c r="C1820" s="7">
        <v>241</v>
      </c>
      <c r="AH1820">
        <v>13.562926790000001</v>
      </c>
      <c r="AI1820">
        <v>13.777019790000001</v>
      </c>
      <c r="AJ1820">
        <v>14.01735146</v>
      </c>
      <c r="AK1820">
        <v>13.885207080000001</v>
      </c>
    </row>
    <row r="1821" spans="1:37" x14ac:dyDescent="0.3">
      <c r="A1821" t="s">
        <v>35</v>
      </c>
      <c r="B1821" s="1">
        <v>40420</v>
      </c>
      <c r="C1821" s="7">
        <v>242</v>
      </c>
      <c r="AH1821">
        <v>14.44861</v>
      </c>
      <c r="AI1821">
        <v>14.37151313</v>
      </c>
      <c r="AJ1821">
        <v>14.19871854</v>
      </c>
      <c r="AK1821">
        <v>13.885249999999999</v>
      </c>
    </row>
    <row r="1822" spans="1:37" x14ac:dyDescent="0.3">
      <c r="A1822" t="s">
        <v>35</v>
      </c>
      <c r="B1822" s="1">
        <v>40421</v>
      </c>
      <c r="C1822" s="7">
        <v>243</v>
      </c>
      <c r="AH1822">
        <v>15.679535830000001</v>
      </c>
      <c r="AI1822">
        <v>15.43090583</v>
      </c>
      <c r="AJ1822">
        <v>14.85368188</v>
      </c>
      <c r="AK1822">
        <v>14.07871563</v>
      </c>
    </row>
    <row r="1823" spans="1:37" x14ac:dyDescent="0.3">
      <c r="A1823" t="s">
        <v>35</v>
      </c>
      <c r="B1823" s="1">
        <v>40422</v>
      </c>
      <c r="C1823" s="7">
        <v>244</v>
      </c>
      <c r="AH1823">
        <v>15.00423522</v>
      </c>
      <c r="AI1823">
        <v>15.39029957</v>
      </c>
      <c r="AJ1823">
        <v>15.179173909999999</v>
      </c>
      <c r="AK1823">
        <v>14.32005609</v>
      </c>
    </row>
    <row r="1824" spans="1:37" x14ac:dyDescent="0.3">
      <c r="A1824" t="s">
        <v>35</v>
      </c>
      <c r="B1824" s="1">
        <v>40436</v>
      </c>
      <c r="C1824" s="7">
        <v>258</v>
      </c>
      <c r="AH1824">
        <v>19.234482499999999</v>
      </c>
      <c r="AI1824">
        <v>19.571672499999998</v>
      </c>
      <c r="AJ1824">
        <v>18.499025</v>
      </c>
      <c r="AK1824">
        <v>16.8393175</v>
      </c>
    </row>
    <row r="1825" spans="1:37" x14ac:dyDescent="0.3">
      <c r="A1825" t="s">
        <v>35</v>
      </c>
      <c r="B1825" s="1">
        <v>40437</v>
      </c>
      <c r="C1825" s="7">
        <v>259</v>
      </c>
      <c r="AH1825">
        <v>16.711578719999999</v>
      </c>
      <c r="AI1825">
        <v>17.251708300000001</v>
      </c>
      <c r="AJ1825">
        <v>17.503319999999999</v>
      </c>
      <c r="AK1825">
        <v>16.81831128</v>
      </c>
    </row>
    <row r="1826" spans="1:37" x14ac:dyDescent="0.3">
      <c r="A1826" t="s">
        <v>35</v>
      </c>
      <c r="B1826" s="1">
        <v>40438</v>
      </c>
      <c r="C1826" s="7">
        <v>260</v>
      </c>
      <c r="AH1826">
        <v>15.60302064</v>
      </c>
      <c r="AI1826">
        <v>16.17947191</v>
      </c>
      <c r="AJ1826">
        <v>16.805390849999998</v>
      </c>
      <c r="AK1826">
        <v>16.54954</v>
      </c>
    </row>
    <row r="1827" spans="1:37" x14ac:dyDescent="0.3">
      <c r="A1827" t="s">
        <v>35</v>
      </c>
      <c r="B1827" s="1">
        <v>40439</v>
      </c>
      <c r="C1827" s="7">
        <v>261</v>
      </c>
      <c r="AH1827">
        <v>15.56142936</v>
      </c>
      <c r="AI1827">
        <v>15.909305959999999</v>
      </c>
      <c r="AJ1827">
        <v>16.39145851</v>
      </c>
      <c r="AK1827">
        <v>16.196034040000001</v>
      </c>
    </row>
    <row r="1828" spans="1:37" x14ac:dyDescent="0.3">
      <c r="A1828" t="s">
        <v>35</v>
      </c>
      <c r="B1828" s="1">
        <v>40440</v>
      </c>
      <c r="C1828" s="7">
        <v>262</v>
      </c>
      <c r="AH1828">
        <v>15.346702000000001</v>
      </c>
      <c r="AI1828">
        <v>15.70959575</v>
      </c>
      <c r="AJ1828">
        <v>16.190394000000001</v>
      </c>
      <c r="AK1828">
        <v>15.982851999999999</v>
      </c>
    </row>
    <row r="1829" spans="1:37" x14ac:dyDescent="0.3">
      <c r="A1829" t="s">
        <v>35</v>
      </c>
      <c r="B1829" s="1">
        <v>40442</v>
      </c>
      <c r="C1829" s="7">
        <v>264</v>
      </c>
      <c r="AH1829">
        <v>18.318019</v>
      </c>
      <c r="AI1829">
        <v>17.618565669999999</v>
      </c>
      <c r="AJ1829">
        <v>16.69454167</v>
      </c>
      <c r="AK1829">
        <v>15.86935867</v>
      </c>
    </row>
    <row r="1830" spans="1:37" x14ac:dyDescent="0.3">
      <c r="A1830" t="s">
        <v>35</v>
      </c>
      <c r="B1830" s="1">
        <v>40443</v>
      </c>
      <c r="C1830" s="7">
        <v>265</v>
      </c>
      <c r="AH1830">
        <v>18.21490167</v>
      </c>
      <c r="AI1830">
        <v>18.044171250000002</v>
      </c>
      <c r="AJ1830">
        <v>17.39346188</v>
      </c>
      <c r="AK1830">
        <v>16.18528667</v>
      </c>
    </row>
    <row r="1831" spans="1:37" x14ac:dyDescent="0.3">
      <c r="A1831" t="s">
        <v>35</v>
      </c>
      <c r="B1831" s="1">
        <v>40444</v>
      </c>
      <c r="C1831" s="7">
        <v>266</v>
      </c>
      <c r="AH1831">
        <v>18.324649789999999</v>
      </c>
      <c r="AI1831">
        <v>18.254755629999998</v>
      </c>
      <c r="AJ1831">
        <v>17.659586040000001</v>
      </c>
      <c r="AK1831">
        <v>16.507531669999999</v>
      </c>
    </row>
    <row r="1832" spans="1:37" x14ac:dyDescent="0.3">
      <c r="A1832" t="s">
        <v>35</v>
      </c>
      <c r="B1832" s="1">
        <v>40445</v>
      </c>
      <c r="C1832" s="7">
        <v>267</v>
      </c>
      <c r="AH1832">
        <v>19.05791146</v>
      </c>
      <c r="AI1832">
        <v>18.739908960000001</v>
      </c>
      <c r="AJ1832">
        <v>17.961937079999998</v>
      </c>
      <c r="AK1832">
        <v>16.774577709999999</v>
      </c>
    </row>
    <row r="1833" spans="1:37" x14ac:dyDescent="0.3">
      <c r="A1833" t="s">
        <v>35</v>
      </c>
      <c r="B1833" s="1">
        <v>40446</v>
      </c>
      <c r="C1833" s="7">
        <v>268</v>
      </c>
      <c r="AH1833">
        <v>19.55534875</v>
      </c>
      <c r="AI1833">
        <v>19.28331833</v>
      </c>
      <c r="AJ1833">
        <v>18.53280646</v>
      </c>
      <c r="AK1833">
        <v>17.083152500000001</v>
      </c>
    </row>
    <row r="1834" spans="1:37" x14ac:dyDescent="0.3">
      <c r="A1834" t="s">
        <v>35</v>
      </c>
      <c r="B1834" s="1">
        <v>40447</v>
      </c>
      <c r="C1834" s="7">
        <v>269</v>
      </c>
      <c r="AH1834">
        <v>19.730476459999998</v>
      </c>
      <c r="AI1834">
        <v>19.398027710000001</v>
      </c>
      <c r="AJ1834">
        <v>18.56230979</v>
      </c>
      <c r="AK1834">
        <v>17.329656249999999</v>
      </c>
    </row>
    <row r="1835" spans="1:37" x14ac:dyDescent="0.3">
      <c r="A1835" t="s">
        <v>35</v>
      </c>
      <c r="B1835" s="1">
        <v>40448</v>
      </c>
      <c r="C1835" s="7">
        <v>270</v>
      </c>
      <c r="AH1835">
        <v>20.67275021</v>
      </c>
      <c r="AI1835">
        <v>20.272054579999999</v>
      </c>
      <c r="AJ1835">
        <v>19.179728959999998</v>
      </c>
      <c r="AK1835">
        <v>17.57912563</v>
      </c>
    </row>
    <row r="1836" spans="1:37" x14ac:dyDescent="0.3">
      <c r="A1836" t="s">
        <v>35</v>
      </c>
      <c r="B1836" s="1">
        <v>40449</v>
      </c>
      <c r="C1836" s="7">
        <v>271</v>
      </c>
      <c r="AH1836">
        <v>21.17128563</v>
      </c>
      <c r="AI1836">
        <v>20.861423129999999</v>
      </c>
      <c r="AJ1836">
        <v>19.81423917</v>
      </c>
      <c r="AK1836">
        <v>17.933286670000001</v>
      </c>
    </row>
    <row r="1837" spans="1:37" x14ac:dyDescent="0.3">
      <c r="A1837" t="s">
        <v>35</v>
      </c>
      <c r="B1837" s="1">
        <v>40450</v>
      </c>
      <c r="C1837" s="7">
        <v>272</v>
      </c>
      <c r="AH1837">
        <v>20.942332709999999</v>
      </c>
      <c r="AI1837">
        <v>20.850428749999999</v>
      </c>
      <c r="AJ1837">
        <v>19.961271249999999</v>
      </c>
      <c r="AK1837">
        <v>18.242448960000001</v>
      </c>
    </row>
    <row r="1838" spans="1:37" x14ac:dyDescent="0.3">
      <c r="A1838" t="s">
        <v>35</v>
      </c>
      <c r="B1838" s="1">
        <v>40451</v>
      </c>
      <c r="C1838" s="7">
        <v>273</v>
      </c>
      <c r="AH1838">
        <v>19.474691459999999</v>
      </c>
      <c r="AI1838">
        <v>19.660512919999999</v>
      </c>
      <c r="AJ1838">
        <v>19.365116459999999</v>
      </c>
      <c r="AK1838">
        <v>18.327586459999999</v>
      </c>
    </row>
    <row r="1839" spans="1:37" x14ac:dyDescent="0.3">
      <c r="A1839" t="s">
        <v>35</v>
      </c>
      <c r="B1839" s="1">
        <v>40452</v>
      </c>
      <c r="C1839" s="7">
        <v>274</v>
      </c>
      <c r="AH1839">
        <v>18.50753229</v>
      </c>
      <c r="AI1839">
        <v>18.896458750000001</v>
      </c>
      <c r="AJ1839">
        <v>18.814701670000002</v>
      </c>
      <c r="AK1839">
        <v>18.169585829999999</v>
      </c>
    </row>
    <row r="1840" spans="1:37" x14ac:dyDescent="0.3">
      <c r="A1840" t="s">
        <v>35</v>
      </c>
      <c r="B1840" s="1">
        <v>40453</v>
      </c>
      <c r="C1840" s="7">
        <v>275</v>
      </c>
      <c r="AH1840">
        <v>17.90692542</v>
      </c>
      <c r="AI1840">
        <v>18.194376460000001</v>
      </c>
      <c r="AJ1840">
        <v>18.162765629999999</v>
      </c>
      <c r="AK1840">
        <v>17.929471459999998</v>
      </c>
    </row>
    <row r="1841" spans="1:37" x14ac:dyDescent="0.3">
      <c r="A1841" t="s">
        <v>35</v>
      </c>
      <c r="B1841" s="1">
        <v>40454</v>
      </c>
      <c r="C1841" s="7">
        <v>276</v>
      </c>
      <c r="AH1841">
        <v>19.122500209999998</v>
      </c>
      <c r="AI1841">
        <v>19.009814169999999</v>
      </c>
      <c r="AJ1841">
        <v>18.16883146</v>
      </c>
      <c r="AK1841">
        <v>17.72851292</v>
      </c>
    </row>
    <row r="1842" spans="1:37" x14ac:dyDescent="0.3">
      <c r="A1842" t="s">
        <v>35</v>
      </c>
      <c r="B1842" s="1">
        <v>40455</v>
      </c>
      <c r="C1842" s="7">
        <v>277</v>
      </c>
      <c r="AH1842">
        <v>20.437989999999999</v>
      </c>
      <c r="AI1842">
        <v>20.152679169999999</v>
      </c>
      <c r="AJ1842">
        <v>18.863640830000001</v>
      </c>
      <c r="AK1842">
        <v>17.877569579999999</v>
      </c>
    </row>
    <row r="1843" spans="1:37" x14ac:dyDescent="0.3">
      <c r="A1843" t="s">
        <v>35</v>
      </c>
      <c r="B1843" s="1">
        <v>40456</v>
      </c>
      <c r="C1843" s="7">
        <v>278</v>
      </c>
      <c r="AH1843">
        <v>21.112715000000001</v>
      </c>
      <c r="AI1843">
        <v>20.717211039999999</v>
      </c>
      <c r="AJ1843">
        <v>19.397080209999999</v>
      </c>
      <c r="AK1843">
        <v>18.205615420000001</v>
      </c>
    </row>
    <row r="1844" spans="1:37" x14ac:dyDescent="0.3">
      <c r="A1844" t="s">
        <v>35</v>
      </c>
      <c r="B1844" s="1">
        <v>40457</v>
      </c>
      <c r="C1844" s="7">
        <v>279</v>
      </c>
      <c r="AH1844">
        <v>22.961290630000001</v>
      </c>
      <c r="AI1844">
        <v>22.304907499999999</v>
      </c>
      <c r="AJ1844">
        <v>20.380670210000002</v>
      </c>
      <c r="AK1844">
        <v>18.57294229</v>
      </c>
    </row>
    <row r="1845" spans="1:37" x14ac:dyDescent="0.3">
      <c r="A1845" t="s">
        <v>35</v>
      </c>
      <c r="B1845" s="1">
        <v>40458</v>
      </c>
      <c r="C1845" s="7">
        <v>280</v>
      </c>
      <c r="AH1845">
        <v>22.942376249999999</v>
      </c>
      <c r="AI1845">
        <v>22.710063330000001</v>
      </c>
      <c r="AJ1845">
        <v>21.22310104</v>
      </c>
      <c r="AK1845">
        <v>19.12037458</v>
      </c>
    </row>
    <row r="1846" spans="1:37" x14ac:dyDescent="0.3">
      <c r="A1846" t="s">
        <v>35</v>
      </c>
      <c r="B1846" s="1">
        <v>40459</v>
      </c>
      <c r="C1846" s="7">
        <v>281</v>
      </c>
      <c r="AH1846">
        <v>21.230939169999999</v>
      </c>
      <c r="AI1846">
        <v>21.433714380000001</v>
      </c>
      <c r="AJ1846">
        <v>21.058457709999999</v>
      </c>
      <c r="AK1846">
        <v>19.50755917</v>
      </c>
    </row>
    <row r="1847" spans="1:37" x14ac:dyDescent="0.3">
      <c r="A1847" t="s">
        <v>35</v>
      </c>
      <c r="B1847" s="1">
        <v>40460</v>
      </c>
      <c r="C1847" s="7">
        <v>282</v>
      </c>
      <c r="AH1847">
        <v>19.089758960000001</v>
      </c>
      <c r="AI1847">
        <v>19.557806039999999</v>
      </c>
      <c r="AJ1847">
        <v>20.024608130000001</v>
      </c>
      <c r="AK1847">
        <v>19.391572499999999</v>
      </c>
    </row>
    <row r="1848" spans="1:37" x14ac:dyDescent="0.3">
      <c r="A1848" t="s">
        <v>35</v>
      </c>
      <c r="B1848" s="1">
        <v>40461</v>
      </c>
      <c r="C1848" s="7">
        <v>283</v>
      </c>
      <c r="AH1848">
        <v>18.74558519</v>
      </c>
      <c r="AI1848">
        <v>18.944090370000001</v>
      </c>
      <c r="AJ1848">
        <v>19.06565222</v>
      </c>
      <c r="AK1848">
        <v>18.859146670000001</v>
      </c>
    </row>
    <row r="1849" spans="1:37" x14ac:dyDescent="0.3">
      <c r="A1849" t="s">
        <v>35</v>
      </c>
      <c r="B1849" s="1">
        <v>40462</v>
      </c>
      <c r="C1849" s="7">
        <v>284</v>
      </c>
      <c r="AH1849">
        <v>18.081729169999999</v>
      </c>
      <c r="AI1849">
        <v>18.261902289999998</v>
      </c>
      <c r="AJ1849">
        <v>18.585365629999998</v>
      </c>
      <c r="AK1849">
        <v>18.53776792</v>
      </c>
    </row>
    <row r="1850" spans="1:37" x14ac:dyDescent="0.3">
      <c r="A1850" t="s">
        <v>35</v>
      </c>
      <c r="B1850" s="1">
        <v>40463</v>
      </c>
      <c r="C1850" s="7">
        <v>285</v>
      </c>
      <c r="AH1850">
        <v>19.004479790000001</v>
      </c>
      <c r="AI1850">
        <v>18.958347079999999</v>
      </c>
      <c r="AJ1850">
        <v>18.718635209999999</v>
      </c>
      <c r="AK1850">
        <v>18.27408771</v>
      </c>
    </row>
    <row r="1851" spans="1:37" x14ac:dyDescent="0.3">
      <c r="A1851" t="s">
        <v>35</v>
      </c>
      <c r="B1851" s="1">
        <v>40464</v>
      </c>
      <c r="C1851" s="7">
        <v>286</v>
      </c>
      <c r="AH1851">
        <v>18.99206521</v>
      </c>
      <c r="AI1851">
        <v>19.043881249999998</v>
      </c>
      <c r="AJ1851">
        <v>18.736711880000001</v>
      </c>
      <c r="AK1851">
        <v>18.221525830000001</v>
      </c>
    </row>
    <row r="1852" spans="1:37" x14ac:dyDescent="0.3">
      <c r="A1852" t="s">
        <v>35</v>
      </c>
      <c r="B1852" s="1">
        <v>40465</v>
      </c>
      <c r="C1852" s="7">
        <v>287</v>
      </c>
      <c r="AH1852">
        <v>19.709149579999998</v>
      </c>
      <c r="AI1852">
        <v>19.568582710000001</v>
      </c>
      <c r="AJ1852">
        <v>18.937717500000002</v>
      </c>
      <c r="AK1852">
        <v>18.23314354</v>
      </c>
    </row>
    <row r="1853" spans="1:37" x14ac:dyDescent="0.3">
      <c r="A1853" t="s">
        <v>35</v>
      </c>
      <c r="B1853" s="1">
        <v>40466</v>
      </c>
      <c r="C1853" s="7">
        <v>288</v>
      </c>
      <c r="AH1853">
        <v>19.815074790000001</v>
      </c>
      <c r="AI1853">
        <v>19.845660209999998</v>
      </c>
      <c r="AJ1853">
        <v>19.380154170000001</v>
      </c>
      <c r="AK1853">
        <v>18.427832710000001</v>
      </c>
    </row>
    <row r="1854" spans="1:37" x14ac:dyDescent="0.3">
      <c r="A1854" t="s">
        <v>35</v>
      </c>
      <c r="B1854" s="1">
        <v>40467</v>
      </c>
      <c r="C1854" s="7">
        <v>289</v>
      </c>
      <c r="AH1854">
        <v>18.14887083</v>
      </c>
      <c r="AI1854">
        <v>18.628215000000001</v>
      </c>
      <c r="AJ1854">
        <v>19.023802920000001</v>
      </c>
      <c r="AK1854">
        <v>18.46313563</v>
      </c>
    </row>
    <row r="1855" spans="1:37" x14ac:dyDescent="0.3">
      <c r="A1855" t="s">
        <v>35</v>
      </c>
      <c r="B1855" s="1">
        <v>40468</v>
      </c>
      <c r="C1855" s="7">
        <v>290</v>
      </c>
      <c r="AH1855">
        <v>16.866914170000001</v>
      </c>
      <c r="AI1855">
        <v>17.137142709999999</v>
      </c>
      <c r="AJ1855">
        <v>17.726009380000001</v>
      </c>
      <c r="AK1855">
        <v>18.037137919999999</v>
      </c>
    </row>
    <row r="1856" spans="1:37" x14ac:dyDescent="0.3">
      <c r="A1856" t="s">
        <v>35</v>
      </c>
      <c r="B1856" s="1">
        <v>40469</v>
      </c>
      <c r="C1856" s="7">
        <v>291</v>
      </c>
      <c r="AH1856">
        <v>18.561833539999999</v>
      </c>
      <c r="AI1856">
        <v>18.265538129999999</v>
      </c>
      <c r="AJ1856">
        <v>17.910517080000002</v>
      </c>
      <c r="AK1856">
        <v>17.55902292</v>
      </c>
    </row>
    <row r="1857" spans="1:37" x14ac:dyDescent="0.3">
      <c r="A1857" t="s">
        <v>35</v>
      </c>
      <c r="B1857" s="1">
        <v>40470</v>
      </c>
      <c r="C1857" s="7">
        <v>292</v>
      </c>
      <c r="AH1857">
        <v>20.431232080000001</v>
      </c>
      <c r="AI1857">
        <v>19.872018959999998</v>
      </c>
      <c r="AJ1857">
        <v>18.727800630000001</v>
      </c>
      <c r="AK1857">
        <v>17.60651167</v>
      </c>
    </row>
    <row r="1858" spans="1:37" x14ac:dyDescent="0.3">
      <c r="A1858" t="s">
        <v>35</v>
      </c>
      <c r="B1858" s="1">
        <v>40471</v>
      </c>
      <c r="C1858" s="7">
        <v>293</v>
      </c>
      <c r="AH1858">
        <v>20.423758750000001</v>
      </c>
      <c r="AI1858">
        <v>20.34449313</v>
      </c>
      <c r="AJ1858">
        <v>19.493690829999998</v>
      </c>
      <c r="AK1858">
        <v>18.053992709999999</v>
      </c>
    </row>
    <row r="1859" spans="1:37" x14ac:dyDescent="0.3">
      <c r="A1859" t="s">
        <v>35</v>
      </c>
      <c r="B1859" s="1">
        <v>40472</v>
      </c>
      <c r="C1859" s="7">
        <v>294</v>
      </c>
      <c r="AH1859">
        <v>19.95863104</v>
      </c>
      <c r="AI1859">
        <v>19.927433749999999</v>
      </c>
      <c r="AJ1859">
        <v>19.316543750000001</v>
      </c>
      <c r="AK1859">
        <v>18.324071459999999</v>
      </c>
    </row>
    <row r="1860" spans="1:37" x14ac:dyDescent="0.3">
      <c r="A1860" t="s">
        <v>35</v>
      </c>
      <c r="B1860" s="1">
        <v>40473</v>
      </c>
      <c r="C1860" s="7">
        <v>295</v>
      </c>
      <c r="AH1860">
        <v>20.713609170000002</v>
      </c>
      <c r="AI1860">
        <v>20.44992542</v>
      </c>
      <c r="AJ1860">
        <v>19.4915275</v>
      </c>
      <c r="AK1860">
        <v>18.452236880000001</v>
      </c>
    </row>
    <row r="1861" spans="1:37" x14ac:dyDescent="0.3">
      <c r="A1861" t="s">
        <v>35</v>
      </c>
      <c r="B1861" s="1">
        <v>40474</v>
      </c>
      <c r="C1861" s="7">
        <v>296</v>
      </c>
      <c r="AH1861">
        <v>21.569119789999998</v>
      </c>
      <c r="AI1861">
        <v>21.285191879999999</v>
      </c>
      <c r="AJ1861">
        <v>20.181254580000001</v>
      </c>
      <c r="AK1861">
        <v>18.70516688</v>
      </c>
    </row>
    <row r="1862" spans="1:37" x14ac:dyDescent="0.3">
      <c r="A1862" t="s">
        <v>35</v>
      </c>
      <c r="B1862" s="1">
        <v>40475</v>
      </c>
      <c r="C1862" s="7">
        <v>297</v>
      </c>
      <c r="AH1862">
        <v>21.84135646</v>
      </c>
      <c r="AI1862">
        <v>21.56434604</v>
      </c>
      <c r="AJ1862">
        <v>20.666229380000001</v>
      </c>
      <c r="AK1862">
        <v>18.993433960000001</v>
      </c>
    </row>
    <row r="1863" spans="1:37" x14ac:dyDescent="0.3">
      <c r="A1863" t="s">
        <v>35</v>
      </c>
      <c r="B1863" s="1">
        <v>40476</v>
      </c>
      <c r="C1863" s="7">
        <v>298</v>
      </c>
      <c r="AH1863">
        <v>21.93089604</v>
      </c>
      <c r="AI1863">
        <v>21.660222709999999</v>
      </c>
      <c r="AJ1863">
        <v>20.899860830000001</v>
      </c>
      <c r="AK1863">
        <v>19.202694789999999</v>
      </c>
    </row>
    <row r="1864" spans="1:37" x14ac:dyDescent="0.3">
      <c r="A1864" t="s">
        <v>35</v>
      </c>
      <c r="B1864" s="1">
        <v>40477</v>
      </c>
      <c r="C1864" s="7">
        <v>299</v>
      </c>
      <c r="AH1864">
        <v>21.28200167</v>
      </c>
      <c r="AI1864">
        <v>21.208275629999999</v>
      </c>
      <c r="AJ1864">
        <v>20.65619354</v>
      </c>
      <c r="AK1864">
        <v>19.350069789999999</v>
      </c>
    </row>
    <row r="1865" spans="1:37" x14ac:dyDescent="0.3">
      <c r="A1865" t="s">
        <v>35</v>
      </c>
      <c r="B1865" s="1">
        <v>40478</v>
      </c>
      <c r="C1865" s="7">
        <v>300</v>
      </c>
      <c r="AH1865">
        <v>22.62485208</v>
      </c>
      <c r="AI1865">
        <v>22.155575630000001</v>
      </c>
      <c r="AJ1865">
        <v>21.112059380000002</v>
      </c>
      <c r="AK1865">
        <v>19.437861460000001</v>
      </c>
    </row>
    <row r="1866" spans="1:37" x14ac:dyDescent="0.3">
      <c r="A1866" t="s">
        <v>35</v>
      </c>
      <c r="B1866" s="1">
        <v>40479</v>
      </c>
      <c r="C1866" s="7">
        <v>301</v>
      </c>
      <c r="AH1866">
        <v>23.27047</v>
      </c>
      <c r="AI1866">
        <v>22.87747521</v>
      </c>
      <c r="AJ1866">
        <v>21.823566249999999</v>
      </c>
      <c r="AK1866">
        <v>19.730491879999999</v>
      </c>
    </row>
    <row r="1867" spans="1:37" x14ac:dyDescent="0.3">
      <c r="A1867" t="s">
        <v>35</v>
      </c>
      <c r="B1867" s="1">
        <v>40480</v>
      </c>
      <c r="C1867" s="7">
        <v>302</v>
      </c>
      <c r="AH1867">
        <v>22.766410830000002</v>
      </c>
      <c r="AI1867">
        <v>22.716517499999998</v>
      </c>
      <c r="AJ1867">
        <v>21.912737499999999</v>
      </c>
      <c r="AK1867">
        <v>20.03745979</v>
      </c>
    </row>
    <row r="1868" spans="1:37" x14ac:dyDescent="0.3">
      <c r="A1868" t="s">
        <v>35</v>
      </c>
      <c r="B1868" s="1">
        <v>40481</v>
      </c>
      <c r="C1868" s="7">
        <v>303</v>
      </c>
      <c r="AH1868">
        <v>22.228829170000001</v>
      </c>
      <c r="AI1868">
        <v>22.438899379999999</v>
      </c>
      <c r="AJ1868">
        <v>21.777342919999999</v>
      </c>
      <c r="AK1868">
        <v>20.229165630000001</v>
      </c>
    </row>
    <row r="1869" spans="1:37" x14ac:dyDescent="0.3">
      <c r="A1869" t="s">
        <v>35</v>
      </c>
      <c r="B1869" s="1">
        <v>40482</v>
      </c>
      <c r="C1869" s="7">
        <v>304</v>
      </c>
      <c r="AH1869">
        <v>22.33262208</v>
      </c>
      <c r="AI1869">
        <v>22.43651375</v>
      </c>
      <c r="AJ1869">
        <v>21.587398749999998</v>
      </c>
      <c r="AK1869">
        <v>20.316746670000001</v>
      </c>
    </row>
    <row r="1870" spans="1:37" x14ac:dyDescent="0.3">
      <c r="A1870" t="s">
        <v>35</v>
      </c>
      <c r="B1870" s="1">
        <v>40483</v>
      </c>
      <c r="C1870" s="7">
        <v>305</v>
      </c>
      <c r="AH1870">
        <v>21.795022500000002</v>
      </c>
      <c r="AI1870">
        <v>22.230362289999999</v>
      </c>
      <c r="AJ1870">
        <v>21.762160420000001</v>
      </c>
      <c r="AK1870">
        <v>20.449656879999999</v>
      </c>
    </row>
    <row r="1871" spans="1:37" x14ac:dyDescent="0.3">
      <c r="A1871" t="s">
        <v>35</v>
      </c>
      <c r="B1871" s="1">
        <v>40484</v>
      </c>
      <c r="C1871" s="7">
        <v>306</v>
      </c>
      <c r="AH1871">
        <v>21.028971670000001</v>
      </c>
      <c r="AI1871">
        <v>21.330576879999999</v>
      </c>
      <c r="AJ1871">
        <v>21.46239667</v>
      </c>
      <c r="AK1871">
        <v>20.37795521</v>
      </c>
    </row>
    <row r="1872" spans="1:37" x14ac:dyDescent="0.3">
      <c r="A1872" t="s">
        <v>35</v>
      </c>
      <c r="B1872" s="1">
        <v>40485</v>
      </c>
      <c r="C1872" s="7">
        <v>307</v>
      </c>
      <c r="AH1872">
        <v>21.028845830000002</v>
      </c>
      <c r="AI1872">
        <v>21.056876670000001</v>
      </c>
      <c r="AJ1872">
        <v>21.030498130000002</v>
      </c>
      <c r="AK1872">
        <v>20.132393960000002</v>
      </c>
    </row>
    <row r="1873" spans="1:37" x14ac:dyDescent="0.3">
      <c r="A1873" t="s">
        <v>35</v>
      </c>
      <c r="B1873" s="1">
        <v>40486</v>
      </c>
      <c r="C1873" s="7">
        <v>308</v>
      </c>
      <c r="AH1873">
        <v>21.699331879999999</v>
      </c>
      <c r="AI1873">
        <v>21.862461249999999</v>
      </c>
      <c r="AJ1873">
        <v>21.514223749999999</v>
      </c>
      <c r="AK1873">
        <v>20.132673539999999</v>
      </c>
    </row>
    <row r="1874" spans="1:37" x14ac:dyDescent="0.3">
      <c r="A1874" t="s">
        <v>35</v>
      </c>
      <c r="B1874" s="1">
        <v>40487</v>
      </c>
      <c r="C1874" s="7">
        <v>309</v>
      </c>
      <c r="AH1874">
        <v>21.692530420000001</v>
      </c>
      <c r="AI1874">
        <v>21.658060420000002</v>
      </c>
      <c r="AJ1874">
        <v>21.397512290000002</v>
      </c>
      <c r="AK1874">
        <v>20.153718749999999</v>
      </c>
    </row>
    <row r="1875" spans="1:37" x14ac:dyDescent="0.3">
      <c r="A1875" t="s">
        <v>35</v>
      </c>
      <c r="B1875" s="1">
        <v>40488</v>
      </c>
      <c r="C1875" s="7">
        <v>310</v>
      </c>
      <c r="AH1875">
        <v>21.8072625</v>
      </c>
      <c r="AI1875">
        <v>21.655438960000001</v>
      </c>
      <c r="AJ1875">
        <v>21.218933329999999</v>
      </c>
      <c r="AK1875">
        <v>20.11195708</v>
      </c>
    </row>
    <row r="1876" spans="1:37" x14ac:dyDescent="0.3">
      <c r="A1876" t="s">
        <v>35</v>
      </c>
      <c r="B1876" s="1">
        <v>40489</v>
      </c>
      <c r="C1876" s="7">
        <v>311</v>
      </c>
      <c r="AH1876">
        <v>22.260093959999999</v>
      </c>
      <c r="AI1876">
        <v>22.302500420000001</v>
      </c>
      <c r="AJ1876">
        <v>21.54967083</v>
      </c>
      <c r="AK1876">
        <v>20.154426879999999</v>
      </c>
    </row>
    <row r="1877" spans="1:37" x14ac:dyDescent="0.3">
      <c r="A1877" t="s">
        <v>35</v>
      </c>
      <c r="B1877" s="1">
        <v>40490</v>
      </c>
      <c r="C1877" s="7">
        <v>312</v>
      </c>
      <c r="AH1877">
        <v>21.935189380000001</v>
      </c>
      <c r="AI1877">
        <v>22.229759789999999</v>
      </c>
      <c r="AJ1877">
        <v>21.541846670000002</v>
      </c>
      <c r="AK1877">
        <v>20.324496249999999</v>
      </c>
    </row>
    <row r="1878" spans="1:37" x14ac:dyDescent="0.3">
      <c r="A1878" t="s">
        <v>35</v>
      </c>
      <c r="B1878" s="1">
        <v>40491</v>
      </c>
      <c r="C1878" s="7">
        <v>313</v>
      </c>
      <c r="AH1878">
        <v>22.39265125</v>
      </c>
      <c r="AI1878">
        <v>22.493572289999999</v>
      </c>
      <c r="AJ1878">
        <v>21.639843129999999</v>
      </c>
      <c r="AK1878">
        <v>20.445767499999999</v>
      </c>
    </row>
    <row r="1879" spans="1:37" x14ac:dyDescent="0.3">
      <c r="A1879" t="s">
        <v>35</v>
      </c>
      <c r="B1879" s="1">
        <v>40492</v>
      </c>
      <c r="C1879" s="7">
        <v>314</v>
      </c>
      <c r="AH1879">
        <v>22.881964379999999</v>
      </c>
      <c r="AI1879">
        <v>22.940577709999999</v>
      </c>
      <c r="AJ1879">
        <v>21.88017563</v>
      </c>
      <c r="AK1879">
        <v>20.61332208</v>
      </c>
    </row>
    <row r="1880" spans="1:37" x14ac:dyDescent="0.3">
      <c r="A1880" t="s">
        <v>35</v>
      </c>
      <c r="B1880" s="1">
        <v>40493</v>
      </c>
      <c r="C1880" s="7">
        <v>315</v>
      </c>
      <c r="AH1880">
        <v>23.724034379999999</v>
      </c>
      <c r="AI1880">
        <v>23.689159579999998</v>
      </c>
      <c r="AJ1880">
        <v>22.355013329999998</v>
      </c>
      <c r="AK1880">
        <v>20.844800630000002</v>
      </c>
    </row>
    <row r="1881" spans="1:37" x14ac:dyDescent="0.3">
      <c r="A1881" t="s">
        <v>35</v>
      </c>
      <c r="B1881" s="1">
        <v>40494</v>
      </c>
      <c r="C1881" s="7">
        <v>316</v>
      </c>
      <c r="AH1881">
        <v>24.226098749999998</v>
      </c>
      <c r="AI1881">
        <v>24.320127289999999</v>
      </c>
      <c r="AJ1881">
        <v>22.990613539999998</v>
      </c>
      <c r="AK1881">
        <v>21.194264579999999</v>
      </c>
    </row>
    <row r="1882" spans="1:37" x14ac:dyDescent="0.3">
      <c r="A1882" t="s">
        <v>35</v>
      </c>
      <c r="B1882" s="1">
        <v>40495</v>
      </c>
      <c r="C1882" s="7">
        <v>317</v>
      </c>
      <c r="AH1882">
        <v>23.939354999999999</v>
      </c>
      <c r="AI1882">
        <v>24.063994789999999</v>
      </c>
      <c r="AJ1882">
        <v>23.012711249999999</v>
      </c>
      <c r="AK1882">
        <v>21.483935630000001</v>
      </c>
    </row>
    <row r="1883" spans="1:37" x14ac:dyDescent="0.3">
      <c r="A1883" t="s">
        <v>35</v>
      </c>
      <c r="B1883" s="1">
        <v>40496</v>
      </c>
      <c r="C1883" s="7">
        <v>318</v>
      </c>
      <c r="AH1883">
        <v>23.946779379999999</v>
      </c>
      <c r="AI1883">
        <v>24.07487729</v>
      </c>
      <c r="AJ1883">
        <v>23.031959789999998</v>
      </c>
      <c r="AK1883">
        <v>21.63827229</v>
      </c>
    </row>
    <row r="1884" spans="1:37" x14ac:dyDescent="0.3">
      <c r="A1884" t="s">
        <v>35</v>
      </c>
      <c r="B1884" s="1">
        <v>40497</v>
      </c>
      <c r="C1884" s="7">
        <v>319</v>
      </c>
      <c r="AH1884">
        <v>24.214972920000001</v>
      </c>
      <c r="AI1884">
        <v>24.280975000000002</v>
      </c>
      <c r="AJ1884">
        <v>23.171394580000001</v>
      </c>
      <c r="AK1884">
        <v>21.76675646</v>
      </c>
    </row>
    <row r="1885" spans="1:37" x14ac:dyDescent="0.3">
      <c r="A1885" t="s">
        <v>35</v>
      </c>
      <c r="B1885" s="1">
        <v>40498</v>
      </c>
      <c r="C1885" s="7">
        <v>320</v>
      </c>
      <c r="AH1885">
        <v>23.789842799999999</v>
      </c>
      <c r="AI1885">
        <v>24.165367199999999</v>
      </c>
      <c r="AJ1885">
        <v>23.3813928</v>
      </c>
      <c r="AK1885">
        <v>21.915146</v>
      </c>
    </row>
    <row r="1886" spans="1:37" x14ac:dyDescent="0.3">
      <c r="A1886" t="s">
        <v>36</v>
      </c>
      <c r="B1886" s="1">
        <v>36816</v>
      </c>
      <c r="C1886" s="7">
        <v>291</v>
      </c>
    </row>
    <row r="1887" spans="1:37" x14ac:dyDescent="0.3">
      <c r="A1887" t="s">
        <v>36</v>
      </c>
      <c r="B1887" s="1">
        <v>36832</v>
      </c>
      <c r="C1887" s="7">
        <v>307</v>
      </c>
    </row>
    <row r="1888" spans="1:37" x14ac:dyDescent="0.3">
      <c r="A1888" t="s">
        <v>36</v>
      </c>
      <c r="B1888" s="1">
        <v>36867</v>
      </c>
      <c r="C1888" s="7">
        <v>342</v>
      </c>
    </row>
    <row r="1889" spans="1:29" x14ac:dyDescent="0.3">
      <c r="A1889" t="s">
        <v>36</v>
      </c>
      <c r="B1889" s="1">
        <v>36916</v>
      </c>
      <c r="C1889" s="7">
        <v>25</v>
      </c>
    </row>
    <row r="1890" spans="1:29" x14ac:dyDescent="0.3">
      <c r="A1890" t="s">
        <v>36</v>
      </c>
      <c r="B1890" s="1">
        <v>36979</v>
      </c>
      <c r="C1890" s="7">
        <v>88</v>
      </c>
    </row>
    <row r="1891" spans="1:29" x14ac:dyDescent="0.3">
      <c r="A1891" t="s">
        <v>36</v>
      </c>
      <c r="B1891" s="1">
        <v>37036</v>
      </c>
      <c r="C1891" s="7">
        <v>145</v>
      </c>
    </row>
    <row r="1892" spans="1:29" x14ac:dyDescent="0.3">
      <c r="A1892" t="s">
        <v>37</v>
      </c>
      <c r="B1892" s="1">
        <v>36816</v>
      </c>
      <c r="C1892" s="7">
        <v>291</v>
      </c>
      <c r="Y1892">
        <v>6631</v>
      </c>
      <c r="AB1892">
        <f>Z1892</f>
        <v>0</v>
      </c>
    </row>
    <row r="1893" spans="1:29" x14ac:dyDescent="0.3">
      <c r="A1893" t="s">
        <v>37</v>
      </c>
      <c r="B1893" s="1">
        <v>36832</v>
      </c>
      <c r="C1893" s="7">
        <v>307</v>
      </c>
      <c r="Y1893">
        <v>5343</v>
      </c>
      <c r="AB1893">
        <f t="shared" ref="AB1893:AB1897" si="154">Z1893</f>
        <v>0</v>
      </c>
    </row>
    <row r="1894" spans="1:29" x14ac:dyDescent="0.3">
      <c r="A1894" t="s">
        <v>37</v>
      </c>
      <c r="B1894" s="1">
        <v>36867</v>
      </c>
      <c r="C1894" s="7">
        <v>342</v>
      </c>
      <c r="Y1894">
        <v>4203</v>
      </c>
      <c r="AB1894">
        <f t="shared" si="154"/>
        <v>0</v>
      </c>
    </row>
    <row r="1895" spans="1:29" x14ac:dyDescent="0.3">
      <c r="A1895" t="s">
        <v>37</v>
      </c>
      <c r="B1895" s="1">
        <v>36916</v>
      </c>
      <c r="C1895" s="7">
        <v>25</v>
      </c>
      <c r="Y1895">
        <v>4643</v>
      </c>
      <c r="AB1895">
        <f t="shared" si="154"/>
        <v>0</v>
      </c>
    </row>
    <row r="1896" spans="1:29" x14ac:dyDescent="0.3">
      <c r="A1896" t="s">
        <v>37</v>
      </c>
      <c r="B1896" s="1">
        <v>36979</v>
      </c>
      <c r="C1896" s="7">
        <v>88</v>
      </c>
      <c r="Y1896">
        <v>2534</v>
      </c>
      <c r="AB1896">
        <f t="shared" si="154"/>
        <v>0</v>
      </c>
    </row>
    <row r="1897" spans="1:29" x14ac:dyDescent="0.3">
      <c r="A1897" t="s">
        <v>37</v>
      </c>
      <c r="B1897" s="1">
        <v>37036</v>
      </c>
      <c r="C1897" s="7">
        <v>145</v>
      </c>
      <c r="Y1897">
        <v>130</v>
      </c>
      <c r="AB1897">
        <f t="shared" si="154"/>
        <v>0</v>
      </c>
    </row>
    <row r="1898" spans="1:29" x14ac:dyDescent="0.3">
      <c r="A1898" t="s">
        <v>38</v>
      </c>
      <c r="B1898" s="1">
        <v>36816</v>
      </c>
      <c r="C1898" s="7">
        <v>291</v>
      </c>
      <c r="Y1898">
        <v>7773</v>
      </c>
      <c r="AA1898">
        <f>Z1898-AB1898</f>
        <v>-1973</v>
      </c>
      <c r="AB1898">
        <v>1973</v>
      </c>
    </row>
    <row r="1899" spans="1:29" x14ac:dyDescent="0.3">
      <c r="A1899" t="s">
        <v>38</v>
      </c>
      <c r="B1899" s="1">
        <v>36832</v>
      </c>
      <c r="C1899" s="7">
        <v>307</v>
      </c>
      <c r="Y1899">
        <v>9242</v>
      </c>
      <c r="AA1899">
        <f>Z1899-AB1899</f>
        <v>-2477</v>
      </c>
      <c r="AB1899">
        <v>2477</v>
      </c>
    </row>
    <row r="1900" spans="1:29" x14ac:dyDescent="0.3">
      <c r="A1900" t="s">
        <v>38</v>
      </c>
      <c r="B1900" s="1">
        <v>36867</v>
      </c>
      <c r="C1900" s="7">
        <v>342</v>
      </c>
      <c r="Y1900">
        <v>8035</v>
      </c>
      <c r="AA1900">
        <f>Z1900-AB1900</f>
        <v>-877</v>
      </c>
      <c r="AB1900">
        <v>877</v>
      </c>
    </row>
    <row r="1901" spans="1:29" x14ac:dyDescent="0.3">
      <c r="A1901" t="s">
        <v>38</v>
      </c>
      <c r="B1901" s="1">
        <v>36916</v>
      </c>
      <c r="C1901" s="7">
        <v>25</v>
      </c>
      <c r="Y1901">
        <v>6513</v>
      </c>
      <c r="AA1901">
        <f>Z1901-AB1901</f>
        <v>0</v>
      </c>
      <c r="AB1901">
        <v>0</v>
      </c>
    </row>
    <row r="1902" spans="1:29" x14ac:dyDescent="0.3">
      <c r="A1902" t="s">
        <v>38</v>
      </c>
      <c r="B1902" s="1">
        <v>36979</v>
      </c>
      <c r="C1902" s="7">
        <v>88</v>
      </c>
      <c r="Y1902">
        <v>4472</v>
      </c>
    </row>
    <row r="1903" spans="1:29" x14ac:dyDescent="0.3">
      <c r="A1903" t="s">
        <v>38</v>
      </c>
      <c r="B1903" s="1">
        <v>37036</v>
      </c>
      <c r="C1903" s="7">
        <v>145</v>
      </c>
      <c r="Y1903">
        <v>3191</v>
      </c>
      <c r="AA1903">
        <f>Z1903-AB1903</f>
        <v>-1050</v>
      </c>
      <c r="AB1903">
        <v>1050</v>
      </c>
    </row>
    <row r="1904" spans="1:29" x14ac:dyDescent="0.3">
      <c r="A1904" t="s">
        <v>38</v>
      </c>
      <c r="B1904" s="1">
        <v>36859</v>
      </c>
      <c r="C1904" s="7">
        <v>334</v>
      </c>
      <c r="AC1904">
        <v>0.54</v>
      </c>
    </row>
    <row r="1905" spans="1:29" x14ac:dyDescent="0.3">
      <c r="A1905" t="s">
        <v>38</v>
      </c>
      <c r="B1905" s="1">
        <v>36944</v>
      </c>
      <c r="C1905" s="7">
        <v>53</v>
      </c>
      <c r="AC1905">
        <v>0.499</v>
      </c>
    </row>
    <row r="1906" spans="1:29" x14ac:dyDescent="0.3">
      <c r="A1906" t="s">
        <v>36</v>
      </c>
      <c r="B1906" s="1">
        <v>36816</v>
      </c>
      <c r="C1906" s="7">
        <v>291</v>
      </c>
      <c r="M1906">
        <v>242.06282541703249</v>
      </c>
    </row>
    <row r="1907" spans="1:29" x14ac:dyDescent="0.3">
      <c r="A1907" t="s">
        <v>36</v>
      </c>
      <c r="B1907" s="1">
        <v>36818</v>
      </c>
      <c r="C1907" s="7">
        <v>293</v>
      </c>
      <c r="M1907">
        <v>277.61547849437164</v>
      </c>
    </row>
    <row r="1908" spans="1:29" x14ac:dyDescent="0.3">
      <c r="A1908" t="s">
        <v>36</v>
      </c>
      <c r="B1908" s="1">
        <v>36821</v>
      </c>
      <c r="C1908" s="7">
        <v>296</v>
      </c>
      <c r="M1908">
        <v>272.08755011620741</v>
      </c>
    </row>
    <row r="1909" spans="1:29" x14ac:dyDescent="0.3">
      <c r="A1909" t="s">
        <v>36</v>
      </c>
      <c r="B1909" s="1">
        <v>36843</v>
      </c>
      <c r="C1909" s="7">
        <v>318</v>
      </c>
      <c r="M1909">
        <v>300.9833465940028</v>
      </c>
    </row>
    <row r="1910" spans="1:29" x14ac:dyDescent="0.3">
      <c r="A1910" t="s">
        <v>36</v>
      </c>
      <c r="B1910" s="1">
        <v>36859</v>
      </c>
      <c r="C1910" s="7">
        <v>334</v>
      </c>
      <c r="M1910">
        <v>296.83499344044168</v>
      </c>
    </row>
    <row r="1911" spans="1:29" x14ac:dyDescent="0.3">
      <c r="A1911" t="s">
        <v>36</v>
      </c>
      <c r="B1911" s="1">
        <v>36867</v>
      </c>
      <c r="C1911" s="7">
        <v>342</v>
      </c>
      <c r="M1911">
        <v>301.29034659641803</v>
      </c>
    </row>
    <row r="1912" spans="1:29" x14ac:dyDescent="0.3">
      <c r="A1912" t="s">
        <v>37</v>
      </c>
      <c r="B1912" s="1">
        <v>36816</v>
      </c>
      <c r="C1912" s="7">
        <v>291</v>
      </c>
      <c r="M1912">
        <v>240.64716652539008</v>
      </c>
    </row>
    <row r="1913" spans="1:29" x14ac:dyDescent="0.3">
      <c r="A1913" t="s">
        <v>37</v>
      </c>
      <c r="B1913" s="1">
        <v>36818</v>
      </c>
      <c r="C1913" s="7">
        <v>293</v>
      </c>
      <c r="M1913">
        <v>285.55121461368452</v>
      </c>
    </row>
    <row r="1914" spans="1:29" x14ac:dyDescent="0.3">
      <c r="A1914" t="s">
        <v>37</v>
      </c>
      <c r="B1914" s="1">
        <v>36821</v>
      </c>
      <c r="C1914" s="7">
        <v>296</v>
      </c>
      <c r="M1914">
        <v>275.84198303520361</v>
      </c>
    </row>
    <row r="1915" spans="1:29" x14ac:dyDescent="0.3">
      <c r="A1915" t="s">
        <v>37</v>
      </c>
      <c r="B1915" s="1">
        <v>36843</v>
      </c>
      <c r="C1915" s="7">
        <v>318</v>
      </c>
      <c r="M1915">
        <v>337.32791544777996</v>
      </c>
    </row>
    <row r="1916" spans="1:29" x14ac:dyDescent="0.3">
      <c r="A1916" t="s">
        <v>37</v>
      </c>
      <c r="B1916" s="1">
        <v>36859</v>
      </c>
      <c r="C1916" s="7">
        <v>334</v>
      </c>
      <c r="M1916">
        <v>332.74177431451847</v>
      </c>
    </row>
    <row r="1917" spans="1:29" x14ac:dyDescent="0.3">
      <c r="A1917" t="s">
        <v>37</v>
      </c>
      <c r="B1917" s="1">
        <v>36867</v>
      </c>
      <c r="C1917" s="7">
        <v>342</v>
      </c>
      <c r="M1917">
        <v>314.17432365142599</v>
      </c>
    </row>
    <row r="1918" spans="1:29" x14ac:dyDescent="0.3">
      <c r="A1918" t="s">
        <v>38</v>
      </c>
      <c r="B1918" s="1">
        <v>36816</v>
      </c>
      <c r="C1918" s="7">
        <v>291</v>
      </c>
      <c r="M1918">
        <v>253.16964699238744</v>
      </c>
    </row>
    <row r="1919" spans="1:29" x14ac:dyDescent="0.3">
      <c r="A1919" t="s">
        <v>38</v>
      </c>
      <c r="B1919" s="1">
        <v>36818</v>
      </c>
      <c r="C1919" s="7">
        <v>293</v>
      </c>
      <c r="M1919">
        <v>291.40296010159159</v>
      </c>
    </row>
    <row r="1920" spans="1:29" x14ac:dyDescent="0.3">
      <c r="A1920" t="s">
        <v>38</v>
      </c>
      <c r="B1920" s="1">
        <v>36821</v>
      </c>
      <c r="C1920" s="7">
        <v>296</v>
      </c>
      <c r="M1920">
        <v>286.79835023320805</v>
      </c>
    </row>
    <row r="1921" spans="1:15" x14ac:dyDescent="0.3">
      <c r="A1921" t="s">
        <v>38</v>
      </c>
      <c r="B1921" s="1">
        <v>36843</v>
      </c>
      <c r="C1921" s="7">
        <v>318</v>
      </c>
      <c r="M1921">
        <v>351.23211951536524</v>
      </c>
    </row>
    <row r="1922" spans="1:15" x14ac:dyDescent="0.3">
      <c r="A1922" t="s">
        <v>38</v>
      </c>
      <c r="B1922" s="1">
        <v>36859</v>
      </c>
      <c r="C1922" s="7">
        <v>334</v>
      </c>
      <c r="M1922">
        <v>324.89729546818182</v>
      </c>
    </row>
    <row r="1923" spans="1:15" x14ac:dyDescent="0.3">
      <c r="A1923" t="s">
        <v>38</v>
      </c>
      <c r="B1923" s="1">
        <v>36867</v>
      </c>
      <c r="C1923" s="7">
        <v>342</v>
      </c>
      <c r="M1923">
        <v>320.08312086959245</v>
      </c>
    </row>
    <row r="1924" spans="1:15" x14ac:dyDescent="0.3">
      <c r="A1924" t="s">
        <v>39</v>
      </c>
      <c r="B1924" s="1">
        <f>DATE(2000,1,1)+D1924-1</f>
        <v>36525</v>
      </c>
      <c r="C1924" s="7">
        <v>1</v>
      </c>
      <c r="N1924">
        <v>3.4728500000000002</v>
      </c>
      <c r="O1924">
        <v>7</v>
      </c>
    </row>
    <row r="1925" spans="1:15" x14ac:dyDescent="0.3">
      <c r="A1925" t="s">
        <v>39</v>
      </c>
      <c r="B1925" s="1">
        <f t="shared" ref="B1925:B1988" si="155">DATE(2000,1,1)+D1925-1</f>
        <v>36525</v>
      </c>
      <c r="C1925" s="7">
        <v>2</v>
      </c>
      <c r="N1925">
        <v>10.090574999999999</v>
      </c>
    </row>
    <row r="1926" spans="1:15" x14ac:dyDescent="0.3">
      <c r="A1926" t="s">
        <v>39</v>
      </c>
      <c r="B1926" s="1">
        <f t="shared" si="155"/>
        <v>36525</v>
      </c>
      <c r="C1926" s="7">
        <v>3</v>
      </c>
      <c r="N1926">
        <v>19.7105</v>
      </c>
    </row>
    <row r="1927" spans="1:15" x14ac:dyDescent="0.3">
      <c r="A1927" t="s">
        <v>39</v>
      </c>
      <c r="B1927" s="1">
        <f t="shared" si="155"/>
        <v>36525</v>
      </c>
      <c r="C1927" s="7">
        <v>4</v>
      </c>
      <c r="N1927">
        <v>27.228899999999999</v>
      </c>
    </row>
    <row r="1928" spans="1:15" x14ac:dyDescent="0.3">
      <c r="A1928" t="s">
        <v>39</v>
      </c>
      <c r="B1928" s="1">
        <f t="shared" si="155"/>
        <v>36525</v>
      </c>
      <c r="C1928" s="7">
        <v>5</v>
      </c>
      <c r="N1928">
        <v>32.8065</v>
      </c>
    </row>
    <row r="1929" spans="1:15" x14ac:dyDescent="0.3">
      <c r="A1929" t="s">
        <v>39</v>
      </c>
      <c r="B1929" s="1">
        <f t="shared" si="155"/>
        <v>36525</v>
      </c>
      <c r="C1929" s="7">
        <v>6</v>
      </c>
      <c r="N1929">
        <v>37.124200000000002</v>
      </c>
    </row>
    <row r="1930" spans="1:15" x14ac:dyDescent="0.3">
      <c r="A1930" t="s">
        <v>39</v>
      </c>
      <c r="B1930" s="1">
        <f t="shared" si="155"/>
        <v>36525</v>
      </c>
      <c r="C1930" s="7">
        <v>7</v>
      </c>
      <c r="N1930">
        <v>40.052099999999996</v>
      </c>
    </row>
    <row r="1931" spans="1:15" x14ac:dyDescent="0.3">
      <c r="A1931" t="s">
        <v>39</v>
      </c>
      <c r="B1931" s="1">
        <f t="shared" si="155"/>
        <v>36525</v>
      </c>
      <c r="C1931" s="7">
        <v>8</v>
      </c>
      <c r="N1931">
        <v>42.422899999999998</v>
      </c>
    </row>
    <row r="1932" spans="1:15" x14ac:dyDescent="0.3">
      <c r="A1932" t="s">
        <v>39</v>
      </c>
      <c r="B1932" s="1">
        <f t="shared" si="155"/>
        <v>36525</v>
      </c>
      <c r="C1932" s="7">
        <v>9</v>
      </c>
      <c r="N1932">
        <v>43.307900000000004</v>
      </c>
    </row>
    <row r="1933" spans="1:15" x14ac:dyDescent="0.3">
      <c r="A1933" t="s">
        <v>39</v>
      </c>
      <c r="B1933" s="1">
        <f t="shared" si="155"/>
        <v>36525</v>
      </c>
      <c r="C1933" s="7">
        <v>10</v>
      </c>
      <c r="N1933">
        <v>45.427900000000001</v>
      </c>
    </row>
    <row r="1934" spans="1:15" x14ac:dyDescent="0.3">
      <c r="A1934" t="s">
        <v>39</v>
      </c>
      <c r="B1934" s="1">
        <f t="shared" si="155"/>
        <v>36525</v>
      </c>
      <c r="C1934" s="7">
        <v>12</v>
      </c>
      <c r="N1934">
        <v>48.646299999999997</v>
      </c>
    </row>
    <row r="1935" spans="1:15" x14ac:dyDescent="0.3">
      <c r="A1935" t="s">
        <v>39</v>
      </c>
      <c r="B1935" s="1">
        <f t="shared" si="155"/>
        <v>36525</v>
      </c>
      <c r="C1935" s="7">
        <v>14</v>
      </c>
      <c r="N1935">
        <v>50.267600000000002</v>
      </c>
    </row>
    <row r="1936" spans="1:15" x14ac:dyDescent="0.3">
      <c r="A1936" t="s">
        <v>39</v>
      </c>
      <c r="B1936" s="1">
        <f t="shared" si="155"/>
        <v>36525</v>
      </c>
      <c r="C1936" s="7">
        <v>16</v>
      </c>
      <c r="N1936">
        <v>52.257400000000004</v>
      </c>
    </row>
    <row r="1937" spans="1:14" x14ac:dyDescent="0.3">
      <c r="A1937" t="s">
        <v>39</v>
      </c>
      <c r="B1937" s="1">
        <f t="shared" si="155"/>
        <v>36525</v>
      </c>
      <c r="C1937" s="7">
        <v>19</v>
      </c>
      <c r="N1937">
        <v>53.968299999999999</v>
      </c>
    </row>
    <row r="1938" spans="1:14" x14ac:dyDescent="0.3">
      <c r="A1938" t="s">
        <v>39</v>
      </c>
      <c r="B1938" s="1">
        <f t="shared" si="155"/>
        <v>36525</v>
      </c>
      <c r="C1938" s="7">
        <v>21</v>
      </c>
      <c r="N1938">
        <v>54.908599999999993</v>
      </c>
    </row>
    <row r="1939" spans="1:14" x14ac:dyDescent="0.3">
      <c r="A1939" t="s">
        <v>39</v>
      </c>
      <c r="B1939" s="1">
        <f t="shared" si="155"/>
        <v>36525</v>
      </c>
      <c r="C1939" s="7">
        <v>23</v>
      </c>
      <c r="N1939">
        <v>55.8521</v>
      </c>
    </row>
    <row r="1940" spans="1:14" x14ac:dyDescent="0.3">
      <c r="A1940" t="s">
        <v>39</v>
      </c>
      <c r="B1940" s="1">
        <f t="shared" si="155"/>
        <v>36525</v>
      </c>
      <c r="C1940" s="7">
        <v>26</v>
      </c>
      <c r="N1940">
        <v>57.234999999999999</v>
      </c>
    </row>
    <row r="1941" spans="1:14" x14ac:dyDescent="0.3">
      <c r="A1941" t="s">
        <v>39</v>
      </c>
      <c r="B1941" s="1">
        <f t="shared" si="155"/>
        <v>36525</v>
      </c>
      <c r="C1941" s="7">
        <v>27</v>
      </c>
      <c r="N1941">
        <v>57.816549999999999</v>
      </c>
    </row>
    <row r="1942" spans="1:14" x14ac:dyDescent="0.3">
      <c r="A1942" t="s">
        <v>39</v>
      </c>
      <c r="B1942" s="1">
        <f t="shared" si="155"/>
        <v>36525</v>
      </c>
      <c r="C1942" s="7">
        <v>28</v>
      </c>
      <c r="N1942">
        <v>58.398099999999999</v>
      </c>
    </row>
    <row r="1943" spans="1:14" x14ac:dyDescent="0.3">
      <c r="A1943" t="s">
        <v>39</v>
      </c>
      <c r="B1943" s="1">
        <f t="shared" si="155"/>
        <v>36525</v>
      </c>
      <c r="C1943" s="7">
        <v>29</v>
      </c>
      <c r="N1943">
        <v>58.589750000000002</v>
      </c>
    </row>
    <row r="1944" spans="1:14" x14ac:dyDescent="0.3">
      <c r="A1944" t="s">
        <v>39</v>
      </c>
      <c r="B1944" s="1">
        <f t="shared" si="155"/>
        <v>36525</v>
      </c>
      <c r="C1944" s="7">
        <v>31</v>
      </c>
      <c r="N1944">
        <v>58.781400000000005</v>
      </c>
    </row>
    <row r="1945" spans="1:14" x14ac:dyDescent="0.3">
      <c r="A1945" t="s">
        <v>39</v>
      </c>
      <c r="B1945" s="1">
        <f t="shared" si="155"/>
        <v>36525</v>
      </c>
      <c r="C1945" s="7">
        <v>33</v>
      </c>
      <c r="N1945">
        <v>59.907199999999996</v>
      </c>
    </row>
    <row r="1946" spans="1:14" x14ac:dyDescent="0.3">
      <c r="A1946" t="s">
        <v>39</v>
      </c>
      <c r="B1946" s="1">
        <f t="shared" si="155"/>
        <v>36525</v>
      </c>
      <c r="C1946" s="7">
        <v>35</v>
      </c>
      <c r="N1946">
        <v>60.983900000000006</v>
      </c>
    </row>
    <row r="1947" spans="1:14" x14ac:dyDescent="0.3">
      <c r="A1947" t="s">
        <v>39</v>
      </c>
      <c r="B1947" s="1">
        <f t="shared" si="155"/>
        <v>36525</v>
      </c>
      <c r="C1947" s="7">
        <v>37</v>
      </c>
      <c r="N1947">
        <v>61.574400000000004</v>
      </c>
    </row>
    <row r="1948" spans="1:14" x14ac:dyDescent="0.3">
      <c r="A1948" t="s">
        <v>39</v>
      </c>
      <c r="B1948" s="1">
        <f t="shared" si="155"/>
        <v>36525</v>
      </c>
      <c r="C1948" s="7">
        <v>40</v>
      </c>
      <c r="N1948">
        <v>62.492900000000006</v>
      </c>
    </row>
    <row r="1949" spans="1:14" x14ac:dyDescent="0.3">
      <c r="A1949" t="s">
        <v>39</v>
      </c>
      <c r="B1949" s="1">
        <f t="shared" si="155"/>
        <v>36525</v>
      </c>
      <c r="C1949" s="7">
        <v>42</v>
      </c>
      <c r="N1949">
        <v>62.981400000000001</v>
      </c>
    </row>
    <row r="1950" spans="1:14" x14ac:dyDescent="0.3">
      <c r="A1950" t="s">
        <v>39</v>
      </c>
      <c r="B1950" s="1">
        <f t="shared" si="155"/>
        <v>36525</v>
      </c>
      <c r="C1950" s="7">
        <v>44</v>
      </c>
      <c r="N1950">
        <v>63.237699999999997</v>
      </c>
    </row>
    <row r="1951" spans="1:14" x14ac:dyDescent="0.3">
      <c r="A1951" t="s">
        <v>39</v>
      </c>
      <c r="B1951" s="1">
        <f t="shared" si="155"/>
        <v>36525</v>
      </c>
      <c r="C1951" s="7">
        <v>47</v>
      </c>
      <c r="N1951">
        <v>63.924000000000007</v>
      </c>
    </row>
    <row r="1952" spans="1:14" x14ac:dyDescent="0.3">
      <c r="A1952" t="s">
        <v>39</v>
      </c>
      <c r="B1952" s="1">
        <f t="shared" si="155"/>
        <v>36525</v>
      </c>
      <c r="C1952" s="7">
        <v>50</v>
      </c>
      <c r="N1952">
        <v>64.527000000000001</v>
      </c>
    </row>
    <row r="1953" spans="1:15" x14ac:dyDescent="0.3">
      <c r="A1953" t="s">
        <v>39</v>
      </c>
      <c r="B1953" s="1">
        <f t="shared" si="155"/>
        <v>36525</v>
      </c>
      <c r="C1953" s="7">
        <v>51</v>
      </c>
      <c r="N1953">
        <v>64.334599999999995</v>
      </c>
    </row>
    <row r="1954" spans="1:15" x14ac:dyDescent="0.3">
      <c r="A1954" t="s">
        <v>39</v>
      </c>
      <c r="B1954" s="1">
        <f t="shared" si="155"/>
        <v>36525</v>
      </c>
      <c r="C1954" s="7">
        <v>54</v>
      </c>
      <c r="N1954">
        <v>64.664900000000003</v>
      </c>
    </row>
    <row r="1955" spans="1:15" x14ac:dyDescent="0.3">
      <c r="A1955" t="s">
        <v>39</v>
      </c>
      <c r="B1955" s="1">
        <f t="shared" si="155"/>
        <v>36525</v>
      </c>
      <c r="C1955" s="7">
        <v>56</v>
      </c>
      <c r="N1955">
        <v>65.382400000000004</v>
      </c>
    </row>
    <row r="1956" spans="1:15" x14ac:dyDescent="0.3">
      <c r="A1956" t="s">
        <v>39</v>
      </c>
      <c r="B1956" s="1">
        <f t="shared" si="155"/>
        <v>36525</v>
      </c>
      <c r="C1956" s="7">
        <v>59</v>
      </c>
      <c r="N1956">
        <v>65.632400000000004</v>
      </c>
    </row>
    <row r="1957" spans="1:15" x14ac:dyDescent="0.3">
      <c r="A1957" t="s">
        <v>39</v>
      </c>
      <c r="B1957" s="1">
        <f t="shared" si="155"/>
        <v>36525</v>
      </c>
      <c r="C1957" s="7">
        <v>62</v>
      </c>
      <c r="N1957">
        <v>66.312600000000003</v>
      </c>
    </row>
    <row r="1958" spans="1:15" x14ac:dyDescent="0.3">
      <c r="A1958" t="s">
        <v>39</v>
      </c>
      <c r="B1958" s="1">
        <f t="shared" si="155"/>
        <v>36525</v>
      </c>
      <c r="C1958" s="7">
        <v>65</v>
      </c>
      <c r="N1958">
        <v>66.980199999999996</v>
      </c>
    </row>
    <row r="1959" spans="1:15" x14ac:dyDescent="0.3">
      <c r="A1959" t="s">
        <v>40</v>
      </c>
      <c r="B1959" s="1">
        <f t="shared" si="155"/>
        <v>36525</v>
      </c>
      <c r="C1959" s="7">
        <v>1</v>
      </c>
      <c r="N1959">
        <v>3.8008449999999998</v>
      </c>
      <c r="O1959">
        <v>5.0999999999999996</v>
      </c>
    </row>
    <row r="1960" spans="1:15" x14ac:dyDescent="0.3">
      <c r="A1960" t="s">
        <v>40</v>
      </c>
      <c r="B1960" s="1">
        <f t="shared" si="155"/>
        <v>36525</v>
      </c>
      <c r="C1960" s="7">
        <v>2</v>
      </c>
      <c r="N1960">
        <v>8.6449250000000006</v>
      </c>
    </row>
    <row r="1961" spans="1:15" x14ac:dyDescent="0.3">
      <c r="A1961" t="s">
        <v>40</v>
      </c>
      <c r="B1961" s="1">
        <f t="shared" si="155"/>
        <v>36525</v>
      </c>
      <c r="C1961" s="7">
        <v>3</v>
      </c>
      <c r="N1961">
        <v>15.1325</v>
      </c>
    </row>
    <row r="1962" spans="1:15" x14ac:dyDescent="0.3">
      <c r="A1962" t="s">
        <v>40</v>
      </c>
      <c r="B1962" s="1">
        <f t="shared" si="155"/>
        <v>36525</v>
      </c>
      <c r="C1962" s="7">
        <v>4</v>
      </c>
      <c r="N1962">
        <v>20.586199999999998</v>
      </c>
    </row>
    <row r="1963" spans="1:15" x14ac:dyDescent="0.3">
      <c r="A1963" t="s">
        <v>40</v>
      </c>
      <c r="B1963" s="1">
        <f t="shared" si="155"/>
        <v>36525</v>
      </c>
      <c r="C1963" s="7">
        <v>5</v>
      </c>
      <c r="N1963">
        <v>25.241399999999999</v>
      </c>
    </row>
    <row r="1964" spans="1:15" x14ac:dyDescent="0.3">
      <c r="A1964" t="s">
        <v>40</v>
      </c>
      <c r="B1964" s="1">
        <f t="shared" si="155"/>
        <v>36525</v>
      </c>
      <c r="C1964" s="7">
        <v>6</v>
      </c>
      <c r="N1964">
        <v>30.580500000000001</v>
      </c>
    </row>
    <row r="1965" spans="1:15" x14ac:dyDescent="0.3">
      <c r="A1965" t="s">
        <v>40</v>
      </c>
      <c r="B1965" s="1">
        <f t="shared" si="155"/>
        <v>36525</v>
      </c>
      <c r="C1965" s="7">
        <v>7</v>
      </c>
      <c r="N1965">
        <v>35.003500000000003</v>
      </c>
    </row>
    <row r="1966" spans="1:15" x14ac:dyDescent="0.3">
      <c r="A1966" t="s">
        <v>40</v>
      </c>
      <c r="B1966" s="1">
        <f t="shared" si="155"/>
        <v>36525</v>
      </c>
      <c r="C1966" s="7">
        <v>8</v>
      </c>
      <c r="N1966">
        <v>38.299900000000001</v>
      </c>
    </row>
    <row r="1967" spans="1:15" x14ac:dyDescent="0.3">
      <c r="A1967" t="s">
        <v>40</v>
      </c>
      <c r="B1967" s="1">
        <f t="shared" si="155"/>
        <v>36525</v>
      </c>
      <c r="C1967" s="7">
        <v>9</v>
      </c>
      <c r="N1967">
        <v>40.426000000000002</v>
      </c>
    </row>
    <row r="1968" spans="1:15" x14ac:dyDescent="0.3">
      <c r="A1968" t="s">
        <v>40</v>
      </c>
      <c r="B1968" s="1">
        <f t="shared" si="155"/>
        <v>36525</v>
      </c>
      <c r="C1968" s="7">
        <v>10</v>
      </c>
      <c r="N1968">
        <v>42.688499999999998</v>
      </c>
    </row>
    <row r="1969" spans="1:14" x14ac:dyDescent="0.3">
      <c r="A1969" t="s">
        <v>40</v>
      </c>
      <c r="B1969" s="1">
        <f t="shared" si="155"/>
        <v>36525</v>
      </c>
      <c r="C1969" s="7">
        <v>12</v>
      </c>
      <c r="N1969">
        <v>47.262599999999999</v>
      </c>
    </row>
    <row r="1970" spans="1:14" x14ac:dyDescent="0.3">
      <c r="A1970" t="s">
        <v>40</v>
      </c>
      <c r="B1970" s="1">
        <f t="shared" si="155"/>
        <v>36525</v>
      </c>
      <c r="C1970" s="7">
        <v>14</v>
      </c>
      <c r="N1970">
        <v>49.246200000000002</v>
      </c>
    </row>
    <row r="1971" spans="1:14" x14ac:dyDescent="0.3">
      <c r="A1971" t="s">
        <v>40</v>
      </c>
      <c r="B1971" s="1">
        <f t="shared" si="155"/>
        <v>36525</v>
      </c>
      <c r="C1971" s="7">
        <v>16</v>
      </c>
      <c r="N1971">
        <v>50.539500000000004</v>
      </c>
    </row>
    <row r="1972" spans="1:14" x14ac:dyDescent="0.3">
      <c r="A1972" t="s">
        <v>40</v>
      </c>
      <c r="B1972" s="1">
        <f t="shared" si="155"/>
        <v>36525</v>
      </c>
      <c r="C1972" s="7">
        <v>19</v>
      </c>
      <c r="N1972">
        <v>52.711600000000004</v>
      </c>
    </row>
    <row r="1973" spans="1:14" x14ac:dyDescent="0.3">
      <c r="A1973" t="s">
        <v>40</v>
      </c>
      <c r="B1973" s="1">
        <f t="shared" si="155"/>
        <v>36525</v>
      </c>
      <c r="C1973" s="7">
        <v>21</v>
      </c>
      <c r="N1973">
        <v>53.8872</v>
      </c>
    </row>
    <row r="1974" spans="1:14" x14ac:dyDescent="0.3">
      <c r="A1974" t="s">
        <v>40</v>
      </c>
      <c r="B1974" s="1">
        <f t="shared" si="155"/>
        <v>36525</v>
      </c>
      <c r="C1974" s="7">
        <v>23</v>
      </c>
      <c r="N1974">
        <v>54.487099999999998</v>
      </c>
    </row>
    <row r="1975" spans="1:14" x14ac:dyDescent="0.3">
      <c r="A1975" t="s">
        <v>40</v>
      </c>
      <c r="B1975" s="1">
        <f t="shared" si="155"/>
        <v>36525</v>
      </c>
      <c r="C1975" s="7">
        <v>26</v>
      </c>
      <c r="N1975">
        <v>55.965800000000002</v>
      </c>
    </row>
    <row r="1976" spans="1:14" x14ac:dyDescent="0.3">
      <c r="A1976" t="s">
        <v>40</v>
      </c>
      <c r="B1976" s="1">
        <f t="shared" si="155"/>
        <v>36525</v>
      </c>
      <c r="C1976" s="7">
        <v>27</v>
      </c>
      <c r="N1976">
        <v>56.384150000000005</v>
      </c>
    </row>
    <row r="1977" spans="1:14" x14ac:dyDescent="0.3">
      <c r="A1977" t="s">
        <v>40</v>
      </c>
      <c r="B1977" s="1">
        <f t="shared" si="155"/>
        <v>36525</v>
      </c>
      <c r="C1977" s="7">
        <v>28</v>
      </c>
      <c r="N1977">
        <v>56.802500000000002</v>
      </c>
    </row>
    <row r="1978" spans="1:14" x14ac:dyDescent="0.3">
      <c r="A1978" t="s">
        <v>40</v>
      </c>
      <c r="B1978" s="1">
        <f t="shared" si="155"/>
        <v>36525</v>
      </c>
      <c r="C1978" s="7">
        <v>29</v>
      </c>
      <c r="N1978">
        <v>57.220849999999999</v>
      </c>
    </row>
    <row r="1979" spans="1:14" x14ac:dyDescent="0.3">
      <c r="A1979" t="s">
        <v>40</v>
      </c>
      <c r="B1979" s="1">
        <f t="shared" si="155"/>
        <v>36525</v>
      </c>
      <c r="C1979" s="7">
        <v>31</v>
      </c>
      <c r="N1979">
        <v>57.639199999999995</v>
      </c>
    </row>
    <row r="1980" spans="1:14" x14ac:dyDescent="0.3">
      <c r="A1980" t="s">
        <v>40</v>
      </c>
      <c r="B1980" s="1">
        <f t="shared" si="155"/>
        <v>36525</v>
      </c>
      <c r="C1980" s="7">
        <v>33</v>
      </c>
      <c r="N1980">
        <v>58.8827</v>
      </c>
    </row>
    <row r="1981" spans="1:14" x14ac:dyDescent="0.3">
      <c r="A1981" t="s">
        <v>40</v>
      </c>
      <c r="B1981" s="1">
        <f t="shared" si="155"/>
        <v>36525</v>
      </c>
      <c r="C1981" s="7">
        <v>35</v>
      </c>
      <c r="N1981">
        <v>59.7241</v>
      </c>
    </row>
    <row r="1982" spans="1:14" x14ac:dyDescent="0.3">
      <c r="A1982" t="s">
        <v>40</v>
      </c>
      <c r="B1982" s="1">
        <f t="shared" si="155"/>
        <v>36525</v>
      </c>
      <c r="C1982" s="7">
        <v>37</v>
      </c>
      <c r="N1982">
        <v>60.212500000000006</v>
      </c>
    </row>
    <row r="1983" spans="1:14" x14ac:dyDescent="0.3">
      <c r="A1983" t="s">
        <v>40</v>
      </c>
      <c r="B1983" s="1">
        <f t="shared" si="155"/>
        <v>36525</v>
      </c>
      <c r="C1983" s="7">
        <v>40</v>
      </c>
      <c r="N1983">
        <v>61.691200000000002</v>
      </c>
    </row>
    <row r="1984" spans="1:14" x14ac:dyDescent="0.3">
      <c r="A1984" t="s">
        <v>40</v>
      </c>
      <c r="B1984" s="1">
        <f t="shared" si="155"/>
        <v>36525</v>
      </c>
      <c r="C1984" s="7">
        <v>42</v>
      </c>
      <c r="N1984">
        <v>62.176600000000008</v>
      </c>
    </row>
    <row r="1985" spans="1:15" x14ac:dyDescent="0.3">
      <c r="A1985" t="s">
        <v>40</v>
      </c>
      <c r="B1985" s="1">
        <f t="shared" si="155"/>
        <v>36525</v>
      </c>
      <c r="C1985" s="7">
        <v>44</v>
      </c>
      <c r="N1985">
        <v>62.429699999999997</v>
      </c>
    </row>
    <row r="1986" spans="1:15" x14ac:dyDescent="0.3">
      <c r="A1986" t="s">
        <v>40</v>
      </c>
      <c r="B1986" s="1">
        <f t="shared" si="155"/>
        <v>36525</v>
      </c>
      <c r="C1986" s="7">
        <v>47</v>
      </c>
      <c r="N1986">
        <v>62.9953</v>
      </c>
    </row>
    <row r="1987" spans="1:15" x14ac:dyDescent="0.3">
      <c r="A1987" t="s">
        <v>40</v>
      </c>
      <c r="B1987" s="1">
        <f t="shared" si="155"/>
        <v>36525</v>
      </c>
      <c r="C1987" s="7">
        <v>50</v>
      </c>
      <c r="N1987">
        <v>63.588999999999999</v>
      </c>
    </row>
    <row r="1988" spans="1:15" x14ac:dyDescent="0.3">
      <c r="A1988" t="s">
        <v>40</v>
      </c>
      <c r="B1988" s="1">
        <f t="shared" si="155"/>
        <v>36525</v>
      </c>
      <c r="C1988" s="7">
        <v>51</v>
      </c>
      <c r="N1988">
        <v>63.517299999999999</v>
      </c>
    </row>
    <row r="1989" spans="1:15" x14ac:dyDescent="0.3">
      <c r="A1989" t="s">
        <v>40</v>
      </c>
      <c r="B1989" s="1">
        <f t="shared" ref="B1989:B2052" si="156">DATE(2000,1,1)+D1989-1</f>
        <v>36525</v>
      </c>
      <c r="C1989" s="7">
        <v>54</v>
      </c>
      <c r="N1989">
        <v>64.194299999999998</v>
      </c>
    </row>
    <row r="1990" spans="1:15" x14ac:dyDescent="0.3">
      <c r="A1990" t="s">
        <v>40</v>
      </c>
      <c r="B1990" s="1">
        <f t="shared" si="156"/>
        <v>36525</v>
      </c>
      <c r="C1990" s="7">
        <v>56</v>
      </c>
      <c r="N1990">
        <v>64.456800000000001</v>
      </c>
    </row>
    <row r="1991" spans="1:15" x14ac:dyDescent="0.3">
      <c r="A1991" t="s">
        <v>40</v>
      </c>
      <c r="B1991" s="1">
        <f t="shared" si="156"/>
        <v>36525</v>
      </c>
      <c r="C1991" s="7">
        <v>59</v>
      </c>
      <c r="N1991">
        <v>65.295100000000005</v>
      </c>
    </row>
    <row r="1992" spans="1:15" x14ac:dyDescent="0.3">
      <c r="A1992" t="s">
        <v>40</v>
      </c>
      <c r="B1992" s="1">
        <f t="shared" si="156"/>
        <v>36525</v>
      </c>
      <c r="C1992" s="7">
        <v>62</v>
      </c>
      <c r="N1992">
        <v>65.848199999999991</v>
      </c>
    </row>
    <row r="1993" spans="1:15" x14ac:dyDescent="0.3">
      <c r="A1993" t="s">
        <v>40</v>
      </c>
      <c r="B1993" s="1">
        <f t="shared" si="156"/>
        <v>36525</v>
      </c>
      <c r="C1993" s="7">
        <v>65</v>
      </c>
      <c r="N1993">
        <v>66.286799999999999</v>
      </c>
    </row>
    <row r="1994" spans="1:15" x14ac:dyDescent="0.3">
      <c r="A1994" t="s">
        <v>41</v>
      </c>
      <c r="B1994" s="1">
        <f t="shared" si="156"/>
        <v>36525</v>
      </c>
      <c r="C1994" s="7">
        <v>1</v>
      </c>
      <c r="N1994">
        <v>3.457265</v>
      </c>
      <c r="O1994">
        <v>4.2</v>
      </c>
    </row>
    <row r="1995" spans="1:15" x14ac:dyDescent="0.3">
      <c r="A1995" t="s">
        <v>41</v>
      </c>
      <c r="B1995" s="1">
        <f t="shared" si="156"/>
        <v>36525</v>
      </c>
      <c r="C1995" s="7">
        <v>2</v>
      </c>
      <c r="N1995">
        <v>7.3726399999999988</v>
      </c>
    </row>
    <row r="1996" spans="1:15" x14ac:dyDescent="0.3">
      <c r="A1996" t="s">
        <v>41</v>
      </c>
      <c r="B1996" s="1">
        <f t="shared" si="156"/>
        <v>36525</v>
      </c>
      <c r="C1996" s="7">
        <v>3</v>
      </c>
      <c r="N1996">
        <v>12.142299999999999</v>
      </c>
    </row>
    <row r="1997" spans="1:15" x14ac:dyDescent="0.3">
      <c r="A1997" t="s">
        <v>41</v>
      </c>
      <c r="B1997" s="1">
        <f t="shared" si="156"/>
        <v>36525</v>
      </c>
      <c r="C1997" s="7">
        <v>4</v>
      </c>
      <c r="N1997">
        <v>16.342399999999998</v>
      </c>
    </row>
    <row r="1998" spans="1:15" x14ac:dyDescent="0.3">
      <c r="A1998" t="s">
        <v>41</v>
      </c>
      <c r="B1998" s="1">
        <f t="shared" si="156"/>
        <v>36525</v>
      </c>
      <c r="C1998" s="7">
        <v>5</v>
      </c>
      <c r="N1998">
        <v>21.118299999999998</v>
      </c>
    </row>
    <row r="1999" spans="1:15" x14ac:dyDescent="0.3">
      <c r="A1999" t="s">
        <v>41</v>
      </c>
      <c r="B1999" s="1">
        <f t="shared" si="156"/>
        <v>36525</v>
      </c>
      <c r="C1999" s="7">
        <v>6</v>
      </c>
      <c r="N1999">
        <v>25.086300000000001</v>
      </c>
    </row>
    <row r="2000" spans="1:15" x14ac:dyDescent="0.3">
      <c r="A2000" t="s">
        <v>41</v>
      </c>
      <c r="B2000" s="1">
        <f t="shared" si="156"/>
        <v>36525</v>
      </c>
      <c r="C2000" s="7">
        <v>7</v>
      </c>
      <c r="N2000">
        <v>29.518599999999999</v>
      </c>
    </row>
    <row r="2001" spans="1:14" x14ac:dyDescent="0.3">
      <c r="A2001" t="s">
        <v>41</v>
      </c>
      <c r="B2001" s="1">
        <f t="shared" si="156"/>
        <v>36525</v>
      </c>
      <c r="C2001" s="7">
        <v>8</v>
      </c>
      <c r="N2001">
        <v>33.725000000000001</v>
      </c>
    </row>
    <row r="2002" spans="1:14" x14ac:dyDescent="0.3">
      <c r="A2002" t="s">
        <v>41</v>
      </c>
      <c r="B2002" s="1">
        <f t="shared" si="156"/>
        <v>36525</v>
      </c>
      <c r="C2002" s="7">
        <v>9</v>
      </c>
      <c r="N2002">
        <v>37.575299999999999</v>
      </c>
    </row>
    <row r="2003" spans="1:14" x14ac:dyDescent="0.3">
      <c r="A2003" t="s">
        <v>41</v>
      </c>
      <c r="B2003" s="1">
        <f t="shared" si="156"/>
        <v>36525</v>
      </c>
      <c r="C2003" s="7">
        <v>10</v>
      </c>
      <c r="N2003">
        <v>40.2834</v>
      </c>
    </row>
    <row r="2004" spans="1:14" x14ac:dyDescent="0.3">
      <c r="A2004" t="s">
        <v>41</v>
      </c>
      <c r="B2004" s="1">
        <f t="shared" si="156"/>
        <v>36525</v>
      </c>
      <c r="C2004" s="7">
        <v>12</v>
      </c>
      <c r="N2004">
        <v>44.962699999999998</v>
      </c>
    </row>
    <row r="2005" spans="1:14" x14ac:dyDescent="0.3">
      <c r="A2005" t="s">
        <v>41</v>
      </c>
      <c r="B2005" s="1">
        <f t="shared" si="156"/>
        <v>36525</v>
      </c>
      <c r="C2005" s="7">
        <v>14</v>
      </c>
      <c r="N2005">
        <v>47.757300000000001</v>
      </c>
    </row>
    <row r="2006" spans="1:14" x14ac:dyDescent="0.3">
      <c r="A2006" t="s">
        <v>41</v>
      </c>
      <c r="B2006" s="1">
        <f t="shared" si="156"/>
        <v>36525</v>
      </c>
      <c r="C2006" s="7">
        <v>16</v>
      </c>
      <c r="N2006">
        <v>49.165099999999995</v>
      </c>
    </row>
    <row r="2007" spans="1:14" x14ac:dyDescent="0.3">
      <c r="A2007" t="s">
        <v>41</v>
      </c>
      <c r="B2007" s="1">
        <f t="shared" si="156"/>
        <v>36525</v>
      </c>
      <c r="C2007" s="7">
        <v>19</v>
      </c>
      <c r="N2007">
        <v>51.677700000000002</v>
      </c>
    </row>
    <row r="2008" spans="1:14" x14ac:dyDescent="0.3">
      <c r="A2008" t="s">
        <v>41</v>
      </c>
      <c r="B2008" s="1">
        <f t="shared" si="156"/>
        <v>36525</v>
      </c>
      <c r="C2008" s="7">
        <v>21</v>
      </c>
      <c r="N2008">
        <v>52.611800000000002</v>
      </c>
    </row>
    <row r="2009" spans="1:14" x14ac:dyDescent="0.3">
      <c r="A2009" t="s">
        <v>41</v>
      </c>
      <c r="B2009" s="1">
        <f t="shared" si="156"/>
        <v>36525</v>
      </c>
      <c r="C2009" s="7">
        <v>23</v>
      </c>
      <c r="N2009">
        <v>53.583299999999994</v>
      </c>
    </row>
    <row r="2010" spans="1:14" x14ac:dyDescent="0.3">
      <c r="A2010" t="s">
        <v>41</v>
      </c>
      <c r="B2010" s="1">
        <f t="shared" si="156"/>
        <v>36525</v>
      </c>
      <c r="C2010" s="7">
        <v>26</v>
      </c>
      <c r="N2010">
        <v>54.6678</v>
      </c>
    </row>
    <row r="2011" spans="1:14" x14ac:dyDescent="0.3">
      <c r="A2011" t="s">
        <v>41</v>
      </c>
      <c r="B2011" s="1">
        <f t="shared" si="156"/>
        <v>36525</v>
      </c>
      <c r="C2011" s="7">
        <v>27</v>
      </c>
      <c r="N2011">
        <v>55.752300000000005</v>
      </c>
    </row>
    <row r="2012" spans="1:14" x14ac:dyDescent="0.3">
      <c r="A2012" t="s">
        <v>41</v>
      </c>
      <c r="B2012" s="1">
        <f t="shared" si="156"/>
        <v>36525</v>
      </c>
      <c r="C2012" s="7">
        <v>28</v>
      </c>
      <c r="N2012">
        <v>56.587500000000006</v>
      </c>
    </row>
    <row r="2013" spans="1:14" x14ac:dyDescent="0.3">
      <c r="A2013" t="s">
        <v>41</v>
      </c>
      <c r="B2013" s="1">
        <f t="shared" si="156"/>
        <v>36525</v>
      </c>
      <c r="C2013" s="7">
        <v>29</v>
      </c>
      <c r="N2013">
        <v>57.110250000000001</v>
      </c>
    </row>
    <row r="2014" spans="1:14" x14ac:dyDescent="0.3">
      <c r="A2014" t="s">
        <v>41</v>
      </c>
      <c r="B2014" s="1">
        <f t="shared" si="156"/>
        <v>36525</v>
      </c>
      <c r="C2014" s="7">
        <v>31</v>
      </c>
      <c r="N2014">
        <v>57.633000000000003</v>
      </c>
    </row>
    <row r="2015" spans="1:14" x14ac:dyDescent="0.3">
      <c r="A2015" t="s">
        <v>41</v>
      </c>
      <c r="B2015" s="1">
        <f t="shared" si="156"/>
        <v>36525</v>
      </c>
      <c r="C2015" s="7">
        <v>33</v>
      </c>
      <c r="N2015">
        <v>58.7744</v>
      </c>
    </row>
    <row r="2016" spans="1:14" x14ac:dyDescent="0.3">
      <c r="A2016" t="s">
        <v>41</v>
      </c>
      <c r="B2016" s="1">
        <f t="shared" si="156"/>
        <v>36525</v>
      </c>
      <c r="C2016" s="7">
        <v>35</v>
      </c>
      <c r="N2016">
        <v>60.055199999999999</v>
      </c>
    </row>
    <row r="2017" spans="1:15" x14ac:dyDescent="0.3">
      <c r="A2017" t="s">
        <v>41</v>
      </c>
      <c r="B2017" s="1">
        <f t="shared" si="156"/>
        <v>36525</v>
      </c>
      <c r="C2017" s="7">
        <v>37</v>
      </c>
      <c r="N2017">
        <v>60.203199999999995</v>
      </c>
    </row>
    <row r="2018" spans="1:15" x14ac:dyDescent="0.3">
      <c r="A2018" t="s">
        <v>41</v>
      </c>
      <c r="B2018" s="1">
        <f t="shared" si="156"/>
        <v>36525</v>
      </c>
      <c r="C2018" s="7">
        <v>40</v>
      </c>
      <c r="N2018">
        <v>61.576700000000002</v>
      </c>
    </row>
    <row r="2019" spans="1:15" x14ac:dyDescent="0.3">
      <c r="A2019" t="s">
        <v>41</v>
      </c>
      <c r="B2019" s="1">
        <f t="shared" si="156"/>
        <v>36525</v>
      </c>
      <c r="C2019" s="7">
        <v>42</v>
      </c>
      <c r="N2019">
        <v>62.287999999999997</v>
      </c>
    </row>
    <row r="2020" spans="1:15" x14ac:dyDescent="0.3">
      <c r="A2020" t="s">
        <v>41</v>
      </c>
      <c r="B2020" s="1">
        <f t="shared" si="156"/>
        <v>36525</v>
      </c>
      <c r="C2020" s="7">
        <v>44</v>
      </c>
      <c r="N2020">
        <v>62.318300000000008</v>
      </c>
    </row>
    <row r="2021" spans="1:15" x14ac:dyDescent="0.3">
      <c r="A2021" t="s">
        <v>41</v>
      </c>
      <c r="B2021" s="1">
        <f t="shared" si="156"/>
        <v>36525</v>
      </c>
      <c r="C2021" s="7">
        <v>47</v>
      </c>
      <c r="N2021">
        <v>63.0047</v>
      </c>
    </row>
    <row r="2022" spans="1:15" x14ac:dyDescent="0.3">
      <c r="A2022" t="s">
        <v>41</v>
      </c>
      <c r="B2022" s="1">
        <f t="shared" si="156"/>
        <v>36525</v>
      </c>
      <c r="C2022" s="7">
        <v>50</v>
      </c>
      <c r="N2022">
        <v>63.477600000000002</v>
      </c>
    </row>
    <row r="2023" spans="1:15" x14ac:dyDescent="0.3">
      <c r="A2023" t="s">
        <v>41</v>
      </c>
      <c r="B2023" s="1">
        <f t="shared" si="156"/>
        <v>36525</v>
      </c>
      <c r="C2023" s="7">
        <v>51</v>
      </c>
      <c r="N2023">
        <v>63.173700000000004</v>
      </c>
    </row>
    <row r="2024" spans="1:15" x14ac:dyDescent="0.3">
      <c r="A2024" t="s">
        <v>41</v>
      </c>
      <c r="B2024" s="1">
        <f t="shared" si="156"/>
        <v>36525</v>
      </c>
      <c r="C2024" s="7">
        <v>54</v>
      </c>
      <c r="N2024">
        <v>64.082899999999995</v>
      </c>
    </row>
    <row r="2025" spans="1:15" x14ac:dyDescent="0.3">
      <c r="A2025" t="s">
        <v>41</v>
      </c>
      <c r="B2025" s="1">
        <f t="shared" si="156"/>
        <v>36525</v>
      </c>
      <c r="C2025" s="7">
        <v>56</v>
      </c>
      <c r="N2025">
        <v>64.342300000000009</v>
      </c>
    </row>
    <row r="2026" spans="1:15" x14ac:dyDescent="0.3">
      <c r="A2026" t="s">
        <v>41</v>
      </c>
      <c r="B2026" s="1">
        <f t="shared" si="156"/>
        <v>36525</v>
      </c>
      <c r="C2026" s="7">
        <v>59</v>
      </c>
      <c r="N2026">
        <v>64.710000000000008</v>
      </c>
    </row>
    <row r="2027" spans="1:15" x14ac:dyDescent="0.3">
      <c r="A2027" t="s">
        <v>41</v>
      </c>
      <c r="B2027" s="1">
        <f t="shared" si="156"/>
        <v>36525</v>
      </c>
      <c r="C2027" s="7">
        <v>62</v>
      </c>
      <c r="N2027">
        <v>65.616</v>
      </c>
    </row>
    <row r="2028" spans="1:15" x14ac:dyDescent="0.3">
      <c r="A2028" t="s">
        <v>41</v>
      </c>
      <c r="B2028" s="1">
        <f t="shared" si="156"/>
        <v>36525</v>
      </c>
      <c r="C2028" s="7">
        <v>65</v>
      </c>
      <c r="N2028">
        <v>66.302399999999992</v>
      </c>
    </row>
    <row r="2029" spans="1:15" x14ac:dyDescent="0.3">
      <c r="A2029" t="s">
        <v>42</v>
      </c>
      <c r="B2029" s="1">
        <f t="shared" si="156"/>
        <v>36525</v>
      </c>
      <c r="C2029" s="7">
        <v>1</v>
      </c>
      <c r="N2029">
        <v>2.9356466666666665</v>
      </c>
      <c r="O2029">
        <v>3</v>
      </c>
    </row>
    <row r="2030" spans="1:15" x14ac:dyDescent="0.3">
      <c r="A2030" t="s">
        <v>42</v>
      </c>
      <c r="B2030" s="1">
        <f t="shared" si="156"/>
        <v>36525</v>
      </c>
      <c r="C2030" s="7">
        <v>2</v>
      </c>
      <c r="N2030">
        <v>5.653153333333333</v>
      </c>
    </row>
    <row r="2031" spans="1:15" x14ac:dyDescent="0.3">
      <c r="A2031" t="s">
        <v>42</v>
      </c>
      <c r="B2031" s="1">
        <f t="shared" si="156"/>
        <v>36525</v>
      </c>
      <c r="C2031" s="7">
        <v>3</v>
      </c>
      <c r="N2031">
        <v>8.7064500000000002</v>
      </c>
    </row>
    <row r="2032" spans="1:15" x14ac:dyDescent="0.3">
      <c r="A2032" t="s">
        <v>42</v>
      </c>
      <c r="B2032" s="1">
        <f t="shared" si="156"/>
        <v>36525</v>
      </c>
      <c r="C2032" s="7">
        <v>4</v>
      </c>
      <c r="N2032">
        <v>11.182399999999999</v>
      </c>
    </row>
    <row r="2033" spans="1:14" x14ac:dyDescent="0.3">
      <c r="A2033" t="s">
        <v>42</v>
      </c>
      <c r="B2033" s="1">
        <f t="shared" si="156"/>
        <v>36525</v>
      </c>
      <c r="C2033" s="7">
        <v>5</v>
      </c>
      <c r="N2033">
        <v>13.6646</v>
      </c>
    </row>
    <row r="2034" spans="1:14" x14ac:dyDescent="0.3">
      <c r="A2034" t="s">
        <v>42</v>
      </c>
      <c r="B2034" s="1">
        <f t="shared" si="156"/>
        <v>36525</v>
      </c>
      <c r="C2034" s="7">
        <v>6</v>
      </c>
      <c r="N2034">
        <v>16.264499999999998</v>
      </c>
    </row>
    <row r="2035" spans="1:14" x14ac:dyDescent="0.3">
      <c r="A2035" t="s">
        <v>42</v>
      </c>
      <c r="B2035" s="1">
        <f t="shared" si="156"/>
        <v>36525</v>
      </c>
      <c r="C2035" s="7">
        <v>7</v>
      </c>
      <c r="N2035">
        <v>19.8795</v>
      </c>
    </row>
    <row r="2036" spans="1:14" x14ac:dyDescent="0.3">
      <c r="A2036" t="s">
        <v>42</v>
      </c>
      <c r="B2036" s="1">
        <f t="shared" si="156"/>
        <v>36525</v>
      </c>
      <c r="C2036" s="7">
        <v>8</v>
      </c>
      <c r="N2036">
        <v>22.0275</v>
      </c>
    </row>
    <row r="2037" spans="1:14" x14ac:dyDescent="0.3">
      <c r="A2037" t="s">
        <v>42</v>
      </c>
      <c r="B2037" s="1">
        <f t="shared" si="156"/>
        <v>36525</v>
      </c>
      <c r="C2037" s="7">
        <v>9</v>
      </c>
      <c r="N2037">
        <v>24.621099999999998</v>
      </c>
    </row>
    <row r="2038" spans="1:14" x14ac:dyDescent="0.3">
      <c r="A2038" t="s">
        <v>42</v>
      </c>
      <c r="B2038" s="1">
        <f t="shared" si="156"/>
        <v>36525</v>
      </c>
      <c r="C2038" s="7">
        <v>10</v>
      </c>
      <c r="N2038">
        <v>27.555200000000003</v>
      </c>
    </row>
    <row r="2039" spans="1:14" x14ac:dyDescent="0.3">
      <c r="A2039" t="s">
        <v>42</v>
      </c>
      <c r="B2039" s="1">
        <f t="shared" si="156"/>
        <v>36525</v>
      </c>
      <c r="C2039" s="7">
        <v>12</v>
      </c>
      <c r="N2039">
        <v>36.484499999999997</v>
      </c>
    </row>
    <row r="2040" spans="1:14" x14ac:dyDescent="0.3">
      <c r="A2040" t="s">
        <v>42</v>
      </c>
      <c r="B2040" s="1">
        <f t="shared" si="156"/>
        <v>36525</v>
      </c>
      <c r="C2040" s="7">
        <v>14</v>
      </c>
      <c r="N2040">
        <v>41.916399999999996</v>
      </c>
    </row>
    <row r="2041" spans="1:14" x14ac:dyDescent="0.3">
      <c r="A2041" t="s">
        <v>42</v>
      </c>
      <c r="B2041" s="1">
        <f t="shared" si="156"/>
        <v>36525</v>
      </c>
      <c r="C2041" s="7">
        <v>16</v>
      </c>
      <c r="N2041">
        <v>45.042099999999998</v>
      </c>
    </row>
    <row r="2042" spans="1:14" x14ac:dyDescent="0.3">
      <c r="A2042" t="s">
        <v>42</v>
      </c>
      <c r="B2042" s="1">
        <f t="shared" si="156"/>
        <v>36525</v>
      </c>
      <c r="C2042" s="7">
        <v>19</v>
      </c>
      <c r="N2042">
        <v>48.467799999999997</v>
      </c>
    </row>
    <row r="2043" spans="1:14" x14ac:dyDescent="0.3">
      <c r="A2043" t="s">
        <v>42</v>
      </c>
      <c r="B2043" s="1">
        <f t="shared" si="156"/>
        <v>36525</v>
      </c>
      <c r="C2043" s="7">
        <v>21</v>
      </c>
      <c r="N2043">
        <v>50.442</v>
      </c>
    </row>
    <row r="2044" spans="1:14" x14ac:dyDescent="0.3">
      <c r="A2044" t="s">
        <v>42</v>
      </c>
      <c r="B2044" s="1">
        <f t="shared" si="156"/>
        <v>36525</v>
      </c>
      <c r="C2044" s="7">
        <v>23</v>
      </c>
      <c r="N2044">
        <v>52.081999999999994</v>
      </c>
    </row>
    <row r="2045" spans="1:14" x14ac:dyDescent="0.3">
      <c r="A2045" t="s">
        <v>42</v>
      </c>
      <c r="B2045" s="1">
        <f t="shared" si="156"/>
        <v>36525</v>
      </c>
      <c r="C2045" s="7">
        <v>26</v>
      </c>
      <c r="N2045">
        <v>54.368600000000001</v>
      </c>
    </row>
    <row r="2046" spans="1:14" x14ac:dyDescent="0.3">
      <c r="A2046" t="s">
        <v>42</v>
      </c>
      <c r="B2046" s="1">
        <f t="shared" si="156"/>
        <v>36525</v>
      </c>
      <c r="C2046" s="7">
        <v>27</v>
      </c>
      <c r="N2046">
        <v>55.010600000000011</v>
      </c>
    </row>
    <row r="2047" spans="1:14" x14ac:dyDescent="0.3">
      <c r="A2047" t="s">
        <v>42</v>
      </c>
      <c r="B2047" s="1">
        <f t="shared" si="156"/>
        <v>36525</v>
      </c>
      <c r="C2047" s="7">
        <v>28</v>
      </c>
      <c r="N2047">
        <v>55.652600000000007</v>
      </c>
    </row>
    <row r="2048" spans="1:14" x14ac:dyDescent="0.3">
      <c r="A2048" t="s">
        <v>42</v>
      </c>
      <c r="B2048" s="1">
        <f t="shared" si="156"/>
        <v>36525</v>
      </c>
      <c r="C2048" s="7">
        <v>29</v>
      </c>
      <c r="N2048">
        <v>56.373199999999997</v>
      </c>
    </row>
    <row r="2049" spans="1:15" x14ac:dyDescent="0.3">
      <c r="A2049" t="s">
        <v>42</v>
      </c>
      <c r="B2049" s="1">
        <f t="shared" si="156"/>
        <v>36525</v>
      </c>
      <c r="C2049" s="7">
        <v>31</v>
      </c>
      <c r="N2049">
        <v>57.284349999999989</v>
      </c>
    </row>
    <row r="2050" spans="1:15" x14ac:dyDescent="0.3">
      <c r="A2050" t="s">
        <v>42</v>
      </c>
      <c r="B2050" s="1">
        <f t="shared" si="156"/>
        <v>36525</v>
      </c>
      <c r="C2050" s="7">
        <v>33</v>
      </c>
      <c r="N2050">
        <v>58.195499999999996</v>
      </c>
    </row>
    <row r="2051" spans="1:15" x14ac:dyDescent="0.3">
      <c r="A2051" t="s">
        <v>42</v>
      </c>
      <c r="B2051" s="1">
        <f t="shared" si="156"/>
        <v>36525</v>
      </c>
      <c r="C2051" s="7">
        <v>35</v>
      </c>
      <c r="N2051">
        <v>59.0244</v>
      </c>
    </row>
    <row r="2052" spans="1:15" x14ac:dyDescent="0.3">
      <c r="A2052" t="s">
        <v>42</v>
      </c>
      <c r="B2052" s="1">
        <f t="shared" si="156"/>
        <v>36525</v>
      </c>
      <c r="C2052" s="7">
        <v>37</v>
      </c>
      <c r="N2052">
        <v>59.280699999999996</v>
      </c>
    </row>
    <row r="2053" spans="1:15" x14ac:dyDescent="0.3">
      <c r="A2053" t="s">
        <v>42</v>
      </c>
      <c r="B2053" s="1">
        <f t="shared" ref="B2053:B2116" si="157">DATE(2000,1,1)+D2053-1</f>
        <v>36525</v>
      </c>
      <c r="C2053" s="7">
        <v>40</v>
      </c>
      <c r="N2053">
        <v>60.765599999999999</v>
      </c>
    </row>
    <row r="2054" spans="1:15" x14ac:dyDescent="0.3">
      <c r="A2054" t="s">
        <v>42</v>
      </c>
      <c r="B2054" s="1">
        <f t="shared" si="157"/>
        <v>36525</v>
      </c>
      <c r="C2054" s="7">
        <v>42</v>
      </c>
      <c r="N2054">
        <v>61.374899999999997</v>
      </c>
    </row>
    <row r="2055" spans="1:15" x14ac:dyDescent="0.3">
      <c r="A2055" t="s">
        <v>42</v>
      </c>
      <c r="B2055" s="1">
        <f t="shared" si="157"/>
        <v>36525</v>
      </c>
      <c r="C2055" s="7">
        <v>44</v>
      </c>
      <c r="N2055">
        <v>61.6312</v>
      </c>
    </row>
    <row r="2056" spans="1:15" x14ac:dyDescent="0.3">
      <c r="A2056" t="s">
        <v>42</v>
      </c>
      <c r="B2056" s="1">
        <f t="shared" si="157"/>
        <v>36525</v>
      </c>
      <c r="C2056" s="7">
        <v>47</v>
      </c>
      <c r="N2056">
        <v>62.301900000000003</v>
      </c>
    </row>
    <row r="2057" spans="1:15" x14ac:dyDescent="0.3">
      <c r="A2057" t="s">
        <v>42</v>
      </c>
      <c r="B2057" s="1">
        <f t="shared" si="157"/>
        <v>36525</v>
      </c>
      <c r="C2057" s="7">
        <v>50</v>
      </c>
      <c r="N2057">
        <v>62.4499</v>
      </c>
    </row>
    <row r="2058" spans="1:15" x14ac:dyDescent="0.3">
      <c r="A2058" t="s">
        <v>42</v>
      </c>
      <c r="B2058" s="1">
        <f t="shared" si="157"/>
        <v>36525</v>
      </c>
      <c r="C2058" s="7">
        <v>51</v>
      </c>
      <c r="N2058">
        <v>62.718699999999998</v>
      </c>
    </row>
    <row r="2059" spans="1:15" x14ac:dyDescent="0.3">
      <c r="A2059" t="s">
        <v>42</v>
      </c>
      <c r="B2059" s="1">
        <f t="shared" si="157"/>
        <v>36525</v>
      </c>
      <c r="C2059" s="7">
        <v>54</v>
      </c>
      <c r="N2059">
        <v>63.160400000000003</v>
      </c>
    </row>
    <row r="2060" spans="1:15" x14ac:dyDescent="0.3">
      <c r="A2060" t="s">
        <v>42</v>
      </c>
      <c r="B2060" s="1">
        <f t="shared" si="157"/>
        <v>36525</v>
      </c>
      <c r="C2060" s="7">
        <v>56</v>
      </c>
      <c r="N2060">
        <v>64.113200000000006</v>
      </c>
    </row>
    <row r="2061" spans="1:15" x14ac:dyDescent="0.3">
      <c r="A2061" t="s">
        <v>42</v>
      </c>
      <c r="B2061" s="1">
        <f t="shared" si="157"/>
        <v>36525</v>
      </c>
      <c r="C2061" s="7">
        <v>59</v>
      </c>
      <c r="N2061">
        <v>64.710000000000008</v>
      </c>
    </row>
    <row r="2062" spans="1:15" x14ac:dyDescent="0.3">
      <c r="A2062" t="s">
        <v>42</v>
      </c>
      <c r="B2062" s="1">
        <f t="shared" si="157"/>
        <v>36525</v>
      </c>
      <c r="C2062" s="7">
        <v>62</v>
      </c>
      <c r="N2062">
        <v>65.272400000000005</v>
      </c>
    </row>
    <row r="2063" spans="1:15" x14ac:dyDescent="0.3">
      <c r="A2063" t="s">
        <v>42</v>
      </c>
      <c r="B2063" s="1">
        <f t="shared" si="157"/>
        <v>36525</v>
      </c>
      <c r="C2063" s="7">
        <v>65</v>
      </c>
      <c r="N2063">
        <v>65.726600000000005</v>
      </c>
    </row>
    <row r="2064" spans="1:15" x14ac:dyDescent="0.3">
      <c r="A2064" t="s">
        <v>43</v>
      </c>
      <c r="B2064" s="1">
        <f t="shared" si="157"/>
        <v>36525</v>
      </c>
      <c r="C2064" s="7">
        <v>1</v>
      </c>
      <c r="N2064">
        <v>2.2932750000000004</v>
      </c>
      <c r="O2064">
        <v>1.7</v>
      </c>
    </row>
    <row r="2065" spans="1:14" x14ac:dyDescent="0.3">
      <c r="A2065" t="s">
        <v>43</v>
      </c>
      <c r="B2065" s="1">
        <f t="shared" si="157"/>
        <v>36525</v>
      </c>
      <c r="C2065" s="7">
        <v>2</v>
      </c>
      <c r="N2065">
        <v>4.2197874999999998</v>
      </c>
    </row>
    <row r="2066" spans="1:14" x14ac:dyDescent="0.3">
      <c r="A2066" t="s">
        <v>43</v>
      </c>
      <c r="B2066" s="1">
        <f t="shared" si="157"/>
        <v>36525</v>
      </c>
      <c r="C2066" s="7">
        <v>3</v>
      </c>
      <c r="N2066">
        <v>5.6480700000000006</v>
      </c>
    </row>
    <row r="2067" spans="1:14" x14ac:dyDescent="0.3">
      <c r="A2067" t="s">
        <v>43</v>
      </c>
      <c r="B2067" s="1">
        <f t="shared" si="157"/>
        <v>36525</v>
      </c>
      <c r="C2067" s="7">
        <v>4</v>
      </c>
      <c r="N2067">
        <v>6.5981800000000002</v>
      </c>
    </row>
    <row r="2068" spans="1:14" x14ac:dyDescent="0.3">
      <c r="A2068" t="s">
        <v>43</v>
      </c>
      <c r="B2068" s="1">
        <f t="shared" si="157"/>
        <v>36525</v>
      </c>
      <c r="C2068" s="7">
        <v>5</v>
      </c>
      <c r="N2068">
        <v>7.8237000000000005</v>
      </c>
    </row>
    <row r="2069" spans="1:14" x14ac:dyDescent="0.3">
      <c r="A2069" t="s">
        <v>43</v>
      </c>
      <c r="B2069" s="1">
        <f t="shared" si="157"/>
        <v>36525</v>
      </c>
      <c r="C2069" s="7">
        <v>6</v>
      </c>
      <c r="N2069">
        <v>9.5073299999999996</v>
      </c>
    </row>
    <row r="2070" spans="1:14" x14ac:dyDescent="0.3">
      <c r="A2070" t="s">
        <v>43</v>
      </c>
      <c r="B2070" s="1">
        <f t="shared" si="157"/>
        <v>36525</v>
      </c>
      <c r="C2070" s="7">
        <v>7</v>
      </c>
      <c r="N2070">
        <v>11.289899999999999</v>
      </c>
    </row>
    <row r="2071" spans="1:14" x14ac:dyDescent="0.3">
      <c r="A2071" t="s">
        <v>43</v>
      </c>
      <c r="B2071" s="1">
        <f t="shared" si="157"/>
        <v>36525</v>
      </c>
      <c r="C2071" s="7">
        <v>8</v>
      </c>
      <c r="N2071">
        <v>12.9704</v>
      </c>
    </row>
    <row r="2072" spans="1:14" x14ac:dyDescent="0.3">
      <c r="A2072" t="s">
        <v>43</v>
      </c>
      <c r="B2072" s="1">
        <f t="shared" si="157"/>
        <v>36525</v>
      </c>
      <c r="C2072" s="7">
        <v>9</v>
      </c>
      <c r="N2072">
        <v>15.105900000000002</v>
      </c>
    </row>
    <row r="2073" spans="1:14" x14ac:dyDescent="0.3">
      <c r="A2073" t="s">
        <v>43</v>
      </c>
      <c r="B2073" s="1">
        <f t="shared" si="157"/>
        <v>36525</v>
      </c>
      <c r="C2073" s="7">
        <v>10</v>
      </c>
      <c r="N2073">
        <v>16.888500000000001</v>
      </c>
    </row>
    <row r="2074" spans="1:14" x14ac:dyDescent="0.3">
      <c r="A2074" t="s">
        <v>43</v>
      </c>
      <c r="B2074" s="1">
        <f t="shared" si="157"/>
        <v>36525</v>
      </c>
      <c r="C2074" s="7">
        <v>12</v>
      </c>
      <c r="N2074">
        <v>21.0169</v>
      </c>
    </row>
    <row r="2075" spans="1:14" x14ac:dyDescent="0.3">
      <c r="A2075" t="s">
        <v>43</v>
      </c>
      <c r="B2075" s="1">
        <f t="shared" si="157"/>
        <v>36525</v>
      </c>
      <c r="C2075" s="7">
        <v>14</v>
      </c>
      <c r="N2075">
        <v>24.4894</v>
      </c>
    </row>
    <row r="2076" spans="1:14" x14ac:dyDescent="0.3">
      <c r="A2076" t="s">
        <v>43</v>
      </c>
      <c r="B2076" s="1">
        <f t="shared" si="157"/>
        <v>36525</v>
      </c>
      <c r="C2076" s="7">
        <v>16</v>
      </c>
      <c r="N2076">
        <v>27.277799999999999</v>
      </c>
    </row>
    <row r="2077" spans="1:14" x14ac:dyDescent="0.3">
      <c r="A2077" t="s">
        <v>43</v>
      </c>
      <c r="B2077" s="1">
        <f t="shared" si="157"/>
        <v>36525</v>
      </c>
      <c r="C2077" s="7">
        <v>19</v>
      </c>
      <c r="N2077">
        <v>32.300600000000003</v>
      </c>
    </row>
    <row r="2078" spans="1:14" x14ac:dyDescent="0.3">
      <c r="A2078" t="s">
        <v>43</v>
      </c>
      <c r="B2078" s="1">
        <f t="shared" si="157"/>
        <v>36525</v>
      </c>
      <c r="C2078" s="7">
        <v>21</v>
      </c>
      <c r="N2078">
        <v>36.122900000000001</v>
      </c>
    </row>
    <row r="2079" spans="1:14" x14ac:dyDescent="0.3">
      <c r="A2079" t="s">
        <v>43</v>
      </c>
      <c r="B2079" s="1">
        <f t="shared" si="157"/>
        <v>36525</v>
      </c>
      <c r="C2079" s="7">
        <v>23</v>
      </c>
      <c r="N2079">
        <v>38.784199999999998</v>
      </c>
    </row>
    <row r="2080" spans="1:14" x14ac:dyDescent="0.3">
      <c r="A2080" t="s">
        <v>43</v>
      </c>
      <c r="B2080" s="1">
        <f t="shared" si="157"/>
        <v>36525</v>
      </c>
      <c r="C2080" s="7">
        <v>26</v>
      </c>
      <c r="N2080">
        <v>44.268299999999996</v>
      </c>
    </row>
    <row r="2081" spans="1:14" x14ac:dyDescent="0.3">
      <c r="A2081" t="s">
        <v>43</v>
      </c>
      <c r="B2081" s="1">
        <f t="shared" si="157"/>
        <v>36525</v>
      </c>
      <c r="C2081" s="7">
        <v>27</v>
      </c>
      <c r="N2081">
        <v>46.176299999999998</v>
      </c>
    </row>
    <row r="2082" spans="1:14" x14ac:dyDescent="0.3">
      <c r="A2082" t="s">
        <v>43</v>
      </c>
      <c r="B2082" s="1">
        <f t="shared" si="157"/>
        <v>36525</v>
      </c>
      <c r="C2082" s="7">
        <v>28</v>
      </c>
      <c r="N2082">
        <v>48.084300000000006</v>
      </c>
    </row>
    <row r="2083" spans="1:14" x14ac:dyDescent="0.3">
      <c r="A2083" t="s">
        <v>43</v>
      </c>
      <c r="B2083" s="1">
        <f t="shared" si="157"/>
        <v>36525</v>
      </c>
      <c r="C2083" s="7">
        <v>29</v>
      </c>
      <c r="N2083">
        <v>49.065200000000004</v>
      </c>
    </row>
    <row r="2084" spans="1:14" x14ac:dyDescent="0.3">
      <c r="A2084" t="s">
        <v>43</v>
      </c>
      <c r="B2084" s="1">
        <f t="shared" si="157"/>
        <v>36525</v>
      </c>
      <c r="C2084" s="7">
        <v>31</v>
      </c>
      <c r="N2084">
        <v>50.880100000000006</v>
      </c>
    </row>
    <row r="2085" spans="1:14" x14ac:dyDescent="0.3">
      <c r="A2085" t="s">
        <v>43</v>
      </c>
      <c r="B2085" s="1">
        <f t="shared" si="157"/>
        <v>36525</v>
      </c>
      <c r="C2085" s="7">
        <v>33</v>
      </c>
      <c r="N2085">
        <v>52.695</v>
      </c>
    </row>
    <row r="2086" spans="1:14" x14ac:dyDescent="0.3">
      <c r="A2086" t="s">
        <v>43</v>
      </c>
      <c r="B2086" s="1">
        <f t="shared" si="157"/>
        <v>36525</v>
      </c>
      <c r="C2086" s="7">
        <v>35</v>
      </c>
      <c r="N2086">
        <v>53.530200000000001</v>
      </c>
    </row>
    <row r="2087" spans="1:14" x14ac:dyDescent="0.3">
      <c r="A2087" t="s">
        <v>43</v>
      </c>
      <c r="B2087" s="1">
        <f t="shared" si="157"/>
        <v>36525</v>
      </c>
      <c r="C2087" s="7">
        <v>37</v>
      </c>
      <c r="N2087">
        <v>54.941099999999999</v>
      </c>
    </row>
    <row r="2088" spans="1:14" x14ac:dyDescent="0.3">
      <c r="A2088" t="s">
        <v>43</v>
      </c>
      <c r="B2088" s="1">
        <f t="shared" si="157"/>
        <v>36525</v>
      </c>
      <c r="C2088" s="7">
        <v>40</v>
      </c>
      <c r="N2088">
        <v>56.419800000000002</v>
      </c>
    </row>
    <row r="2089" spans="1:14" x14ac:dyDescent="0.3">
      <c r="A2089" t="s">
        <v>43</v>
      </c>
      <c r="B2089" s="1">
        <f t="shared" si="157"/>
        <v>36525</v>
      </c>
      <c r="C2089" s="7">
        <v>42</v>
      </c>
      <c r="N2089">
        <v>57.363299999999995</v>
      </c>
    </row>
    <row r="2090" spans="1:14" x14ac:dyDescent="0.3">
      <c r="A2090" t="s">
        <v>43</v>
      </c>
      <c r="B2090" s="1">
        <f t="shared" si="157"/>
        <v>36525</v>
      </c>
      <c r="C2090" s="7">
        <v>44</v>
      </c>
      <c r="N2090">
        <v>58.312999999999995</v>
      </c>
    </row>
    <row r="2091" spans="1:14" x14ac:dyDescent="0.3">
      <c r="A2091" t="s">
        <v>43</v>
      </c>
      <c r="B2091" s="1">
        <f t="shared" si="157"/>
        <v>36525</v>
      </c>
      <c r="C2091" s="7">
        <v>47</v>
      </c>
      <c r="N2091">
        <v>59.680199999999999</v>
      </c>
    </row>
    <row r="2092" spans="1:14" x14ac:dyDescent="0.3">
      <c r="A2092" t="s">
        <v>43</v>
      </c>
      <c r="B2092" s="1">
        <f t="shared" si="157"/>
        <v>36525</v>
      </c>
      <c r="C2092" s="7">
        <v>50</v>
      </c>
      <c r="N2092">
        <v>59.825100000000006</v>
      </c>
    </row>
    <row r="2093" spans="1:14" x14ac:dyDescent="0.3">
      <c r="A2093" t="s">
        <v>43</v>
      </c>
      <c r="B2093" s="1">
        <f t="shared" si="157"/>
        <v>36525</v>
      </c>
      <c r="C2093" s="7">
        <v>51</v>
      </c>
      <c r="N2093">
        <v>60.666499999999999</v>
      </c>
    </row>
    <row r="2094" spans="1:14" x14ac:dyDescent="0.3">
      <c r="A2094" t="s">
        <v>43</v>
      </c>
      <c r="B2094" s="1">
        <f t="shared" si="157"/>
        <v>36525</v>
      </c>
      <c r="C2094" s="7">
        <v>54</v>
      </c>
      <c r="N2094">
        <v>61.0989</v>
      </c>
    </row>
    <row r="2095" spans="1:14" x14ac:dyDescent="0.3">
      <c r="A2095" t="s">
        <v>43</v>
      </c>
      <c r="B2095" s="1">
        <f t="shared" si="157"/>
        <v>36525</v>
      </c>
      <c r="C2095" s="7">
        <v>56</v>
      </c>
      <c r="N2095">
        <v>61.828900000000004</v>
      </c>
    </row>
    <row r="2096" spans="1:14" x14ac:dyDescent="0.3">
      <c r="A2096" t="s">
        <v>43</v>
      </c>
      <c r="B2096" s="1">
        <f t="shared" si="157"/>
        <v>36525</v>
      </c>
      <c r="C2096" s="7">
        <v>59</v>
      </c>
      <c r="N2096">
        <v>63.004499999999993</v>
      </c>
    </row>
    <row r="2097" spans="1:15" x14ac:dyDescent="0.3">
      <c r="A2097" t="s">
        <v>43</v>
      </c>
      <c r="B2097" s="1">
        <f t="shared" si="157"/>
        <v>36525</v>
      </c>
      <c r="C2097" s="7">
        <v>62</v>
      </c>
      <c r="N2097">
        <v>63.446199999999997</v>
      </c>
    </row>
    <row r="2098" spans="1:15" x14ac:dyDescent="0.3">
      <c r="A2098" t="s">
        <v>43</v>
      </c>
      <c r="B2098" s="1">
        <f t="shared" si="157"/>
        <v>36525</v>
      </c>
      <c r="C2098" s="7">
        <v>65</v>
      </c>
      <c r="N2098">
        <v>64.018000000000001</v>
      </c>
    </row>
    <row r="2099" spans="1:15" x14ac:dyDescent="0.3">
      <c r="A2099" t="s">
        <v>44</v>
      </c>
      <c r="B2099" s="1">
        <f t="shared" si="157"/>
        <v>36525</v>
      </c>
      <c r="C2099" s="7">
        <v>1</v>
      </c>
      <c r="N2099">
        <v>1.4946950000000001</v>
      </c>
      <c r="O2099">
        <v>0.94</v>
      </c>
    </row>
    <row r="2100" spans="1:15" x14ac:dyDescent="0.3">
      <c r="A2100" t="s">
        <v>44</v>
      </c>
      <c r="B2100" s="1">
        <f t="shared" si="157"/>
        <v>36525</v>
      </c>
      <c r="C2100" s="7">
        <v>2</v>
      </c>
      <c r="N2100">
        <v>2.6395650000000002</v>
      </c>
    </row>
    <row r="2101" spans="1:15" x14ac:dyDescent="0.3">
      <c r="A2101" t="s">
        <v>44</v>
      </c>
      <c r="B2101" s="1">
        <f t="shared" si="157"/>
        <v>36525</v>
      </c>
      <c r="C2101" s="7">
        <v>3</v>
      </c>
      <c r="N2101">
        <v>3.1841499999999998</v>
      </c>
    </row>
    <row r="2102" spans="1:15" x14ac:dyDescent="0.3">
      <c r="A2102" t="s">
        <v>44</v>
      </c>
      <c r="B2102" s="1">
        <f t="shared" si="157"/>
        <v>36525</v>
      </c>
      <c r="C2102" s="7">
        <v>4</v>
      </c>
      <c r="N2102">
        <v>3.5121500000000001</v>
      </c>
    </row>
    <row r="2103" spans="1:15" x14ac:dyDescent="0.3">
      <c r="A2103" t="s">
        <v>44</v>
      </c>
      <c r="B2103" s="1">
        <f t="shared" si="157"/>
        <v>36525</v>
      </c>
      <c r="C2103" s="7">
        <v>5</v>
      </c>
      <c r="N2103">
        <v>4.27332</v>
      </c>
    </row>
    <row r="2104" spans="1:15" x14ac:dyDescent="0.3">
      <c r="A2104" t="s">
        <v>44</v>
      </c>
      <c r="B2104" s="1">
        <f t="shared" si="157"/>
        <v>36525</v>
      </c>
      <c r="C2104" s="7">
        <v>6</v>
      </c>
      <c r="N2104">
        <v>5.1427800000000001</v>
      </c>
    </row>
    <row r="2105" spans="1:15" x14ac:dyDescent="0.3">
      <c r="A2105" t="s">
        <v>44</v>
      </c>
      <c r="B2105" s="1">
        <f t="shared" si="157"/>
        <v>36525</v>
      </c>
      <c r="C2105" s="7">
        <v>7</v>
      </c>
      <c r="N2105">
        <v>5.7863100000000003</v>
      </c>
    </row>
    <row r="2106" spans="1:15" x14ac:dyDescent="0.3">
      <c r="A2106" t="s">
        <v>44</v>
      </c>
      <c r="B2106" s="1">
        <f t="shared" si="157"/>
        <v>36525</v>
      </c>
      <c r="C2106" s="7">
        <v>8</v>
      </c>
      <c r="N2106">
        <v>7.35229</v>
      </c>
    </row>
    <row r="2107" spans="1:15" x14ac:dyDescent="0.3">
      <c r="A2107" t="s">
        <v>44</v>
      </c>
      <c r="B2107" s="1">
        <f t="shared" si="157"/>
        <v>36525</v>
      </c>
      <c r="C2107" s="7">
        <v>9</v>
      </c>
      <c r="N2107">
        <v>8.2279900000000001</v>
      </c>
    </row>
    <row r="2108" spans="1:15" x14ac:dyDescent="0.3">
      <c r="A2108" t="s">
        <v>44</v>
      </c>
      <c r="B2108" s="1">
        <f t="shared" si="157"/>
        <v>36525</v>
      </c>
      <c r="C2108" s="7">
        <v>10</v>
      </c>
      <c r="N2108">
        <v>9.2306900000000009</v>
      </c>
    </row>
    <row r="2109" spans="1:15" x14ac:dyDescent="0.3">
      <c r="A2109" t="s">
        <v>44</v>
      </c>
      <c r="B2109" s="1">
        <f t="shared" si="157"/>
        <v>36525</v>
      </c>
      <c r="C2109" s="7">
        <v>12</v>
      </c>
      <c r="N2109">
        <v>11.733899999999998</v>
      </c>
    </row>
    <row r="2110" spans="1:15" x14ac:dyDescent="0.3">
      <c r="A2110" t="s">
        <v>44</v>
      </c>
      <c r="B2110" s="1">
        <f t="shared" si="157"/>
        <v>36525</v>
      </c>
      <c r="C2110" s="7">
        <v>14</v>
      </c>
      <c r="N2110">
        <v>13.482199999999999</v>
      </c>
    </row>
    <row r="2111" spans="1:15" x14ac:dyDescent="0.3">
      <c r="A2111" t="s">
        <v>44</v>
      </c>
      <c r="B2111" s="1">
        <f t="shared" si="157"/>
        <v>36525</v>
      </c>
      <c r="C2111" s="7">
        <v>16</v>
      </c>
      <c r="N2111">
        <v>15.9239</v>
      </c>
    </row>
    <row r="2112" spans="1:15" x14ac:dyDescent="0.3">
      <c r="A2112" t="s">
        <v>44</v>
      </c>
      <c r="B2112" s="1">
        <f t="shared" si="157"/>
        <v>36525</v>
      </c>
      <c r="C2112" s="7">
        <v>19</v>
      </c>
      <c r="N2112">
        <v>17.869999999999997</v>
      </c>
    </row>
    <row r="2113" spans="1:14" x14ac:dyDescent="0.3">
      <c r="A2113" t="s">
        <v>44</v>
      </c>
      <c r="B2113" s="1">
        <f t="shared" si="157"/>
        <v>36525</v>
      </c>
      <c r="C2113" s="7">
        <v>21</v>
      </c>
      <c r="N2113">
        <v>19.720400000000001</v>
      </c>
    </row>
    <row r="2114" spans="1:14" x14ac:dyDescent="0.3">
      <c r="A2114" t="s">
        <v>44</v>
      </c>
      <c r="B2114" s="1">
        <f t="shared" si="157"/>
        <v>36525</v>
      </c>
      <c r="C2114" s="7">
        <v>23</v>
      </c>
      <c r="N2114">
        <v>21.363500000000002</v>
      </c>
    </row>
    <row r="2115" spans="1:14" x14ac:dyDescent="0.3">
      <c r="A2115" t="s">
        <v>44</v>
      </c>
      <c r="B2115" s="1">
        <f t="shared" si="157"/>
        <v>36525</v>
      </c>
      <c r="C2115" s="7">
        <v>26</v>
      </c>
      <c r="N2115">
        <v>24.340399999999999</v>
      </c>
    </row>
    <row r="2116" spans="1:14" x14ac:dyDescent="0.3">
      <c r="A2116" t="s">
        <v>44</v>
      </c>
      <c r="B2116" s="1">
        <f t="shared" si="157"/>
        <v>36525</v>
      </c>
      <c r="C2116" s="7">
        <v>27</v>
      </c>
      <c r="N2116">
        <v>25.38635</v>
      </c>
    </row>
    <row r="2117" spans="1:14" x14ac:dyDescent="0.3">
      <c r="A2117" t="s">
        <v>44</v>
      </c>
      <c r="B2117" s="1">
        <f t="shared" ref="B2117:B2168" si="158">DATE(2000,1,1)+D2117-1</f>
        <v>36525</v>
      </c>
      <c r="C2117" s="7">
        <v>28</v>
      </c>
      <c r="N2117">
        <v>26.432299999999998</v>
      </c>
    </row>
    <row r="2118" spans="1:14" x14ac:dyDescent="0.3">
      <c r="A2118" t="s">
        <v>44</v>
      </c>
      <c r="B2118" s="1">
        <f t="shared" si="158"/>
        <v>36525</v>
      </c>
      <c r="C2118" s="7">
        <v>29</v>
      </c>
      <c r="N2118">
        <v>27.247599999999998</v>
      </c>
    </row>
    <row r="2119" spans="1:14" x14ac:dyDescent="0.3">
      <c r="A2119" t="s">
        <v>44</v>
      </c>
      <c r="B2119" s="1">
        <f t="shared" si="158"/>
        <v>36525</v>
      </c>
      <c r="C2119" s="7">
        <v>31</v>
      </c>
      <c r="N2119">
        <v>28.062900000000003</v>
      </c>
    </row>
    <row r="2120" spans="1:14" x14ac:dyDescent="0.3">
      <c r="A2120" t="s">
        <v>44</v>
      </c>
      <c r="B2120" s="1">
        <f t="shared" si="158"/>
        <v>36525</v>
      </c>
      <c r="C2120" s="7">
        <v>33</v>
      </c>
      <c r="N2120">
        <v>31.1419</v>
      </c>
    </row>
    <row r="2121" spans="1:14" x14ac:dyDescent="0.3">
      <c r="A2121" t="s">
        <v>44</v>
      </c>
      <c r="B2121" s="1">
        <f t="shared" si="158"/>
        <v>36525</v>
      </c>
      <c r="C2121" s="7">
        <v>35</v>
      </c>
      <c r="N2121">
        <v>32.33</v>
      </c>
    </row>
    <row r="2122" spans="1:14" x14ac:dyDescent="0.3">
      <c r="A2122" t="s">
        <v>44</v>
      </c>
      <c r="B2122" s="1">
        <f t="shared" si="158"/>
        <v>36525</v>
      </c>
      <c r="C2122" s="7">
        <v>37</v>
      </c>
      <c r="N2122">
        <v>34.304199999999994</v>
      </c>
    </row>
    <row r="2123" spans="1:14" x14ac:dyDescent="0.3">
      <c r="A2123" t="s">
        <v>44</v>
      </c>
      <c r="B2123" s="1">
        <f t="shared" si="158"/>
        <v>36525</v>
      </c>
      <c r="C2123" s="7">
        <v>40</v>
      </c>
      <c r="N2123">
        <v>35.782899999999998</v>
      </c>
    </row>
    <row r="2124" spans="1:14" x14ac:dyDescent="0.3">
      <c r="A2124" t="s">
        <v>44</v>
      </c>
      <c r="B2124" s="1">
        <f t="shared" si="158"/>
        <v>36525</v>
      </c>
      <c r="C2124" s="7">
        <v>42</v>
      </c>
      <c r="N2124">
        <v>37.655000000000001</v>
      </c>
    </row>
    <row r="2125" spans="1:14" x14ac:dyDescent="0.3">
      <c r="A2125" t="s">
        <v>44</v>
      </c>
      <c r="B2125" s="1">
        <f t="shared" si="158"/>
        <v>36525</v>
      </c>
      <c r="C2125" s="7">
        <v>44</v>
      </c>
      <c r="N2125">
        <v>39.180500000000002</v>
      </c>
    </row>
    <row r="2126" spans="1:14" x14ac:dyDescent="0.3">
      <c r="A2126" t="s">
        <v>44</v>
      </c>
      <c r="B2126" s="1">
        <f t="shared" si="158"/>
        <v>36525</v>
      </c>
      <c r="C2126" s="7">
        <v>47</v>
      </c>
      <c r="N2126">
        <v>41.104799999999997</v>
      </c>
    </row>
    <row r="2127" spans="1:14" x14ac:dyDescent="0.3">
      <c r="A2127" t="s">
        <v>44</v>
      </c>
      <c r="B2127" s="1">
        <f t="shared" si="158"/>
        <v>36525</v>
      </c>
      <c r="C2127" s="7">
        <v>50</v>
      </c>
      <c r="N2127">
        <v>42.394999999999996</v>
      </c>
    </row>
    <row r="2128" spans="1:14" x14ac:dyDescent="0.3">
      <c r="A2128" t="s">
        <v>44</v>
      </c>
      <c r="B2128" s="1">
        <f t="shared" si="158"/>
        <v>36525</v>
      </c>
      <c r="C2128" s="7">
        <v>51</v>
      </c>
      <c r="N2128">
        <v>43.350900000000003</v>
      </c>
    </row>
    <row r="2129" spans="1:15" x14ac:dyDescent="0.3">
      <c r="A2129" t="s">
        <v>44</v>
      </c>
      <c r="B2129" s="1">
        <f t="shared" si="158"/>
        <v>36525</v>
      </c>
      <c r="C2129" s="7">
        <v>54</v>
      </c>
      <c r="N2129">
        <v>45.399200000000008</v>
      </c>
    </row>
    <row r="2130" spans="1:15" x14ac:dyDescent="0.3">
      <c r="A2130" t="s">
        <v>44</v>
      </c>
      <c r="B2130" s="1">
        <f t="shared" si="158"/>
        <v>36525</v>
      </c>
      <c r="C2130" s="7">
        <v>56</v>
      </c>
      <c r="N2130">
        <v>47.262</v>
      </c>
    </row>
    <row r="2131" spans="1:15" x14ac:dyDescent="0.3">
      <c r="A2131" t="s">
        <v>44</v>
      </c>
      <c r="B2131" s="1">
        <f t="shared" si="158"/>
        <v>36525</v>
      </c>
      <c r="C2131" s="7">
        <v>59</v>
      </c>
      <c r="N2131">
        <v>48.548999999999999</v>
      </c>
    </row>
    <row r="2132" spans="1:15" x14ac:dyDescent="0.3">
      <c r="A2132" t="s">
        <v>44</v>
      </c>
      <c r="B2132" s="1">
        <f t="shared" si="158"/>
        <v>36525</v>
      </c>
      <c r="C2132" s="7">
        <v>62</v>
      </c>
      <c r="N2132">
        <v>50.266099999999994</v>
      </c>
    </row>
    <row r="2133" spans="1:15" x14ac:dyDescent="0.3">
      <c r="A2133" t="s">
        <v>44</v>
      </c>
      <c r="B2133" s="1">
        <f t="shared" si="158"/>
        <v>36525</v>
      </c>
      <c r="C2133" s="7">
        <v>65</v>
      </c>
      <c r="N2133">
        <v>51.967600000000004</v>
      </c>
    </row>
    <row r="2134" spans="1:15" x14ac:dyDescent="0.3">
      <c r="A2134" t="s">
        <v>45</v>
      </c>
      <c r="B2134" s="1">
        <f t="shared" si="158"/>
        <v>36525</v>
      </c>
      <c r="C2134" s="7">
        <v>1</v>
      </c>
      <c r="N2134">
        <v>0.34629245000000003</v>
      </c>
      <c r="O2134">
        <v>0.45</v>
      </c>
    </row>
    <row r="2135" spans="1:15" x14ac:dyDescent="0.3">
      <c r="A2135" t="s">
        <v>45</v>
      </c>
      <c r="B2135" s="1">
        <f t="shared" si="158"/>
        <v>36525</v>
      </c>
      <c r="C2135" s="7">
        <v>2</v>
      </c>
      <c r="N2135">
        <v>0.8404212499999999</v>
      </c>
    </row>
    <row r="2136" spans="1:15" x14ac:dyDescent="0.3">
      <c r="A2136" t="s">
        <v>45</v>
      </c>
      <c r="B2136" s="1">
        <f t="shared" si="158"/>
        <v>36525</v>
      </c>
      <c r="C2136" s="7">
        <v>3</v>
      </c>
      <c r="N2136">
        <v>1.3298699999999999</v>
      </c>
    </row>
    <row r="2137" spans="1:15" x14ac:dyDescent="0.3">
      <c r="A2137" t="s">
        <v>45</v>
      </c>
      <c r="B2137" s="1">
        <f t="shared" si="158"/>
        <v>36525</v>
      </c>
      <c r="C2137" s="7">
        <v>4</v>
      </c>
      <c r="N2137">
        <v>1.62981</v>
      </c>
    </row>
    <row r="2138" spans="1:15" x14ac:dyDescent="0.3">
      <c r="A2138" t="s">
        <v>45</v>
      </c>
      <c r="B2138" s="1">
        <f t="shared" si="158"/>
        <v>36525</v>
      </c>
      <c r="C2138" s="7">
        <v>5</v>
      </c>
      <c r="N2138">
        <v>2.0505200000000001</v>
      </c>
    </row>
    <row r="2139" spans="1:15" x14ac:dyDescent="0.3">
      <c r="A2139" t="s">
        <v>45</v>
      </c>
      <c r="B2139" s="1">
        <f t="shared" si="158"/>
        <v>36525</v>
      </c>
      <c r="C2139" s="7">
        <v>6</v>
      </c>
      <c r="N2139">
        <v>2.57639</v>
      </c>
    </row>
    <row r="2140" spans="1:15" x14ac:dyDescent="0.3">
      <c r="A2140" t="s">
        <v>45</v>
      </c>
      <c r="B2140" s="1">
        <f t="shared" si="158"/>
        <v>36525</v>
      </c>
      <c r="C2140" s="7">
        <v>7</v>
      </c>
      <c r="N2140">
        <v>2.7836250000000002</v>
      </c>
    </row>
    <row r="2141" spans="1:15" x14ac:dyDescent="0.3">
      <c r="A2141" t="s">
        <v>45</v>
      </c>
      <c r="B2141" s="1">
        <f t="shared" si="158"/>
        <v>36525</v>
      </c>
      <c r="C2141" s="7">
        <v>8</v>
      </c>
      <c r="N2141">
        <v>2.9908600000000001</v>
      </c>
    </row>
    <row r="2142" spans="1:15" x14ac:dyDescent="0.3">
      <c r="A2142" t="s">
        <v>45</v>
      </c>
      <c r="B2142" s="1">
        <f t="shared" si="158"/>
        <v>36525</v>
      </c>
      <c r="C2142" s="7">
        <v>9</v>
      </c>
      <c r="N2142">
        <v>3.4177999999999997</v>
      </c>
    </row>
    <row r="2143" spans="1:15" x14ac:dyDescent="0.3">
      <c r="A2143" t="s">
        <v>45</v>
      </c>
      <c r="B2143" s="1">
        <f t="shared" si="158"/>
        <v>36525</v>
      </c>
      <c r="C2143" s="7">
        <v>10</v>
      </c>
      <c r="N2143">
        <v>3.94991</v>
      </c>
    </row>
    <row r="2144" spans="1:15" x14ac:dyDescent="0.3">
      <c r="A2144" t="s">
        <v>45</v>
      </c>
      <c r="B2144" s="1">
        <f t="shared" si="158"/>
        <v>36525</v>
      </c>
      <c r="C2144" s="7">
        <v>12</v>
      </c>
      <c r="N2144">
        <v>5.4317299999999999</v>
      </c>
    </row>
    <row r="2145" spans="1:14" x14ac:dyDescent="0.3">
      <c r="A2145" t="s">
        <v>45</v>
      </c>
      <c r="B2145" s="1">
        <f t="shared" si="158"/>
        <v>36525</v>
      </c>
      <c r="C2145" s="7">
        <v>14</v>
      </c>
      <c r="N2145">
        <v>6.2544299999999993</v>
      </c>
    </row>
    <row r="2146" spans="1:14" x14ac:dyDescent="0.3">
      <c r="A2146" t="s">
        <v>45</v>
      </c>
      <c r="B2146" s="1">
        <f t="shared" si="158"/>
        <v>36525</v>
      </c>
      <c r="C2146" s="7">
        <v>16</v>
      </c>
      <c r="N2146">
        <v>6.8792499999999999</v>
      </c>
    </row>
    <row r="2147" spans="1:14" x14ac:dyDescent="0.3">
      <c r="A2147" t="s">
        <v>45</v>
      </c>
      <c r="B2147" s="1">
        <f t="shared" si="158"/>
        <v>36525</v>
      </c>
      <c r="C2147" s="7">
        <v>19</v>
      </c>
      <c r="N2147">
        <v>8.2371799999999986</v>
      </c>
    </row>
    <row r="2148" spans="1:14" x14ac:dyDescent="0.3">
      <c r="A2148" t="s">
        <v>45</v>
      </c>
      <c r="B2148" s="1">
        <f t="shared" si="158"/>
        <v>36525</v>
      </c>
      <c r="C2148" s="7">
        <v>21</v>
      </c>
      <c r="N2148">
        <v>9.5335800000000006</v>
      </c>
    </row>
    <row r="2149" spans="1:14" x14ac:dyDescent="0.3">
      <c r="A2149" t="s">
        <v>45</v>
      </c>
      <c r="B2149" s="1">
        <f t="shared" si="158"/>
        <v>36525</v>
      </c>
      <c r="C2149" s="7">
        <v>23</v>
      </c>
      <c r="N2149">
        <v>10.362499999999999</v>
      </c>
    </row>
    <row r="2150" spans="1:14" x14ac:dyDescent="0.3">
      <c r="A2150" t="s">
        <v>45</v>
      </c>
      <c r="B2150" s="1">
        <f t="shared" si="158"/>
        <v>36525</v>
      </c>
      <c r="C2150" s="7">
        <v>26</v>
      </c>
      <c r="N2150">
        <v>11.271699999999999</v>
      </c>
    </row>
    <row r="2151" spans="1:14" x14ac:dyDescent="0.3">
      <c r="A2151" t="s">
        <v>45</v>
      </c>
      <c r="B2151" s="1">
        <f t="shared" si="158"/>
        <v>36525</v>
      </c>
      <c r="C2151" s="7">
        <v>27</v>
      </c>
      <c r="N2151">
        <v>11.690849999999999</v>
      </c>
    </row>
    <row r="2152" spans="1:14" x14ac:dyDescent="0.3">
      <c r="A2152" t="s">
        <v>45</v>
      </c>
      <c r="B2152" s="1">
        <f t="shared" si="158"/>
        <v>36525</v>
      </c>
      <c r="C2152" s="7">
        <v>28</v>
      </c>
      <c r="N2152">
        <v>12.110000000000001</v>
      </c>
    </row>
    <row r="2153" spans="1:14" x14ac:dyDescent="0.3">
      <c r="A2153" t="s">
        <v>45</v>
      </c>
      <c r="B2153" s="1">
        <f t="shared" si="158"/>
        <v>36525</v>
      </c>
      <c r="C2153" s="7">
        <v>29</v>
      </c>
      <c r="N2153">
        <v>12.694700000000001</v>
      </c>
    </row>
    <row r="2154" spans="1:14" x14ac:dyDescent="0.3">
      <c r="A2154" t="s">
        <v>45</v>
      </c>
      <c r="B2154" s="1">
        <f t="shared" si="158"/>
        <v>36525</v>
      </c>
      <c r="C2154" s="7">
        <v>31</v>
      </c>
      <c r="N2154">
        <v>13.279399999999999</v>
      </c>
    </row>
    <row r="2155" spans="1:14" x14ac:dyDescent="0.3">
      <c r="A2155" t="s">
        <v>45</v>
      </c>
      <c r="B2155" s="1">
        <f t="shared" si="158"/>
        <v>36525</v>
      </c>
      <c r="C2155" s="7">
        <v>33</v>
      </c>
      <c r="N2155">
        <v>14.761200000000001</v>
      </c>
    </row>
    <row r="2156" spans="1:14" x14ac:dyDescent="0.3">
      <c r="A2156" t="s">
        <v>45</v>
      </c>
      <c r="B2156" s="1">
        <f t="shared" si="158"/>
        <v>36525</v>
      </c>
      <c r="C2156" s="7">
        <v>35</v>
      </c>
      <c r="N2156">
        <v>15.8254</v>
      </c>
    </row>
    <row r="2157" spans="1:14" x14ac:dyDescent="0.3">
      <c r="A2157" t="s">
        <v>45</v>
      </c>
      <c r="B2157" s="1">
        <f t="shared" si="158"/>
        <v>36525</v>
      </c>
      <c r="C2157" s="7">
        <v>37</v>
      </c>
      <c r="N2157">
        <v>16.3201</v>
      </c>
    </row>
    <row r="2158" spans="1:14" x14ac:dyDescent="0.3">
      <c r="A2158" t="s">
        <v>45</v>
      </c>
      <c r="B2158" s="1">
        <f t="shared" si="158"/>
        <v>36525</v>
      </c>
      <c r="C2158" s="7">
        <v>40</v>
      </c>
      <c r="N2158">
        <v>17.334499999999998</v>
      </c>
    </row>
    <row r="2159" spans="1:14" x14ac:dyDescent="0.3">
      <c r="A2159" t="s">
        <v>45</v>
      </c>
      <c r="B2159" s="1">
        <f t="shared" si="158"/>
        <v>36525</v>
      </c>
      <c r="C2159" s="7">
        <v>42</v>
      </c>
      <c r="N2159">
        <v>17.708400000000001</v>
      </c>
    </row>
    <row r="2160" spans="1:14" x14ac:dyDescent="0.3">
      <c r="A2160" t="s">
        <v>45</v>
      </c>
      <c r="B2160" s="1">
        <f t="shared" si="158"/>
        <v>36525</v>
      </c>
      <c r="C2160" s="7">
        <v>44</v>
      </c>
      <c r="N2160">
        <v>18.769500000000001</v>
      </c>
    </row>
    <row r="2161" spans="1:17" x14ac:dyDescent="0.3">
      <c r="A2161" t="s">
        <v>45</v>
      </c>
      <c r="B2161" s="1">
        <f t="shared" si="158"/>
        <v>36525</v>
      </c>
      <c r="C2161" s="7">
        <v>47</v>
      </c>
      <c r="N2161">
        <v>19.561</v>
      </c>
    </row>
    <row r="2162" spans="1:17" x14ac:dyDescent="0.3">
      <c r="A2162" t="s">
        <v>45</v>
      </c>
      <c r="B2162" s="1">
        <f t="shared" si="158"/>
        <v>36525</v>
      </c>
      <c r="C2162" s="7">
        <v>50</v>
      </c>
      <c r="N2162">
        <v>19.823599999999999</v>
      </c>
    </row>
    <row r="2163" spans="1:17" x14ac:dyDescent="0.3">
      <c r="A2163" t="s">
        <v>45</v>
      </c>
      <c r="B2163" s="1">
        <f t="shared" si="158"/>
        <v>36525</v>
      </c>
      <c r="C2163" s="7">
        <v>51</v>
      </c>
      <c r="N2163">
        <v>20.5349</v>
      </c>
    </row>
    <row r="2164" spans="1:17" x14ac:dyDescent="0.3">
      <c r="A2164" t="s">
        <v>45</v>
      </c>
      <c r="B2164" s="1">
        <f t="shared" si="158"/>
        <v>36525</v>
      </c>
      <c r="C2164" s="7">
        <v>54</v>
      </c>
      <c r="N2164">
        <v>21.800099999999997</v>
      </c>
    </row>
    <row r="2165" spans="1:17" x14ac:dyDescent="0.3">
      <c r="A2165" t="s">
        <v>45</v>
      </c>
      <c r="B2165" s="1">
        <f t="shared" si="158"/>
        <v>36525</v>
      </c>
      <c r="C2165" s="7">
        <v>56</v>
      </c>
      <c r="N2165">
        <v>22.390599999999999</v>
      </c>
    </row>
    <row r="2166" spans="1:17" x14ac:dyDescent="0.3">
      <c r="A2166" t="s">
        <v>45</v>
      </c>
      <c r="B2166" s="1">
        <f t="shared" si="158"/>
        <v>36525</v>
      </c>
      <c r="C2166" s="7">
        <v>59</v>
      </c>
      <c r="N2166">
        <v>23.1113</v>
      </c>
    </row>
    <row r="2167" spans="1:17" x14ac:dyDescent="0.3">
      <c r="A2167" t="s">
        <v>45</v>
      </c>
      <c r="B2167" s="1">
        <f t="shared" si="158"/>
        <v>36525</v>
      </c>
      <c r="C2167" s="7">
        <v>62</v>
      </c>
      <c r="N2167">
        <v>24.134999999999998</v>
      </c>
    </row>
    <row r="2168" spans="1:17" x14ac:dyDescent="0.3">
      <c r="A2168" t="s">
        <v>45</v>
      </c>
      <c r="B2168" s="1">
        <f t="shared" si="158"/>
        <v>36525</v>
      </c>
      <c r="C2168" s="7">
        <v>65</v>
      </c>
      <c r="N2168">
        <v>25.1524</v>
      </c>
    </row>
    <row r="2169" spans="1:17" x14ac:dyDescent="0.3">
      <c r="A2169" t="s">
        <v>61</v>
      </c>
      <c r="B2169" s="8">
        <v>40767</v>
      </c>
      <c r="C2169" s="8"/>
      <c r="D2169">
        <v>43.675863329999999</v>
      </c>
      <c r="E2169">
        <v>44.575627150000003</v>
      </c>
      <c r="P2169">
        <v>0.29117242199999999</v>
      </c>
      <c r="Q2169">
        <v>0.29717084799999999</v>
      </c>
    </row>
    <row r="2170" spans="1:17" x14ac:dyDescent="0.3">
      <c r="A2170" t="s">
        <v>61</v>
      </c>
      <c r="B2170" s="8">
        <v>40768</v>
      </c>
      <c r="C2170" s="8"/>
      <c r="D2170">
        <v>44.375863330000001</v>
      </c>
      <c r="E2170">
        <v>44.87562715</v>
      </c>
      <c r="P2170">
        <v>0.295839089</v>
      </c>
      <c r="Q2170">
        <v>0.29917084799999999</v>
      </c>
    </row>
    <row r="2171" spans="1:17" x14ac:dyDescent="0.3">
      <c r="A2171" t="s">
        <v>61</v>
      </c>
      <c r="B2171" s="8">
        <v>40769</v>
      </c>
      <c r="C2171" s="8"/>
      <c r="D2171">
        <v>44.125863330000001</v>
      </c>
      <c r="E2171">
        <v>44.975627150000001</v>
      </c>
      <c r="P2171">
        <v>0.29417242199999999</v>
      </c>
      <c r="Q2171">
        <v>0.29983751400000003</v>
      </c>
    </row>
    <row r="2172" spans="1:17" x14ac:dyDescent="0.3">
      <c r="A2172" t="s">
        <v>61</v>
      </c>
      <c r="B2172" s="8">
        <v>40770</v>
      </c>
      <c r="C2172" s="8"/>
      <c r="D2172">
        <v>44.175863329999999</v>
      </c>
      <c r="E2172">
        <v>44.87562715</v>
      </c>
      <c r="P2172">
        <v>0.29450575600000001</v>
      </c>
      <c r="Q2172">
        <v>0.29917084799999999</v>
      </c>
    </row>
    <row r="2173" spans="1:17" x14ac:dyDescent="0.3">
      <c r="A2173" t="s">
        <v>61</v>
      </c>
      <c r="B2173" s="8">
        <v>40771</v>
      </c>
      <c r="C2173" s="8"/>
      <c r="D2173">
        <v>51.075863329999997</v>
      </c>
      <c r="E2173">
        <v>48.075627150000003</v>
      </c>
      <c r="P2173">
        <v>0.34050575599999999</v>
      </c>
      <c r="Q2173">
        <v>0.320504181</v>
      </c>
    </row>
    <row r="2174" spans="1:17" x14ac:dyDescent="0.3">
      <c r="A2174" t="s">
        <v>61</v>
      </c>
      <c r="B2174" s="8">
        <v>40772</v>
      </c>
      <c r="C2174" s="8"/>
      <c r="D2174">
        <v>53.27586333</v>
      </c>
      <c r="E2174">
        <v>50.37562715</v>
      </c>
      <c r="P2174">
        <v>0.35517242199999999</v>
      </c>
      <c r="Q2174">
        <v>0.335837514</v>
      </c>
    </row>
    <row r="2175" spans="1:17" x14ac:dyDescent="0.3">
      <c r="A2175" t="s">
        <v>61</v>
      </c>
      <c r="B2175" s="8">
        <v>40773</v>
      </c>
      <c r="C2175" s="8"/>
      <c r="D2175">
        <v>53.975863330000003</v>
      </c>
      <c r="E2175">
        <v>50.775627149999998</v>
      </c>
      <c r="P2175">
        <v>0.359839089</v>
      </c>
      <c r="Q2175">
        <v>0.33850418100000002</v>
      </c>
    </row>
    <row r="2176" spans="1:17" x14ac:dyDescent="0.3">
      <c r="A2176" t="s">
        <v>61</v>
      </c>
      <c r="B2176" s="8">
        <v>40774</v>
      </c>
      <c r="C2176" s="8"/>
      <c r="D2176">
        <v>52.625863330000001</v>
      </c>
      <c r="E2176">
        <v>49.575627150000003</v>
      </c>
      <c r="P2176">
        <v>0.35083908899999999</v>
      </c>
      <c r="Q2176">
        <v>0.33050418100000001</v>
      </c>
    </row>
    <row r="2177" spans="1:17" x14ac:dyDescent="0.3">
      <c r="A2177" t="s">
        <v>61</v>
      </c>
      <c r="B2177" s="8">
        <v>40775</v>
      </c>
      <c r="C2177" s="8"/>
      <c r="D2177">
        <v>49.27586333</v>
      </c>
      <c r="E2177">
        <v>48.475627150000001</v>
      </c>
      <c r="P2177">
        <v>0.32850575599999998</v>
      </c>
      <c r="Q2177">
        <v>0.32317084800000001</v>
      </c>
    </row>
    <row r="2178" spans="1:17" x14ac:dyDescent="0.3">
      <c r="A2178" t="s">
        <v>61</v>
      </c>
      <c r="B2178" s="8">
        <v>40776</v>
      </c>
      <c r="C2178" s="8"/>
      <c r="D2178">
        <v>48.325863329999997</v>
      </c>
      <c r="E2178">
        <v>47.775627149999998</v>
      </c>
      <c r="P2178">
        <v>0.32217242200000001</v>
      </c>
      <c r="Q2178">
        <v>0.318504181</v>
      </c>
    </row>
    <row r="2179" spans="1:17" x14ac:dyDescent="0.3">
      <c r="A2179" t="s">
        <v>61</v>
      </c>
      <c r="B2179" s="8">
        <v>40777</v>
      </c>
      <c r="C2179" s="8"/>
      <c r="D2179">
        <v>47.325863329999997</v>
      </c>
      <c r="E2179">
        <v>47.475627150000001</v>
      </c>
      <c r="P2179">
        <v>0.31550575600000003</v>
      </c>
      <c r="Q2179">
        <v>0.316504181</v>
      </c>
    </row>
    <row r="2180" spans="1:17" x14ac:dyDescent="0.3">
      <c r="A2180" t="s">
        <v>61</v>
      </c>
      <c r="B2180" s="8">
        <v>40778</v>
      </c>
      <c r="C2180" s="8"/>
      <c r="D2180">
        <v>46.425863329999999</v>
      </c>
      <c r="E2180">
        <v>47.075627150000003</v>
      </c>
      <c r="P2180">
        <v>0.30950575600000002</v>
      </c>
      <c r="Q2180">
        <v>0.31383751399999998</v>
      </c>
    </row>
    <row r="2181" spans="1:17" x14ac:dyDescent="0.3">
      <c r="A2181" t="s">
        <v>61</v>
      </c>
      <c r="B2181" s="8">
        <v>40779</v>
      </c>
      <c r="C2181" s="8"/>
      <c r="D2181">
        <v>45.375863330000001</v>
      </c>
      <c r="E2181">
        <v>46.725627150000001</v>
      </c>
      <c r="P2181">
        <v>0.30250575600000001</v>
      </c>
      <c r="Q2181">
        <v>0.31150418099999999</v>
      </c>
    </row>
    <row r="2182" spans="1:17" x14ac:dyDescent="0.3">
      <c r="A2182" t="s">
        <v>61</v>
      </c>
      <c r="B2182" s="8">
        <v>40780</v>
      </c>
      <c r="C2182" s="8"/>
      <c r="D2182">
        <v>44.52586333</v>
      </c>
      <c r="E2182">
        <v>46.325627150000003</v>
      </c>
      <c r="P2182">
        <v>0.296839089</v>
      </c>
      <c r="Q2182">
        <v>0.30883751399999998</v>
      </c>
    </row>
    <row r="2183" spans="1:17" x14ac:dyDescent="0.3">
      <c r="A2183" t="s">
        <v>61</v>
      </c>
      <c r="B2183" s="8">
        <v>40781</v>
      </c>
      <c r="C2183" s="8"/>
      <c r="D2183">
        <v>42.862499999999997</v>
      </c>
      <c r="E2183">
        <v>44.85</v>
      </c>
      <c r="P2183">
        <v>0.28575</v>
      </c>
      <c r="Q2183">
        <v>0.29899999999999999</v>
      </c>
    </row>
    <row r="2184" spans="1:17" x14ac:dyDescent="0.3">
      <c r="A2184" t="s">
        <v>61</v>
      </c>
      <c r="B2184" s="8">
        <v>40782</v>
      </c>
      <c r="C2184" s="8"/>
      <c r="D2184">
        <v>42.487499999999997</v>
      </c>
      <c r="E2184">
        <v>44.512500000000003</v>
      </c>
      <c r="P2184">
        <v>0.28325</v>
      </c>
      <c r="Q2184">
        <v>0.29675000000000001</v>
      </c>
    </row>
    <row r="2185" spans="1:17" x14ac:dyDescent="0.3">
      <c r="A2185" t="s">
        <v>61</v>
      </c>
      <c r="B2185" s="8">
        <v>40783</v>
      </c>
      <c r="C2185" s="8"/>
      <c r="D2185">
        <v>41.662500000000001</v>
      </c>
      <c r="E2185">
        <v>44.1</v>
      </c>
      <c r="P2185">
        <v>0.27775</v>
      </c>
      <c r="Q2185">
        <v>0.29399999999999998</v>
      </c>
    </row>
    <row r="2186" spans="1:17" x14ac:dyDescent="0.3">
      <c r="A2186" t="s">
        <v>61</v>
      </c>
      <c r="B2186" s="8">
        <v>40784</v>
      </c>
      <c r="C2186" s="8"/>
      <c r="D2186">
        <v>41.4375</v>
      </c>
      <c r="E2186">
        <v>43.837499999999999</v>
      </c>
      <c r="P2186">
        <v>0.27625</v>
      </c>
      <c r="Q2186">
        <v>0.29225000000000001</v>
      </c>
    </row>
    <row r="2187" spans="1:17" x14ac:dyDescent="0.3">
      <c r="A2187" t="s">
        <v>61</v>
      </c>
      <c r="B2187" s="8">
        <v>40785</v>
      </c>
      <c r="C2187" s="8"/>
      <c r="D2187">
        <v>41.325000000000003</v>
      </c>
      <c r="E2187">
        <v>43.65</v>
      </c>
      <c r="P2187">
        <v>0.27550000000000002</v>
      </c>
      <c r="Q2187">
        <v>0.29099999999999998</v>
      </c>
    </row>
    <row r="2188" spans="1:17" x14ac:dyDescent="0.3">
      <c r="A2188" t="s">
        <v>61</v>
      </c>
      <c r="B2188" s="8">
        <v>40786</v>
      </c>
      <c r="C2188" s="8"/>
      <c r="D2188">
        <v>40.987499999999997</v>
      </c>
      <c r="E2188">
        <v>43.462499999999999</v>
      </c>
      <c r="P2188">
        <v>0.27324999999999999</v>
      </c>
      <c r="Q2188">
        <v>0.28975000000000001</v>
      </c>
    </row>
    <row r="2189" spans="1:17" x14ac:dyDescent="0.3">
      <c r="A2189" t="s">
        <v>61</v>
      </c>
      <c r="B2189" s="8">
        <v>40787</v>
      </c>
      <c r="C2189" s="8"/>
      <c r="D2189">
        <v>40.799999999999997</v>
      </c>
      <c r="E2189">
        <v>43.087499999999999</v>
      </c>
      <c r="P2189">
        <v>0.27200000000000002</v>
      </c>
      <c r="Q2189">
        <v>0.28725000000000001</v>
      </c>
    </row>
    <row r="2190" spans="1:17" x14ac:dyDescent="0.3">
      <c r="A2190" t="s">
        <v>61</v>
      </c>
      <c r="B2190" s="8">
        <v>40788</v>
      </c>
      <c r="C2190" s="8"/>
      <c r="D2190">
        <v>47.137500000000003</v>
      </c>
      <c r="E2190">
        <v>43.837499999999999</v>
      </c>
      <c r="P2190">
        <v>0.31424999999999997</v>
      </c>
      <c r="Q2190">
        <v>0.29225000000000001</v>
      </c>
    </row>
    <row r="2191" spans="1:17" x14ac:dyDescent="0.3">
      <c r="A2191" t="s">
        <v>61</v>
      </c>
      <c r="B2191" s="8">
        <v>40789</v>
      </c>
      <c r="C2191" s="8"/>
      <c r="D2191">
        <v>44.7</v>
      </c>
      <c r="E2191">
        <v>44.325000000000003</v>
      </c>
      <c r="P2191">
        <v>0.29799999999999999</v>
      </c>
      <c r="Q2191">
        <v>0.29549999999999998</v>
      </c>
    </row>
    <row r="2192" spans="1:17" x14ac:dyDescent="0.3">
      <c r="A2192" t="s">
        <v>61</v>
      </c>
      <c r="B2192" s="8">
        <v>40790</v>
      </c>
      <c r="C2192" s="8"/>
      <c r="D2192">
        <v>43.987499999999997</v>
      </c>
      <c r="E2192">
        <v>44.325000000000003</v>
      </c>
      <c r="P2192">
        <v>0.29325000000000001</v>
      </c>
      <c r="Q2192">
        <v>0.29549999999999998</v>
      </c>
    </row>
    <row r="2193" spans="1:17" x14ac:dyDescent="0.3">
      <c r="A2193" t="s">
        <v>61</v>
      </c>
      <c r="B2193" s="8">
        <v>40791</v>
      </c>
      <c r="C2193" s="8"/>
      <c r="D2193">
        <v>42.787500000000001</v>
      </c>
      <c r="E2193">
        <v>44.137500000000003</v>
      </c>
      <c r="P2193">
        <v>0.28525</v>
      </c>
      <c r="Q2193">
        <v>0.29425000000000001</v>
      </c>
    </row>
    <row r="2194" spans="1:17" x14ac:dyDescent="0.3">
      <c r="A2194" t="s">
        <v>61</v>
      </c>
      <c r="B2194" s="8">
        <v>40792</v>
      </c>
      <c r="C2194" s="8"/>
      <c r="D2194">
        <v>41.85</v>
      </c>
      <c r="E2194">
        <v>43.837499999999999</v>
      </c>
      <c r="P2194">
        <v>0.27900000000000003</v>
      </c>
      <c r="Q2194">
        <v>0.29225000000000001</v>
      </c>
    </row>
    <row r="2195" spans="1:17" x14ac:dyDescent="0.3">
      <c r="A2195" t="s">
        <v>61</v>
      </c>
      <c r="B2195" s="8">
        <v>40793</v>
      </c>
      <c r="C2195" s="8"/>
      <c r="D2195">
        <v>41.4375</v>
      </c>
      <c r="E2195">
        <v>43.537500000000001</v>
      </c>
      <c r="P2195">
        <v>0.27625</v>
      </c>
      <c r="Q2195">
        <v>0.29025000000000001</v>
      </c>
    </row>
    <row r="2196" spans="1:17" x14ac:dyDescent="0.3">
      <c r="A2196" t="s">
        <v>61</v>
      </c>
      <c r="B2196" s="8">
        <v>40794</v>
      </c>
      <c r="C2196" s="8"/>
      <c r="D2196">
        <v>40.912500000000001</v>
      </c>
      <c r="E2196">
        <v>43.125</v>
      </c>
      <c r="P2196">
        <v>0.27274999999999999</v>
      </c>
      <c r="Q2196">
        <v>0.28749999999999998</v>
      </c>
    </row>
    <row r="2197" spans="1:17" x14ac:dyDescent="0.3">
      <c r="A2197" t="s">
        <v>61</v>
      </c>
      <c r="B2197" s="8">
        <v>40795</v>
      </c>
      <c r="C2197" s="8"/>
      <c r="D2197">
        <v>40.424999999999997</v>
      </c>
      <c r="E2197">
        <v>42.75</v>
      </c>
      <c r="P2197">
        <v>0.26950000000000002</v>
      </c>
      <c r="Q2197">
        <v>0.28499999999999998</v>
      </c>
    </row>
    <row r="2198" spans="1:17" x14ac:dyDescent="0.3">
      <c r="A2198" t="s">
        <v>61</v>
      </c>
      <c r="B2198" s="8">
        <v>40796</v>
      </c>
      <c r="C2198" s="8"/>
      <c r="D2198">
        <v>39.5625</v>
      </c>
      <c r="E2198">
        <v>42.262500000000003</v>
      </c>
      <c r="P2198">
        <v>0.26374999999999998</v>
      </c>
      <c r="Q2198">
        <v>0.28175</v>
      </c>
    </row>
    <row r="2199" spans="1:17" x14ac:dyDescent="0.3">
      <c r="A2199" t="s">
        <v>61</v>
      </c>
      <c r="B2199" s="8">
        <v>40797</v>
      </c>
      <c r="C2199" s="8"/>
      <c r="D2199">
        <v>39.15</v>
      </c>
      <c r="E2199">
        <v>41.924999999999997</v>
      </c>
      <c r="P2199">
        <v>0.26100000000000001</v>
      </c>
      <c r="Q2199">
        <v>0.27950000000000003</v>
      </c>
    </row>
    <row r="2200" spans="1:17" x14ac:dyDescent="0.3">
      <c r="A2200" t="s">
        <v>61</v>
      </c>
      <c r="B2200" s="8">
        <v>40798</v>
      </c>
      <c r="C2200" s="8"/>
      <c r="D2200">
        <v>38.774999999999999</v>
      </c>
      <c r="E2200">
        <v>41.55</v>
      </c>
      <c r="P2200">
        <v>0.25850000000000001</v>
      </c>
      <c r="Q2200">
        <v>0.27700000000000002</v>
      </c>
    </row>
    <row r="2201" spans="1:17" x14ac:dyDescent="0.3">
      <c r="A2201" t="s">
        <v>61</v>
      </c>
      <c r="B2201" s="8">
        <v>40799</v>
      </c>
      <c r="C2201" s="8"/>
      <c r="D2201">
        <v>38.887500000000003</v>
      </c>
      <c r="E2201">
        <v>41.325000000000003</v>
      </c>
      <c r="P2201">
        <v>0.25924999999999998</v>
      </c>
      <c r="Q2201">
        <v>0.27550000000000002</v>
      </c>
    </row>
    <row r="2202" spans="1:17" x14ac:dyDescent="0.3">
      <c r="A2202" t="s">
        <v>61</v>
      </c>
      <c r="B2202" s="8">
        <v>40799</v>
      </c>
      <c r="C2202" s="8"/>
      <c r="D2202">
        <v>38.887500000000003</v>
      </c>
      <c r="E2202">
        <v>41.325000000000003</v>
      </c>
      <c r="P2202">
        <v>0.25924999999999998</v>
      </c>
      <c r="Q2202">
        <v>0.27550000000000002</v>
      </c>
    </row>
    <row r="2203" spans="1:17" x14ac:dyDescent="0.3">
      <c r="A2203" t="s">
        <v>61</v>
      </c>
      <c r="B2203" s="8">
        <v>40800</v>
      </c>
      <c r="C2203" s="8"/>
      <c r="D2203">
        <v>43.3125</v>
      </c>
      <c r="E2203">
        <v>41.887500000000003</v>
      </c>
      <c r="P2203">
        <v>0.28875000000000001</v>
      </c>
      <c r="Q2203">
        <v>0.27925</v>
      </c>
    </row>
    <row r="2204" spans="1:17" x14ac:dyDescent="0.3">
      <c r="A2204" t="s">
        <v>61</v>
      </c>
      <c r="B2204" s="8">
        <v>40800</v>
      </c>
      <c r="C2204" s="8"/>
      <c r="D2204">
        <v>43.3125</v>
      </c>
      <c r="E2204">
        <v>41.887500000000003</v>
      </c>
      <c r="P2204">
        <v>0.28875000000000001</v>
      </c>
      <c r="Q2204">
        <v>0.27925</v>
      </c>
    </row>
    <row r="2205" spans="1:17" x14ac:dyDescent="0.3">
      <c r="A2205" t="s">
        <v>61</v>
      </c>
      <c r="B2205" s="8">
        <v>40801</v>
      </c>
      <c r="C2205" s="8"/>
      <c r="D2205">
        <v>41.7</v>
      </c>
      <c r="E2205">
        <v>42.15</v>
      </c>
      <c r="P2205">
        <v>0.27800000000000002</v>
      </c>
      <c r="Q2205">
        <v>0.28100000000000003</v>
      </c>
    </row>
    <row r="2206" spans="1:17" x14ac:dyDescent="0.3">
      <c r="A2206" t="s">
        <v>61</v>
      </c>
      <c r="B2206" s="8">
        <v>40802</v>
      </c>
      <c r="C2206" s="8"/>
      <c r="D2206">
        <v>42.712499999999999</v>
      </c>
      <c r="E2206">
        <v>42.412500000000001</v>
      </c>
      <c r="P2206">
        <v>0.28475</v>
      </c>
      <c r="Q2206">
        <v>0.28275</v>
      </c>
    </row>
    <row r="2207" spans="1:17" x14ac:dyDescent="0.3">
      <c r="A2207" t="s">
        <v>61</v>
      </c>
      <c r="B2207" s="8">
        <v>40803</v>
      </c>
      <c r="C2207" s="8"/>
      <c r="D2207">
        <v>42.225000000000001</v>
      </c>
      <c r="E2207">
        <v>42.45</v>
      </c>
      <c r="P2207">
        <v>0.28149999999999997</v>
      </c>
      <c r="Q2207">
        <v>0.28299999999999997</v>
      </c>
    </row>
    <row r="2208" spans="1:17" x14ac:dyDescent="0.3">
      <c r="A2208" t="s">
        <v>61</v>
      </c>
      <c r="B2208" s="8">
        <v>40804</v>
      </c>
      <c r="C2208" s="8"/>
      <c r="D2208">
        <v>41.287500000000001</v>
      </c>
      <c r="E2208">
        <v>42.375</v>
      </c>
      <c r="P2208">
        <v>0.27524999999999999</v>
      </c>
      <c r="Q2208">
        <v>0.28249999999999997</v>
      </c>
    </row>
    <row r="2209" spans="1:17" x14ac:dyDescent="0.3">
      <c r="A2209" t="s">
        <v>61</v>
      </c>
      <c r="B2209" s="8">
        <v>40805</v>
      </c>
      <c r="C2209" s="8"/>
      <c r="D2209">
        <v>40.200000000000003</v>
      </c>
      <c r="E2209">
        <v>42.037500000000001</v>
      </c>
      <c r="P2209">
        <v>0.26800000000000002</v>
      </c>
      <c r="Q2209">
        <v>0.28025</v>
      </c>
    </row>
    <row r="2210" spans="1:17" x14ac:dyDescent="0.3">
      <c r="A2210" t="s">
        <v>61</v>
      </c>
      <c r="B2210" s="8">
        <v>40806</v>
      </c>
      <c r="C2210" s="8"/>
      <c r="D2210">
        <v>42.862499999999997</v>
      </c>
      <c r="E2210">
        <v>42.15</v>
      </c>
      <c r="P2210">
        <v>0.28575</v>
      </c>
      <c r="Q2210">
        <v>0.28100000000000003</v>
      </c>
    </row>
    <row r="2211" spans="1:17" x14ac:dyDescent="0.3">
      <c r="A2211" t="s">
        <v>61</v>
      </c>
      <c r="B2211" s="8">
        <v>40807</v>
      </c>
      <c r="C2211" s="8"/>
      <c r="D2211">
        <v>41.7</v>
      </c>
      <c r="E2211">
        <v>42.262500000000003</v>
      </c>
      <c r="P2211">
        <v>0.27800000000000002</v>
      </c>
      <c r="Q2211">
        <v>0.28175</v>
      </c>
    </row>
    <row r="2212" spans="1:17" x14ac:dyDescent="0.3">
      <c r="A2212" t="s">
        <v>61</v>
      </c>
      <c r="B2212" s="8">
        <v>40808</v>
      </c>
      <c r="C2212" s="8"/>
      <c r="D2212">
        <v>40.462499999999999</v>
      </c>
      <c r="E2212">
        <v>42</v>
      </c>
      <c r="P2212">
        <v>0.26974999999999999</v>
      </c>
      <c r="Q2212">
        <v>0.28000000000000003</v>
      </c>
    </row>
    <row r="2213" spans="1:17" x14ac:dyDescent="0.3">
      <c r="A2213" t="s">
        <v>61</v>
      </c>
      <c r="B2213" s="8">
        <v>40809</v>
      </c>
      <c r="C2213" s="8"/>
      <c r="D2213">
        <v>39.6</v>
      </c>
      <c r="E2213">
        <v>41.7</v>
      </c>
      <c r="P2213">
        <v>0.26400000000000001</v>
      </c>
      <c r="Q2213">
        <v>0.27800000000000002</v>
      </c>
    </row>
    <row r="2214" spans="1:17" x14ac:dyDescent="0.3">
      <c r="A2214" t="s">
        <v>61</v>
      </c>
      <c r="B2214" s="8">
        <v>40810</v>
      </c>
      <c r="C2214" s="8"/>
      <c r="D2214">
        <v>38.737499999999997</v>
      </c>
      <c r="E2214">
        <v>41.325000000000003</v>
      </c>
      <c r="P2214">
        <v>0.25824999999999998</v>
      </c>
      <c r="Q2214">
        <v>0.27550000000000002</v>
      </c>
    </row>
    <row r="2215" spans="1:17" x14ac:dyDescent="0.3">
      <c r="A2215" t="s">
        <v>61</v>
      </c>
      <c r="B2215" s="8">
        <v>40811</v>
      </c>
      <c r="C2215" s="8"/>
      <c r="D2215">
        <v>44.587499999999999</v>
      </c>
      <c r="E2215">
        <v>41.587499999999999</v>
      </c>
      <c r="P2215">
        <v>0.29725000000000001</v>
      </c>
      <c r="Q2215">
        <v>0.27725</v>
      </c>
    </row>
    <row r="2216" spans="1:17" x14ac:dyDescent="0.3">
      <c r="A2216" t="s">
        <v>61</v>
      </c>
      <c r="B2216" s="8">
        <v>40812</v>
      </c>
      <c r="C2216" s="8"/>
      <c r="D2216">
        <v>42.75</v>
      </c>
      <c r="E2216">
        <v>42.112499999999997</v>
      </c>
      <c r="P2216">
        <v>0.28499999999999998</v>
      </c>
      <c r="Q2216">
        <v>0.28075</v>
      </c>
    </row>
    <row r="2217" spans="1:17" x14ac:dyDescent="0.3">
      <c r="A2217" t="s">
        <v>61</v>
      </c>
      <c r="B2217" s="8">
        <v>40813</v>
      </c>
      <c r="C2217" s="8"/>
      <c r="D2217">
        <v>41.024999999999999</v>
      </c>
      <c r="E2217">
        <v>42.037500000000001</v>
      </c>
      <c r="P2217">
        <v>0.27350000000000002</v>
      </c>
      <c r="Q2217">
        <v>0.28025</v>
      </c>
    </row>
    <row r="2218" spans="1:17" x14ac:dyDescent="0.3">
      <c r="A2218" t="s">
        <v>61</v>
      </c>
      <c r="B2218" s="8">
        <v>40814</v>
      </c>
      <c r="C2218" s="8"/>
      <c r="D2218">
        <v>39.487499999999997</v>
      </c>
      <c r="E2218">
        <v>41.662500000000001</v>
      </c>
      <c r="P2218">
        <v>0.26324999999999998</v>
      </c>
      <c r="Q2218">
        <v>0.27775</v>
      </c>
    </row>
    <row r="2219" spans="1:17" x14ac:dyDescent="0.3">
      <c r="A2219" t="s">
        <v>61</v>
      </c>
      <c r="B2219" s="8">
        <v>40815</v>
      </c>
      <c r="C2219" s="8"/>
      <c r="D2219">
        <v>38.325000000000003</v>
      </c>
      <c r="E2219">
        <v>41.25</v>
      </c>
      <c r="P2219">
        <v>0.2555</v>
      </c>
      <c r="Q2219">
        <v>0.27500000000000002</v>
      </c>
    </row>
    <row r="2220" spans="1:17" x14ac:dyDescent="0.3">
      <c r="A2220" t="s">
        <v>61</v>
      </c>
      <c r="B2220" s="8">
        <v>40816</v>
      </c>
      <c r="C2220" s="8"/>
      <c r="D2220">
        <v>37.575000000000003</v>
      </c>
      <c r="E2220">
        <v>40.837499999999999</v>
      </c>
      <c r="P2220">
        <v>0.2505</v>
      </c>
      <c r="Q2220">
        <v>0.27224999999999999</v>
      </c>
    </row>
    <row r="2221" spans="1:17" x14ac:dyDescent="0.3">
      <c r="A2221" t="s">
        <v>61</v>
      </c>
      <c r="B2221" s="8">
        <v>40817</v>
      </c>
      <c r="C2221" s="8"/>
      <c r="D2221">
        <v>36.487499999999997</v>
      </c>
      <c r="E2221">
        <v>40.274999999999999</v>
      </c>
      <c r="P2221">
        <v>0.24324999999999999</v>
      </c>
      <c r="Q2221">
        <v>0.26850000000000002</v>
      </c>
    </row>
    <row r="2222" spans="1:17" x14ac:dyDescent="0.3">
      <c r="A2222" t="s">
        <v>61</v>
      </c>
      <c r="B2222" s="8">
        <v>40818</v>
      </c>
      <c r="C2222" s="8"/>
      <c r="D2222">
        <v>35.737499999999997</v>
      </c>
      <c r="E2222">
        <v>39.637500000000003</v>
      </c>
      <c r="P2222">
        <v>0.23824999999999999</v>
      </c>
      <c r="Q2222">
        <v>0.26424999999999998</v>
      </c>
    </row>
    <row r="2223" spans="1:17" x14ac:dyDescent="0.3">
      <c r="A2223" t="s">
        <v>61</v>
      </c>
      <c r="B2223" s="8">
        <v>40819</v>
      </c>
      <c r="C2223" s="8"/>
      <c r="D2223">
        <v>35.024999999999999</v>
      </c>
      <c r="E2223">
        <v>39.1875</v>
      </c>
      <c r="P2223">
        <v>0.23350000000000001</v>
      </c>
      <c r="Q2223">
        <v>0.26124999999999998</v>
      </c>
    </row>
    <row r="2224" spans="1:17" x14ac:dyDescent="0.3">
      <c r="A2224" t="s">
        <v>61</v>
      </c>
      <c r="B2224" s="8">
        <v>40820</v>
      </c>
      <c r="C2224" s="8"/>
      <c r="D2224">
        <v>49.987499999999997</v>
      </c>
      <c r="E2224">
        <v>45.375</v>
      </c>
      <c r="P2224">
        <v>0.33324999999999999</v>
      </c>
      <c r="Q2224">
        <v>0.30249999999999999</v>
      </c>
    </row>
    <row r="2225" spans="1:24" x14ac:dyDescent="0.3">
      <c r="A2225" t="s">
        <v>61</v>
      </c>
      <c r="B2225" s="8">
        <v>40821</v>
      </c>
      <c r="C2225" s="8"/>
      <c r="D2225">
        <v>48.6</v>
      </c>
      <c r="E2225">
        <v>47.7</v>
      </c>
      <c r="P2225">
        <v>0.32400000000000001</v>
      </c>
      <c r="Q2225">
        <v>0.318</v>
      </c>
    </row>
    <row r="2226" spans="1:24" x14ac:dyDescent="0.3">
      <c r="A2226" t="s">
        <v>61</v>
      </c>
      <c r="B2226" s="8">
        <v>40822</v>
      </c>
      <c r="C2226" s="8"/>
      <c r="D2226">
        <v>46.537500000000001</v>
      </c>
      <c r="E2226">
        <v>46.762500000000003</v>
      </c>
      <c r="F2226">
        <v>32.950000000000003</v>
      </c>
      <c r="G2226">
        <v>36.299999999999997</v>
      </c>
      <c r="H2226">
        <v>20.419383150000002</v>
      </c>
      <c r="I2226">
        <v>17.896667279999999</v>
      </c>
      <c r="J2226">
        <v>19.600000000000001</v>
      </c>
      <c r="K2226">
        <v>21.7</v>
      </c>
      <c r="L2226">
        <v>22.4</v>
      </c>
      <c r="M2226">
        <v>264.56605039999999</v>
      </c>
      <c r="N2226">
        <v>0</v>
      </c>
      <c r="P2226">
        <v>0.31025000000000003</v>
      </c>
      <c r="Q2226">
        <v>0.31175000000000003</v>
      </c>
      <c r="R2226">
        <v>0.32950000000000002</v>
      </c>
      <c r="S2226">
        <v>0.18149999999999999</v>
      </c>
      <c r="T2226">
        <v>0.102096916</v>
      </c>
      <c r="U2226">
        <v>8.9483335999999997E-2</v>
      </c>
      <c r="V2226">
        <v>9.8000000000000004E-2</v>
      </c>
      <c r="W2226">
        <v>0.1085</v>
      </c>
      <c r="X2226">
        <v>0.112</v>
      </c>
    </row>
    <row r="2227" spans="1:24" x14ac:dyDescent="0.3">
      <c r="A2227" t="s">
        <v>61</v>
      </c>
      <c r="B2227" s="8">
        <v>40823</v>
      </c>
      <c r="C2227" s="8"/>
      <c r="D2227">
        <v>45.15</v>
      </c>
      <c r="E2227">
        <v>46.125</v>
      </c>
      <c r="P2227">
        <v>0.30099999999999999</v>
      </c>
      <c r="Q2227">
        <v>0.3075</v>
      </c>
    </row>
    <row r="2228" spans="1:24" x14ac:dyDescent="0.3">
      <c r="A2228" t="s">
        <v>61</v>
      </c>
      <c r="B2228" s="8">
        <v>40824</v>
      </c>
      <c r="C2228" s="8"/>
      <c r="D2228">
        <v>46.012500000000003</v>
      </c>
      <c r="E2228">
        <v>45.6</v>
      </c>
      <c r="P2228">
        <v>0.30675000000000002</v>
      </c>
      <c r="Q2228">
        <v>0.30399999999999999</v>
      </c>
    </row>
    <row r="2229" spans="1:24" x14ac:dyDescent="0.3">
      <c r="A2229" t="s">
        <v>61</v>
      </c>
      <c r="B2229" s="8">
        <v>40825</v>
      </c>
      <c r="C2229" s="8"/>
      <c r="D2229">
        <v>46.8</v>
      </c>
      <c r="E2229">
        <v>46.162500000000001</v>
      </c>
      <c r="P2229">
        <v>0.312</v>
      </c>
      <c r="Q2229">
        <v>0.30775000000000002</v>
      </c>
    </row>
    <row r="2230" spans="1:24" x14ac:dyDescent="0.3">
      <c r="A2230" t="s">
        <v>61</v>
      </c>
      <c r="B2230" s="8">
        <v>40826</v>
      </c>
      <c r="C2230" s="8"/>
      <c r="D2230">
        <v>44.7</v>
      </c>
      <c r="E2230">
        <v>45.825000000000003</v>
      </c>
      <c r="P2230">
        <v>0.29799999999999999</v>
      </c>
      <c r="Q2230">
        <v>0.30549999999999999</v>
      </c>
    </row>
    <row r="2231" spans="1:24" x14ac:dyDescent="0.3">
      <c r="A2231" t="s">
        <v>61</v>
      </c>
      <c r="B2231" s="8">
        <v>40827</v>
      </c>
      <c r="C2231" s="8"/>
      <c r="D2231">
        <v>45.637500000000003</v>
      </c>
      <c r="E2231">
        <v>45.45</v>
      </c>
      <c r="P2231">
        <v>0.30425000000000002</v>
      </c>
      <c r="Q2231">
        <v>0.30299999999999999</v>
      </c>
    </row>
    <row r="2232" spans="1:24" x14ac:dyDescent="0.3">
      <c r="A2232" t="s">
        <v>61</v>
      </c>
      <c r="B2232" s="8">
        <v>40828</v>
      </c>
      <c r="C2232" s="8"/>
      <c r="D2232">
        <v>44.7</v>
      </c>
      <c r="E2232">
        <v>45.45</v>
      </c>
      <c r="P2232">
        <v>0.29799999999999999</v>
      </c>
      <c r="Q2232">
        <v>0.30299999999999999</v>
      </c>
    </row>
    <row r="2233" spans="1:24" x14ac:dyDescent="0.3">
      <c r="A2233" t="s">
        <v>61</v>
      </c>
      <c r="B2233" s="8">
        <v>40829</v>
      </c>
      <c r="C2233" s="8"/>
      <c r="D2233">
        <v>42.975000000000001</v>
      </c>
      <c r="E2233">
        <v>44.962499999999999</v>
      </c>
      <c r="P2233">
        <v>0.28649999999999998</v>
      </c>
      <c r="Q2233">
        <v>0.29975000000000002</v>
      </c>
    </row>
    <row r="2234" spans="1:24" x14ac:dyDescent="0.3">
      <c r="A2234" t="s">
        <v>61</v>
      </c>
      <c r="B2234" s="8">
        <v>40830</v>
      </c>
      <c r="C2234" s="8"/>
      <c r="D2234">
        <v>41.287500000000001</v>
      </c>
      <c r="E2234">
        <v>44.25</v>
      </c>
      <c r="P2234">
        <v>0.27524999999999999</v>
      </c>
      <c r="Q2234">
        <v>0.29499999999999998</v>
      </c>
    </row>
    <row r="2235" spans="1:24" x14ac:dyDescent="0.3">
      <c r="A2235" t="s">
        <v>61</v>
      </c>
      <c r="B2235" s="8">
        <v>40831</v>
      </c>
      <c r="C2235" s="8"/>
      <c r="D2235">
        <v>40.762500000000003</v>
      </c>
      <c r="E2235">
        <v>43.8</v>
      </c>
      <c r="P2235">
        <v>0.27174999999999999</v>
      </c>
      <c r="Q2235">
        <v>0.29199999999999998</v>
      </c>
    </row>
    <row r="2236" spans="1:24" x14ac:dyDescent="0.3">
      <c r="A2236" t="s">
        <v>61</v>
      </c>
      <c r="B2236" s="8">
        <v>40832</v>
      </c>
      <c r="C2236" s="8"/>
      <c r="D2236">
        <v>39.9375</v>
      </c>
      <c r="E2236">
        <v>43.3125</v>
      </c>
      <c r="P2236">
        <v>0.26624999999999999</v>
      </c>
      <c r="Q2236">
        <v>0.28875000000000001</v>
      </c>
    </row>
    <row r="2237" spans="1:24" x14ac:dyDescent="0.3">
      <c r="A2237" t="s">
        <v>61</v>
      </c>
      <c r="B2237" s="8">
        <v>40833</v>
      </c>
      <c r="C2237" s="8"/>
      <c r="D2237">
        <v>39</v>
      </c>
      <c r="E2237">
        <v>42.75</v>
      </c>
      <c r="P2237">
        <v>0.26</v>
      </c>
      <c r="Q2237">
        <v>0.28499999999999998</v>
      </c>
    </row>
    <row r="2238" spans="1:24" x14ac:dyDescent="0.3">
      <c r="A2238" t="s">
        <v>61</v>
      </c>
      <c r="B2238" s="8">
        <v>40834</v>
      </c>
      <c r="C2238" s="8"/>
      <c r="D2238">
        <v>37.6875</v>
      </c>
      <c r="E2238">
        <v>41.962499999999999</v>
      </c>
      <c r="P2238">
        <v>0.25124999999999997</v>
      </c>
      <c r="Q2238">
        <v>0.27975</v>
      </c>
    </row>
    <row r="2239" spans="1:24" x14ac:dyDescent="0.3">
      <c r="A2239" t="s">
        <v>61</v>
      </c>
      <c r="B2239" s="8">
        <v>40835</v>
      </c>
      <c r="C2239" s="8"/>
      <c r="D2239">
        <v>52.912500000000001</v>
      </c>
      <c r="E2239">
        <v>50.85</v>
      </c>
      <c r="P2239">
        <v>0.35275000000000001</v>
      </c>
      <c r="Q2239">
        <v>0.33900000000000002</v>
      </c>
    </row>
    <row r="2240" spans="1:24" x14ac:dyDescent="0.3">
      <c r="A2240" t="s">
        <v>61</v>
      </c>
      <c r="B2240" s="8">
        <v>40836</v>
      </c>
      <c r="C2240" s="8"/>
      <c r="D2240">
        <v>48.5625</v>
      </c>
      <c r="E2240">
        <v>47.962499999999999</v>
      </c>
      <c r="F2240">
        <v>33.299999999999997</v>
      </c>
      <c r="G2240">
        <v>36.700000000000003</v>
      </c>
      <c r="H2240">
        <v>21.1</v>
      </c>
      <c r="I2240">
        <v>20.504383270000002</v>
      </c>
      <c r="J2240">
        <v>23.55</v>
      </c>
      <c r="K2240">
        <v>27</v>
      </c>
      <c r="L2240">
        <v>28.4</v>
      </c>
      <c r="M2240">
        <v>287.07938330000002</v>
      </c>
      <c r="N2240">
        <v>22.51333284</v>
      </c>
      <c r="P2240">
        <v>0.32374999999999998</v>
      </c>
      <c r="Q2240">
        <v>0.31974999999999998</v>
      </c>
      <c r="R2240">
        <v>0.33300000000000002</v>
      </c>
      <c r="S2240">
        <v>0.1835</v>
      </c>
      <c r="T2240">
        <v>0.1055</v>
      </c>
      <c r="U2240">
        <v>0.102521916</v>
      </c>
      <c r="V2240">
        <v>0.11774999999999999</v>
      </c>
      <c r="W2240">
        <v>0.13500000000000001</v>
      </c>
      <c r="X2240">
        <v>0.14199999999999999</v>
      </c>
    </row>
    <row r="2241" spans="1:24" x14ac:dyDescent="0.3">
      <c r="A2241" t="s">
        <v>61</v>
      </c>
      <c r="B2241" s="8">
        <v>40837</v>
      </c>
      <c r="C2241" s="8"/>
      <c r="D2241">
        <v>46.8</v>
      </c>
      <c r="E2241">
        <v>47.1</v>
      </c>
      <c r="P2241">
        <v>0.312</v>
      </c>
      <c r="Q2241">
        <v>0.314</v>
      </c>
    </row>
    <row r="2242" spans="1:24" x14ac:dyDescent="0.3">
      <c r="A2242" t="s">
        <v>61</v>
      </c>
      <c r="B2242" s="8">
        <v>40838</v>
      </c>
      <c r="C2242" s="8"/>
      <c r="D2242">
        <v>49.837499999999999</v>
      </c>
      <c r="E2242">
        <v>48.825000000000003</v>
      </c>
      <c r="P2242">
        <v>0.33224999999999999</v>
      </c>
      <c r="Q2242">
        <v>0.32550000000000001</v>
      </c>
    </row>
    <row r="2243" spans="1:24" x14ac:dyDescent="0.3">
      <c r="A2243" t="s">
        <v>61</v>
      </c>
      <c r="B2243" s="8">
        <v>40839</v>
      </c>
      <c r="C2243" s="8"/>
      <c r="D2243">
        <v>47.25</v>
      </c>
      <c r="E2243">
        <v>47.55</v>
      </c>
      <c r="P2243">
        <v>0.315</v>
      </c>
      <c r="Q2243">
        <v>0.317</v>
      </c>
    </row>
    <row r="2244" spans="1:24" x14ac:dyDescent="0.3">
      <c r="A2244" t="s">
        <v>61</v>
      </c>
      <c r="B2244" s="8">
        <v>40840</v>
      </c>
      <c r="C2244" s="8"/>
      <c r="D2244">
        <v>44.737499999999997</v>
      </c>
      <c r="E2244">
        <v>46.575000000000003</v>
      </c>
      <c r="P2244">
        <v>0.29825000000000002</v>
      </c>
      <c r="Q2244">
        <v>0.3105</v>
      </c>
    </row>
    <row r="2245" spans="1:24" x14ac:dyDescent="0.3">
      <c r="A2245" t="s">
        <v>61</v>
      </c>
      <c r="B2245" s="8">
        <v>40841</v>
      </c>
      <c r="C2245" s="8"/>
      <c r="D2245">
        <v>41.7</v>
      </c>
      <c r="E2245">
        <v>45.3</v>
      </c>
      <c r="P2245">
        <v>0.27800000000000002</v>
      </c>
      <c r="Q2245">
        <v>0.30199999999999999</v>
      </c>
    </row>
    <row r="2246" spans="1:24" x14ac:dyDescent="0.3">
      <c r="A2246" t="s">
        <v>61</v>
      </c>
      <c r="B2246" s="8">
        <v>40842</v>
      </c>
      <c r="C2246" s="8"/>
      <c r="D2246">
        <v>40.5</v>
      </c>
      <c r="E2246">
        <v>44.325000000000003</v>
      </c>
      <c r="F2246">
        <v>18.8</v>
      </c>
      <c r="G2246">
        <v>23.9</v>
      </c>
      <c r="H2246">
        <v>14.65</v>
      </c>
      <c r="I2246">
        <v>15.7</v>
      </c>
      <c r="J2246">
        <v>19.350000000000001</v>
      </c>
      <c r="K2246">
        <v>22.4</v>
      </c>
      <c r="L2246">
        <v>23.05</v>
      </c>
      <c r="M2246">
        <v>222.67500000000001</v>
      </c>
      <c r="N2246">
        <v>-41.89105043</v>
      </c>
      <c r="P2246">
        <v>0.27</v>
      </c>
      <c r="Q2246">
        <v>0.29549999999999998</v>
      </c>
      <c r="R2246">
        <v>0.188</v>
      </c>
      <c r="S2246">
        <v>0.1195</v>
      </c>
      <c r="T2246">
        <v>7.3249999999999996E-2</v>
      </c>
      <c r="U2246">
        <v>7.85E-2</v>
      </c>
      <c r="V2246">
        <v>9.6750000000000003E-2</v>
      </c>
      <c r="W2246">
        <v>0.112</v>
      </c>
      <c r="X2246">
        <v>0.11525000000000001</v>
      </c>
    </row>
    <row r="2247" spans="1:24" x14ac:dyDescent="0.3">
      <c r="A2247" t="s">
        <v>61</v>
      </c>
      <c r="B2247" s="8">
        <v>40843</v>
      </c>
      <c r="C2247" s="8"/>
      <c r="D2247">
        <v>40.5</v>
      </c>
      <c r="E2247">
        <v>43.875</v>
      </c>
      <c r="P2247">
        <v>0.27</v>
      </c>
      <c r="Q2247">
        <v>0.29249999999999998</v>
      </c>
    </row>
    <row r="2248" spans="1:24" x14ac:dyDescent="0.3">
      <c r="A2248" t="s">
        <v>61</v>
      </c>
      <c r="B2248" s="8">
        <v>40844</v>
      </c>
      <c r="C2248" s="8"/>
      <c r="D2248">
        <v>38.962499999999999</v>
      </c>
      <c r="E2248">
        <v>42.975000000000001</v>
      </c>
      <c r="P2248">
        <v>0.25974999999999998</v>
      </c>
      <c r="Q2248">
        <v>0.28649999999999998</v>
      </c>
    </row>
    <row r="2249" spans="1:24" x14ac:dyDescent="0.3">
      <c r="A2249" t="s">
        <v>61</v>
      </c>
      <c r="B2249" s="8">
        <v>40845</v>
      </c>
      <c r="C2249" s="8"/>
      <c r="D2249">
        <v>37.762500000000003</v>
      </c>
      <c r="E2249">
        <v>42.112499999999997</v>
      </c>
      <c r="P2249">
        <v>0.25174999999999997</v>
      </c>
      <c r="Q2249">
        <v>0.28075</v>
      </c>
    </row>
    <row r="2250" spans="1:24" x14ac:dyDescent="0.3">
      <c r="A2250" t="s">
        <v>61</v>
      </c>
      <c r="B2250" s="8">
        <v>40846</v>
      </c>
      <c r="C2250" s="8"/>
      <c r="D2250">
        <v>36.1875</v>
      </c>
      <c r="E2250">
        <v>41.212499999999999</v>
      </c>
      <c r="P2250">
        <v>0.24124999999999999</v>
      </c>
      <c r="Q2250">
        <v>0.27474999999999999</v>
      </c>
    </row>
    <row r="2251" spans="1:24" x14ac:dyDescent="0.3">
      <c r="A2251" t="s">
        <v>61</v>
      </c>
      <c r="B2251" s="8">
        <v>40847</v>
      </c>
      <c r="C2251" s="8"/>
      <c r="D2251">
        <v>34.912500000000001</v>
      </c>
      <c r="E2251">
        <v>40.237499999999997</v>
      </c>
      <c r="P2251">
        <v>0.23275000000000001</v>
      </c>
      <c r="Q2251">
        <v>0.26824999999999999</v>
      </c>
    </row>
    <row r="2252" spans="1:24" x14ac:dyDescent="0.3">
      <c r="A2252" t="s">
        <v>61</v>
      </c>
      <c r="B2252" s="8">
        <v>40848</v>
      </c>
      <c r="C2252" s="8"/>
      <c r="D2252">
        <v>33.1875</v>
      </c>
      <c r="E2252">
        <v>39.112499999999997</v>
      </c>
      <c r="P2252">
        <v>0.22125</v>
      </c>
      <c r="Q2252">
        <v>0.26074999999999998</v>
      </c>
    </row>
    <row r="2253" spans="1:24" x14ac:dyDescent="0.3">
      <c r="A2253" t="s">
        <v>61</v>
      </c>
      <c r="B2253" s="8">
        <v>40849</v>
      </c>
      <c r="C2253" s="8"/>
      <c r="D2253">
        <v>31.912500000000001</v>
      </c>
      <c r="E2253">
        <v>38.1</v>
      </c>
      <c r="P2253">
        <v>0.21274999999999999</v>
      </c>
      <c r="Q2253">
        <v>0.254</v>
      </c>
    </row>
    <row r="2254" spans="1:24" x14ac:dyDescent="0.3">
      <c r="A2254" t="s">
        <v>61</v>
      </c>
      <c r="B2254" s="8">
        <v>40850</v>
      </c>
      <c r="C2254" s="8"/>
      <c r="D2254">
        <v>31.462499999999999</v>
      </c>
      <c r="E2254">
        <v>37.612499999999997</v>
      </c>
      <c r="F2254">
        <v>27.85</v>
      </c>
      <c r="G2254">
        <v>30.45</v>
      </c>
      <c r="H2254">
        <v>18.55</v>
      </c>
      <c r="I2254">
        <v>18.149999999999999</v>
      </c>
      <c r="J2254">
        <v>20.85</v>
      </c>
      <c r="K2254">
        <v>23.55</v>
      </c>
      <c r="L2254">
        <v>24.5</v>
      </c>
      <c r="M2254">
        <v>232.97499999999999</v>
      </c>
      <c r="N2254">
        <v>-31.591050429999999</v>
      </c>
      <c r="P2254">
        <v>0.20974999999999999</v>
      </c>
      <c r="Q2254">
        <v>0.25074999999999997</v>
      </c>
      <c r="R2254">
        <v>0.27850000000000003</v>
      </c>
      <c r="S2254">
        <v>0.15225</v>
      </c>
      <c r="T2254">
        <v>9.2749999999999999E-2</v>
      </c>
      <c r="U2254">
        <v>9.0749999999999997E-2</v>
      </c>
      <c r="V2254">
        <v>0.10425</v>
      </c>
      <c r="W2254">
        <v>0.11774999999999999</v>
      </c>
      <c r="X2254">
        <v>0.1225</v>
      </c>
    </row>
    <row r="2255" spans="1:24" x14ac:dyDescent="0.3">
      <c r="A2255" t="s">
        <v>61</v>
      </c>
      <c r="B2255" s="8">
        <v>40851</v>
      </c>
      <c r="C2255" s="8"/>
      <c r="D2255">
        <v>30</v>
      </c>
      <c r="E2255">
        <v>36.862499999999997</v>
      </c>
      <c r="P2255">
        <v>0.2</v>
      </c>
      <c r="Q2255">
        <v>0.24575</v>
      </c>
    </row>
    <row r="2256" spans="1:24" x14ac:dyDescent="0.3">
      <c r="A2256" t="s">
        <v>61</v>
      </c>
      <c r="B2256" s="8">
        <v>40852</v>
      </c>
      <c r="C2256" s="8"/>
      <c r="D2256">
        <v>29.175000000000001</v>
      </c>
      <c r="E2256">
        <v>36.112499999999997</v>
      </c>
      <c r="P2256">
        <v>0.19450000000000001</v>
      </c>
      <c r="Q2256">
        <v>0.24074999999999999</v>
      </c>
    </row>
    <row r="2257" spans="1:24" x14ac:dyDescent="0.3">
      <c r="A2257" t="s">
        <v>61</v>
      </c>
      <c r="B2257" s="8">
        <v>40853</v>
      </c>
      <c r="C2257" s="8"/>
      <c r="D2257">
        <v>28.237500000000001</v>
      </c>
      <c r="E2257">
        <v>35.4375</v>
      </c>
      <c r="P2257">
        <v>0.18825</v>
      </c>
      <c r="Q2257">
        <v>0.23624999999999999</v>
      </c>
    </row>
    <row r="2258" spans="1:24" x14ac:dyDescent="0.3">
      <c r="A2258" t="s">
        <v>61</v>
      </c>
      <c r="B2258" s="8">
        <v>40854</v>
      </c>
      <c r="C2258" s="8"/>
      <c r="D2258">
        <v>27.262499999999999</v>
      </c>
      <c r="E2258">
        <v>34.725000000000001</v>
      </c>
      <c r="P2258">
        <v>0.18174999999999999</v>
      </c>
      <c r="Q2258">
        <v>0.23150000000000001</v>
      </c>
    </row>
    <row r="2259" spans="1:24" x14ac:dyDescent="0.3">
      <c r="A2259" t="s">
        <v>61</v>
      </c>
      <c r="B2259" s="8">
        <v>40855</v>
      </c>
      <c r="C2259" s="8"/>
      <c r="D2259">
        <v>26.475000000000001</v>
      </c>
      <c r="E2259">
        <v>34.125</v>
      </c>
      <c r="P2259">
        <v>0.17649999999999999</v>
      </c>
      <c r="Q2259">
        <v>0.22750000000000001</v>
      </c>
    </row>
    <row r="2260" spans="1:24" x14ac:dyDescent="0.3">
      <c r="A2260" t="s">
        <v>61</v>
      </c>
      <c r="B2260" s="8">
        <v>40856</v>
      </c>
      <c r="C2260" s="8"/>
      <c r="D2260">
        <v>26.137499999999999</v>
      </c>
      <c r="E2260">
        <v>33.674999999999997</v>
      </c>
      <c r="P2260">
        <v>0.17424999999999999</v>
      </c>
      <c r="Q2260">
        <v>0.22450000000000001</v>
      </c>
    </row>
    <row r="2261" spans="1:24" x14ac:dyDescent="0.3">
      <c r="A2261" t="s">
        <v>61</v>
      </c>
      <c r="B2261" s="8">
        <v>40857</v>
      </c>
      <c r="C2261" s="8"/>
      <c r="D2261">
        <v>32.25</v>
      </c>
      <c r="E2261">
        <v>34.237499999999997</v>
      </c>
      <c r="P2261">
        <v>0.215</v>
      </c>
      <c r="Q2261">
        <v>0.22825000000000001</v>
      </c>
    </row>
    <row r="2262" spans="1:24" x14ac:dyDescent="0.3">
      <c r="A2262" t="s">
        <v>61</v>
      </c>
      <c r="B2262" s="8">
        <v>40858</v>
      </c>
      <c r="C2262" s="8"/>
      <c r="D2262">
        <v>30</v>
      </c>
      <c r="E2262">
        <v>34.3125</v>
      </c>
      <c r="P2262">
        <v>0.2</v>
      </c>
      <c r="Q2262">
        <v>0.22875000000000001</v>
      </c>
    </row>
    <row r="2263" spans="1:24" x14ac:dyDescent="0.3">
      <c r="A2263" t="s">
        <v>61</v>
      </c>
      <c r="B2263" s="8">
        <v>40859</v>
      </c>
      <c r="C2263" s="8"/>
      <c r="D2263">
        <v>36.037500000000001</v>
      </c>
      <c r="E2263">
        <v>34.537500000000001</v>
      </c>
      <c r="F2263">
        <v>13.65</v>
      </c>
      <c r="G2263">
        <v>19.100000000000001</v>
      </c>
      <c r="H2263">
        <v>12.45</v>
      </c>
      <c r="I2263">
        <v>14.13090463</v>
      </c>
      <c r="J2263">
        <v>18.5</v>
      </c>
      <c r="K2263">
        <v>22</v>
      </c>
      <c r="L2263">
        <v>22.3</v>
      </c>
      <c r="M2263">
        <v>192.7059046</v>
      </c>
      <c r="N2263">
        <v>-71.860145799999998</v>
      </c>
      <c r="P2263">
        <v>0.24024999999999999</v>
      </c>
      <c r="Q2263">
        <v>0.23025000000000001</v>
      </c>
      <c r="R2263">
        <v>0.13650000000000001</v>
      </c>
      <c r="S2263">
        <v>9.5500000000000002E-2</v>
      </c>
      <c r="T2263">
        <v>6.225E-2</v>
      </c>
      <c r="U2263">
        <v>7.0654522999999997E-2</v>
      </c>
      <c r="V2263">
        <v>9.2499999999999999E-2</v>
      </c>
      <c r="W2263">
        <v>0.11</v>
      </c>
      <c r="X2263">
        <v>0.1115</v>
      </c>
    </row>
    <row r="2264" spans="1:24" x14ac:dyDescent="0.3">
      <c r="A2264" t="s">
        <v>61</v>
      </c>
      <c r="B2264" s="8">
        <v>40860</v>
      </c>
      <c r="C2264" s="8"/>
      <c r="D2264">
        <v>35.662500000000001</v>
      </c>
      <c r="E2264">
        <v>35.287500000000001</v>
      </c>
      <c r="P2264">
        <v>0.23774999999999999</v>
      </c>
      <c r="Q2264">
        <v>0.23524999999999999</v>
      </c>
    </row>
    <row r="2265" spans="1:24" x14ac:dyDescent="0.3">
      <c r="A2265" t="s">
        <v>61</v>
      </c>
      <c r="B2265" s="8">
        <v>40861</v>
      </c>
      <c r="C2265" s="8"/>
      <c r="D2265">
        <v>33</v>
      </c>
      <c r="E2265">
        <v>35.475000000000001</v>
      </c>
      <c r="P2265">
        <v>0.22</v>
      </c>
      <c r="Q2265">
        <v>0.23649999999999999</v>
      </c>
    </row>
    <row r="2266" spans="1:24" x14ac:dyDescent="0.3">
      <c r="A2266" t="s">
        <v>61</v>
      </c>
      <c r="B2266" s="8">
        <v>40862</v>
      </c>
      <c r="C2266" s="8"/>
      <c r="D2266">
        <v>31.462499999999999</v>
      </c>
      <c r="E2266">
        <v>35.25</v>
      </c>
      <c r="P2266">
        <v>0.20974999999999999</v>
      </c>
      <c r="Q2266">
        <v>0.23499999999999999</v>
      </c>
    </row>
    <row r="2267" spans="1:24" x14ac:dyDescent="0.3">
      <c r="A2267" t="s">
        <v>61</v>
      </c>
      <c r="B2267" s="8">
        <v>40863</v>
      </c>
      <c r="C2267" s="8"/>
      <c r="D2267">
        <v>33.712499999999999</v>
      </c>
      <c r="E2267">
        <v>35.1</v>
      </c>
      <c r="P2267">
        <v>0.22475000000000001</v>
      </c>
      <c r="Q2267">
        <v>0.23400000000000001</v>
      </c>
    </row>
    <row r="2268" spans="1:24" x14ac:dyDescent="0.3">
      <c r="A2268" t="s">
        <v>61</v>
      </c>
      <c r="B2268" s="8">
        <v>40864</v>
      </c>
      <c r="C2268" s="8"/>
      <c r="D2268">
        <v>31.387499999999999</v>
      </c>
      <c r="E2268">
        <v>34.912500000000001</v>
      </c>
      <c r="F2268">
        <v>29.870351060000001</v>
      </c>
      <c r="G2268">
        <v>38.240672009999997</v>
      </c>
      <c r="H2268">
        <v>19.350000000000001</v>
      </c>
      <c r="I2268">
        <v>16.91971135</v>
      </c>
      <c r="J2268">
        <v>20.016547419999998</v>
      </c>
      <c r="K2268">
        <v>25.402572880000001</v>
      </c>
      <c r="L2268">
        <v>22.845429119999999</v>
      </c>
      <c r="M2268">
        <v>238.9452838</v>
      </c>
      <c r="N2268">
        <v>-25.6207666</v>
      </c>
      <c r="P2268">
        <v>0.20924999999999999</v>
      </c>
      <c r="Q2268">
        <v>0.23275000000000001</v>
      </c>
      <c r="R2268">
        <v>0.29870351099999998</v>
      </c>
      <c r="S2268">
        <v>0.19120335999999999</v>
      </c>
      <c r="T2268">
        <v>9.6750000000000003E-2</v>
      </c>
      <c r="U2268">
        <v>8.4598557000000005E-2</v>
      </c>
      <c r="V2268">
        <v>0.100082737</v>
      </c>
      <c r="W2268">
        <v>0.127012864</v>
      </c>
      <c r="X2268">
        <v>0.114227146</v>
      </c>
    </row>
    <row r="2269" spans="1:24" x14ac:dyDescent="0.3">
      <c r="A2269" t="s">
        <v>61</v>
      </c>
      <c r="B2269" s="8">
        <v>40865</v>
      </c>
      <c r="C2269" s="8"/>
      <c r="D2269">
        <v>29.625</v>
      </c>
      <c r="E2269">
        <v>34.537500000000001</v>
      </c>
      <c r="P2269">
        <v>0.19750000000000001</v>
      </c>
      <c r="Q2269">
        <v>0.23025000000000001</v>
      </c>
    </row>
    <row r="2270" spans="1:24" x14ac:dyDescent="0.3">
      <c r="A2270" t="s">
        <v>61</v>
      </c>
      <c r="B2270" s="8">
        <v>40866</v>
      </c>
      <c r="C2270" s="8"/>
      <c r="D2270">
        <v>28.2</v>
      </c>
      <c r="E2270">
        <v>33.975000000000001</v>
      </c>
      <c r="P2270">
        <v>0.188</v>
      </c>
      <c r="Q2270">
        <v>0.22650000000000001</v>
      </c>
    </row>
    <row r="2271" spans="1:24" x14ac:dyDescent="0.3">
      <c r="A2271" t="s">
        <v>61</v>
      </c>
      <c r="B2271" s="8">
        <v>40867</v>
      </c>
      <c r="C2271" s="8"/>
      <c r="D2271">
        <v>26.8125</v>
      </c>
      <c r="E2271">
        <v>33.1875</v>
      </c>
      <c r="P2271">
        <v>0.17874999999999999</v>
      </c>
      <c r="Q2271">
        <v>0.22125</v>
      </c>
    </row>
    <row r="2272" spans="1:24" x14ac:dyDescent="0.3">
      <c r="A2272" t="s">
        <v>61</v>
      </c>
      <c r="B2272" s="8">
        <v>40868</v>
      </c>
      <c r="C2272" s="8"/>
      <c r="D2272">
        <v>26.7</v>
      </c>
      <c r="E2272">
        <v>32.325000000000003</v>
      </c>
      <c r="P2272">
        <v>0.17799999999999999</v>
      </c>
      <c r="Q2272">
        <v>0.2155</v>
      </c>
    </row>
    <row r="2273" spans="1:24" x14ac:dyDescent="0.3">
      <c r="A2273" t="s">
        <v>61</v>
      </c>
      <c r="B2273" s="8">
        <v>40869</v>
      </c>
      <c r="C2273" s="8"/>
      <c r="D2273">
        <v>35.362499999999997</v>
      </c>
      <c r="E2273">
        <v>33.862499999999997</v>
      </c>
      <c r="P2273">
        <v>0.23574999999999999</v>
      </c>
      <c r="Q2273">
        <v>0.22575000000000001</v>
      </c>
    </row>
    <row r="2274" spans="1:24" x14ac:dyDescent="0.3">
      <c r="A2274" t="s">
        <v>61</v>
      </c>
      <c r="B2274" s="8">
        <v>40870</v>
      </c>
      <c r="C2274" s="8"/>
      <c r="D2274">
        <v>31.725000000000001</v>
      </c>
      <c r="E2274">
        <v>33.862499999999997</v>
      </c>
      <c r="P2274">
        <v>0.21149999999999999</v>
      </c>
      <c r="Q2274">
        <v>0.22575000000000001</v>
      </c>
    </row>
    <row r="2275" spans="1:24" x14ac:dyDescent="0.3">
      <c r="A2275" t="s">
        <v>61</v>
      </c>
      <c r="B2275" s="8">
        <v>40871</v>
      </c>
      <c r="C2275" s="8"/>
      <c r="D2275">
        <v>31.65</v>
      </c>
      <c r="E2275">
        <v>33.862499999999997</v>
      </c>
      <c r="P2275">
        <v>0.21099999999999999</v>
      </c>
      <c r="Q2275">
        <v>0.22575000000000001</v>
      </c>
    </row>
    <row r="2276" spans="1:24" x14ac:dyDescent="0.3">
      <c r="A2276" t="s">
        <v>61</v>
      </c>
      <c r="B2276" s="8">
        <v>40872</v>
      </c>
      <c r="C2276" s="8"/>
      <c r="D2276">
        <v>29.774999999999999</v>
      </c>
      <c r="E2276">
        <v>33.412500000000001</v>
      </c>
      <c r="P2276">
        <v>0.19850000000000001</v>
      </c>
      <c r="Q2276">
        <v>0.22275</v>
      </c>
    </row>
    <row r="2277" spans="1:24" x14ac:dyDescent="0.3">
      <c r="A2277" t="s">
        <v>61</v>
      </c>
      <c r="B2277" s="8">
        <v>40873</v>
      </c>
      <c r="C2277" s="8"/>
      <c r="D2277">
        <v>27.225000000000001</v>
      </c>
      <c r="E2277">
        <v>32.475000000000001</v>
      </c>
      <c r="P2277">
        <v>0.18149999999999999</v>
      </c>
      <c r="Q2277">
        <v>0.2165</v>
      </c>
    </row>
    <row r="2278" spans="1:24" x14ac:dyDescent="0.3">
      <c r="A2278" t="s">
        <v>61</v>
      </c>
      <c r="B2278" s="8">
        <v>40874</v>
      </c>
      <c r="C2278" s="8"/>
      <c r="D2278">
        <v>25.612500000000001</v>
      </c>
      <c r="E2278">
        <v>31.612500000000001</v>
      </c>
      <c r="P2278">
        <v>0.17075000000000001</v>
      </c>
      <c r="Q2278">
        <v>0.21074999999999999</v>
      </c>
    </row>
    <row r="2279" spans="1:24" x14ac:dyDescent="0.3">
      <c r="A2279" t="s">
        <v>61</v>
      </c>
      <c r="B2279" s="8">
        <v>40875</v>
      </c>
      <c r="C2279" s="8"/>
      <c r="D2279">
        <v>24.225000000000001</v>
      </c>
      <c r="E2279">
        <v>30.45</v>
      </c>
      <c r="P2279">
        <v>0.1615</v>
      </c>
      <c r="Q2279">
        <v>0.20300000000000001</v>
      </c>
    </row>
    <row r="2280" spans="1:24" x14ac:dyDescent="0.3">
      <c r="A2280" t="s">
        <v>61</v>
      </c>
      <c r="B2280" s="8">
        <v>40876</v>
      </c>
      <c r="C2280" s="8"/>
      <c r="D2280">
        <v>22.65</v>
      </c>
      <c r="E2280">
        <v>29.137499999999999</v>
      </c>
      <c r="P2280">
        <v>0.151</v>
      </c>
      <c r="Q2280">
        <v>0.19425000000000001</v>
      </c>
    </row>
    <row r="2281" spans="1:24" x14ac:dyDescent="0.3">
      <c r="A2281" t="s">
        <v>61</v>
      </c>
      <c r="B2281" s="8">
        <v>40877</v>
      </c>
      <c r="C2281" s="8"/>
      <c r="D2281">
        <v>21.6</v>
      </c>
      <c r="E2281">
        <v>28.274999999999999</v>
      </c>
      <c r="F2281">
        <v>20.95</v>
      </c>
      <c r="G2281">
        <v>26</v>
      </c>
      <c r="H2281">
        <v>16.243271799999999</v>
      </c>
      <c r="I2281">
        <v>16.350000000000001</v>
      </c>
      <c r="J2281">
        <v>19.25</v>
      </c>
      <c r="K2281">
        <v>21.65</v>
      </c>
      <c r="L2281">
        <v>22.65</v>
      </c>
      <c r="M2281">
        <v>192.9682718</v>
      </c>
      <c r="N2281">
        <v>-71.597778629999993</v>
      </c>
      <c r="P2281">
        <v>0.14399999999999999</v>
      </c>
      <c r="Q2281">
        <v>0.1885</v>
      </c>
      <c r="R2281">
        <v>0.20949999999999999</v>
      </c>
      <c r="S2281">
        <v>0.13</v>
      </c>
      <c r="T2281">
        <v>8.1216359000000002E-2</v>
      </c>
      <c r="U2281">
        <v>8.1750000000000003E-2</v>
      </c>
      <c r="V2281">
        <v>9.6250000000000002E-2</v>
      </c>
      <c r="W2281">
        <v>0.10825</v>
      </c>
      <c r="X2281">
        <v>0.11325</v>
      </c>
    </row>
    <row r="2282" spans="1:24" x14ac:dyDescent="0.3">
      <c r="A2282" t="s">
        <v>61</v>
      </c>
      <c r="B2282" s="8">
        <v>40878</v>
      </c>
      <c r="C2282" s="8"/>
      <c r="D2282">
        <v>20.625</v>
      </c>
      <c r="E2282">
        <v>27.337499999999999</v>
      </c>
      <c r="P2282">
        <v>0.13750000000000001</v>
      </c>
      <c r="Q2282">
        <v>0.18225</v>
      </c>
    </row>
    <row r="2283" spans="1:24" x14ac:dyDescent="0.3">
      <c r="A2283" t="s">
        <v>61</v>
      </c>
      <c r="B2283" s="8">
        <v>40879</v>
      </c>
      <c r="C2283" s="8"/>
      <c r="D2283">
        <v>19.574999999999999</v>
      </c>
      <c r="E2283">
        <v>26.212499999999999</v>
      </c>
      <c r="P2283">
        <v>0.1305</v>
      </c>
      <c r="Q2283">
        <v>0.17474999999999999</v>
      </c>
    </row>
    <row r="2284" spans="1:24" x14ac:dyDescent="0.3">
      <c r="A2284" t="s">
        <v>61</v>
      </c>
      <c r="B2284" s="8">
        <v>40880</v>
      </c>
      <c r="C2284" s="8"/>
      <c r="D2284">
        <v>18.524999999999999</v>
      </c>
      <c r="E2284">
        <v>25.05</v>
      </c>
      <c r="P2284">
        <v>0.1235</v>
      </c>
      <c r="Q2284">
        <v>0.16700000000000001</v>
      </c>
    </row>
    <row r="2285" spans="1:24" x14ac:dyDescent="0.3">
      <c r="A2285" t="s">
        <v>61</v>
      </c>
      <c r="B2285" s="8">
        <v>40881</v>
      </c>
      <c r="C2285" s="8"/>
      <c r="D2285">
        <v>17.737500000000001</v>
      </c>
      <c r="E2285">
        <v>24.074999999999999</v>
      </c>
      <c r="P2285">
        <v>0.11824999999999999</v>
      </c>
      <c r="Q2285">
        <v>0.1605</v>
      </c>
    </row>
    <row r="2286" spans="1:24" x14ac:dyDescent="0.3">
      <c r="A2286" t="s">
        <v>61</v>
      </c>
      <c r="B2286" s="8">
        <v>40882</v>
      </c>
      <c r="C2286" s="8"/>
      <c r="D2286">
        <v>16.95</v>
      </c>
      <c r="E2286">
        <v>23.287500000000001</v>
      </c>
      <c r="P2286">
        <v>0.113</v>
      </c>
      <c r="Q2286">
        <v>0.15525</v>
      </c>
    </row>
    <row r="2287" spans="1:24" x14ac:dyDescent="0.3">
      <c r="A2287" t="s">
        <v>61</v>
      </c>
      <c r="B2287" s="8">
        <v>40883</v>
      </c>
      <c r="C2287" s="8"/>
      <c r="D2287">
        <v>16.8</v>
      </c>
      <c r="E2287">
        <v>22.6875</v>
      </c>
      <c r="P2287">
        <v>0.112</v>
      </c>
      <c r="Q2287">
        <v>0.15125</v>
      </c>
    </row>
    <row r="2288" spans="1:24" x14ac:dyDescent="0.3">
      <c r="A2288" t="s">
        <v>61</v>
      </c>
      <c r="B2288" s="8">
        <v>40884</v>
      </c>
      <c r="C2288" s="8"/>
      <c r="D2288">
        <v>35.625</v>
      </c>
      <c r="E2288">
        <v>28.012499999999999</v>
      </c>
      <c r="P2288">
        <v>0.23749999999999999</v>
      </c>
      <c r="Q2288">
        <v>0.18675</v>
      </c>
    </row>
    <row r="2289" spans="1:24" x14ac:dyDescent="0.3">
      <c r="A2289" t="s">
        <v>61</v>
      </c>
      <c r="B2289" s="8">
        <v>40885</v>
      </c>
      <c r="C2289" s="8"/>
      <c r="D2289">
        <v>32.174999999999997</v>
      </c>
      <c r="E2289">
        <v>29.737500000000001</v>
      </c>
      <c r="P2289">
        <v>0.2145</v>
      </c>
      <c r="Q2289">
        <v>0.19825000000000001</v>
      </c>
    </row>
    <row r="2290" spans="1:24" x14ac:dyDescent="0.3">
      <c r="A2290" t="s">
        <v>61</v>
      </c>
      <c r="B2290" s="8">
        <v>40886</v>
      </c>
      <c r="C2290" s="8"/>
      <c r="D2290">
        <v>30.112500000000001</v>
      </c>
      <c r="E2290">
        <v>29.7</v>
      </c>
      <c r="P2290">
        <v>0.20075000000000001</v>
      </c>
      <c r="Q2290">
        <v>0.19800000000000001</v>
      </c>
    </row>
    <row r="2291" spans="1:24" x14ac:dyDescent="0.3">
      <c r="A2291" t="s">
        <v>61</v>
      </c>
      <c r="B2291" s="8">
        <v>40887</v>
      </c>
      <c r="C2291" s="8"/>
      <c r="D2291">
        <v>27.75</v>
      </c>
      <c r="E2291">
        <v>29.175000000000001</v>
      </c>
      <c r="P2291">
        <v>0.185</v>
      </c>
      <c r="Q2291">
        <v>0.19450000000000001</v>
      </c>
    </row>
    <row r="2292" spans="1:24" x14ac:dyDescent="0.3">
      <c r="A2292" t="s">
        <v>61</v>
      </c>
      <c r="B2292" s="8">
        <v>40888</v>
      </c>
      <c r="C2292" s="8"/>
      <c r="D2292">
        <v>26.1</v>
      </c>
      <c r="E2292">
        <v>28.462499999999999</v>
      </c>
      <c r="P2292">
        <v>0.17399999999999999</v>
      </c>
      <c r="Q2292">
        <v>0.18975</v>
      </c>
    </row>
    <row r="2293" spans="1:24" x14ac:dyDescent="0.3">
      <c r="A2293" t="s">
        <v>61</v>
      </c>
      <c r="B2293" s="8">
        <v>40889</v>
      </c>
      <c r="C2293" s="8"/>
      <c r="D2293">
        <v>24.5625</v>
      </c>
      <c r="E2293">
        <v>27.712499999999999</v>
      </c>
      <c r="P2293">
        <v>0.16375000000000001</v>
      </c>
      <c r="Q2293">
        <v>0.18475</v>
      </c>
    </row>
    <row r="2294" spans="1:24" x14ac:dyDescent="0.3">
      <c r="A2294" t="s">
        <v>61</v>
      </c>
      <c r="B2294" s="8">
        <v>40890</v>
      </c>
      <c r="C2294" s="8"/>
      <c r="D2294">
        <v>23.175000000000001</v>
      </c>
      <c r="E2294">
        <v>26.925000000000001</v>
      </c>
      <c r="P2294">
        <v>0.1545</v>
      </c>
      <c r="Q2294">
        <v>0.17949999999999999</v>
      </c>
    </row>
    <row r="2295" spans="1:24" x14ac:dyDescent="0.3">
      <c r="A2295" t="s">
        <v>61</v>
      </c>
      <c r="B2295" s="8">
        <v>40891</v>
      </c>
      <c r="C2295" s="8"/>
      <c r="D2295">
        <v>21.824999999999999</v>
      </c>
      <c r="E2295">
        <v>26.024999999999999</v>
      </c>
      <c r="F2295">
        <v>18.975000000000001</v>
      </c>
      <c r="G2295">
        <v>24.05</v>
      </c>
      <c r="H2295">
        <v>15.072214819999999</v>
      </c>
      <c r="I2295">
        <v>15.63356184</v>
      </c>
      <c r="J2295">
        <v>19.350000000000001</v>
      </c>
      <c r="K2295">
        <v>21.95</v>
      </c>
      <c r="L2295">
        <v>23.1</v>
      </c>
      <c r="M2295">
        <v>185.98077670000001</v>
      </c>
      <c r="N2295">
        <v>-78.585273779999994</v>
      </c>
      <c r="P2295">
        <v>0.14549999999999999</v>
      </c>
      <c r="Q2295">
        <v>0.17349999999999999</v>
      </c>
      <c r="R2295">
        <v>0.18975</v>
      </c>
      <c r="S2295">
        <v>0.12025</v>
      </c>
      <c r="T2295">
        <v>7.5361074E-2</v>
      </c>
      <c r="U2295">
        <v>7.8167809000000005E-2</v>
      </c>
      <c r="V2295">
        <v>9.6750000000000003E-2</v>
      </c>
      <c r="W2295">
        <v>0.10975</v>
      </c>
      <c r="X2295">
        <v>0.11550000000000001</v>
      </c>
    </row>
    <row r="2296" spans="1:24" x14ac:dyDescent="0.3">
      <c r="A2296" t="s">
        <v>61</v>
      </c>
      <c r="B2296" s="8">
        <v>40892</v>
      </c>
      <c r="C2296" s="8"/>
      <c r="D2296">
        <v>21.637499999999999</v>
      </c>
      <c r="E2296">
        <v>25.725000000000001</v>
      </c>
      <c r="P2296">
        <v>0.14424999999999999</v>
      </c>
      <c r="Q2296">
        <v>0.17150000000000001</v>
      </c>
    </row>
    <row r="2297" spans="1:24" x14ac:dyDescent="0.3">
      <c r="A2297" t="s">
        <v>61</v>
      </c>
      <c r="B2297" s="8">
        <v>40893</v>
      </c>
      <c r="C2297" s="8"/>
      <c r="D2297">
        <v>25.462499999999999</v>
      </c>
      <c r="E2297">
        <v>26.475000000000001</v>
      </c>
      <c r="P2297">
        <v>0.16975000000000001</v>
      </c>
      <c r="Q2297">
        <v>0.17649999999999999</v>
      </c>
    </row>
    <row r="2298" spans="1:24" x14ac:dyDescent="0.3">
      <c r="A2298" t="s">
        <v>61</v>
      </c>
      <c r="B2298" s="8">
        <v>40894</v>
      </c>
      <c r="C2298" s="8"/>
      <c r="D2298">
        <v>31.574999999999999</v>
      </c>
      <c r="E2298">
        <v>29.774999999999999</v>
      </c>
      <c r="P2298">
        <v>0.21049999999999999</v>
      </c>
      <c r="Q2298">
        <v>0.19850000000000001</v>
      </c>
    </row>
    <row r="2299" spans="1:24" x14ac:dyDescent="0.3">
      <c r="A2299" t="s">
        <v>61</v>
      </c>
      <c r="B2299" s="8">
        <v>40895</v>
      </c>
      <c r="C2299" s="8"/>
      <c r="D2299">
        <v>29.175000000000001</v>
      </c>
      <c r="E2299">
        <v>28.875</v>
      </c>
      <c r="P2299">
        <v>0.19450000000000001</v>
      </c>
      <c r="Q2299">
        <v>0.1925</v>
      </c>
    </row>
    <row r="2300" spans="1:24" x14ac:dyDescent="0.3">
      <c r="A2300" t="s">
        <v>61</v>
      </c>
      <c r="B2300" s="8">
        <v>40896</v>
      </c>
      <c r="C2300" s="8"/>
      <c r="D2300">
        <v>28.012499999999999</v>
      </c>
      <c r="E2300">
        <v>28.425000000000001</v>
      </c>
      <c r="P2300">
        <v>0.18675</v>
      </c>
      <c r="Q2300">
        <v>0.1895</v>
      </c>
    </row>
    <row r="2301" spans="1:24" x14ac:dyDescent="0.3">
      <c r="A2301" t="s">
        <v>61</v>
      </c>
      <c r="B2301" s="8">
        <v>40897</v>
      </c>
      <c r="C2301" s="8"/>
      <c r="D2301">
        <v>26.137499999999999</v>
      </c>
      <c r="E2301">
        <v>27.675000000000001</v>
      </c>
      <c r="P2301">
        <v>0.17424999999999999</v>
      </c>
      <c r="Q2301">
        <v>0.1845</v>
      </c>
    </row>
    <row r="2302" spans="1:24" x14ac:dyDescent="0.3">
      <c r="A2302" t="s">
        <v>61</v>
      </c>
      <c r="B2302" s="8">
        <v>40898</v>
      </c>
      <c r="C2302" s="8"/>
      <c r="D2302">
        <v>24.975000000000001</v>
      </c>
      <c r="E2302">
        <v>27.524999999999999</v>
      </c>
      <c r="P2302">
        <v>0.16650000000000001</v>
      </c>
      <c r="Q2302">
        <v>0.1835</v>
      </c>
    </row>
    <row r="2303" spans="1:24" x14ac:dyDescent="0.3">
      <c r="A2303" t="s">
        <v>61</v>
      </c>
      <c r="B2303" s="8">
        <v>40899</v>
      </c>
      <c r="C2303" s="8"/>
      <c r="D2303">
        <v>24.15</v>
      </c>
      <c r="E2303">
        <v>27.712499999999999</v>
      </c>
      <c r="P2303">
        <v>0.161</v>
      </c>
      <c r="Q2303">
        <v>0.18475</v>
      </c>
    </row>
    <row r="2304" spans="1:24" x14ac:dyDescent="0.3">
      <c r="A2304" t="s">
        <v>61</v>
      </c>
      <c r="B2304" s="8">
        <v>40900</v>
      </c>
      <c r="C2304" s="8"/>
      <c r="D2304">
        <v>23.25</v>
      </c>
      <c r="E2304">
        <v>27.712499999999999</v>
      </c>
      <c r="P2304">
        <v>0.155</v>
      </c>
      <c r="Q2304">
        <v>0.18475</v>
      </c>
    </row>
    <row r="2305" spans="1:24" x14ac:dyDescent="0.3">
      <c r="A2305" t="s">
        <v>61</v>
      </c>
      <c r="B2305" s="8">
        <v>40901</v>
      </c>
      <c r="C2305" s="8"/>
      <c r="D2305">
        <v>22.35</v>
      </c>
      <c r="E2305">
        <v>27.524999999999999</v>
      </c>
      <c r="P2305">
        <v>0.14899999999999999</v>
      </c>
      <c r="Q2305">
        <v>0.1835</v>
      </c>
    </row>
    <row r="2306" spans="1:24" x14ac:dyDescent="0.3">
      <c r="A2306" t="s">
        <v>61</v>
      </c>
      <c r="B2306" s="8">
        <v>40902</v>
      </c>
      <c r="C2306" s="8"/>
      <c r="D2306">
        <v>21.6</v>
      </c>
      <c r="E2306">
        <v>27.262499999999999</v>
      </c>
      <c r="P2306">
        <v>0.14399999999999999</v>
      </c>
      <c r="Q2306">
        <v>0.18174999999999999</v>
      </c>
    </row>
    <row r="2307" spans="1:24" x14ac:dyDescent="0.3">
      <c r="A2307" t="s">
        <v>61</v>
      </c>
      <c r="B2307" s="8">
        <v>40903</v>
      </c>
      <c r="C2307" s="8"/>
      <c r="D2307">
        <v>20.8125</v>
      </c>
      <c r="E2307">
        <v>26.85</v>
      </c>
      <c r="P2307">
        <v>0.13875000000000001</v>
      </c>
      <c r="Q2307">
        <v>0.17899999999999999</v>
      </c>
    </row>
    <row r="2308" spans="1:24" x14ac:dyDescent="0.3">
      <c r="A2308" t="s">
        <v>61</v>
      </c>
      <c r="B2308" s="8">
        <v>40904</v>
      </c>
      <c r="C2308" s="8"/>
      <c r="D2308">
        <v>19.837499999999999</v>
      </c>
      <c r="E2308">
        <v>26.287500000000001</v>
      </c>
      <c r="P2308">
        <v>0.13225000000000001</v>
      </c>
      <c r="Q2308">
        <v>0.17524999999999999</v>
      </c>
    </row>
    <row r="2309" spans="1:24" x14ac:dyDescent="0.3">
      <c r="A2309" t="s">
        <v>61</v>
      </c>
      <c r="B2309" s="8">
        <v>40905</v>
      </c>
      <c r="C2309" s="8"/>
      <c r="D2309">
        <v>18.9375</v>
      </c>
      <c r="E2309">
        <v>25.425000000000001</v>
      </c>
      <c r="F2309">
        <v>18.399999999999999</v>
      </c>
      <c r="G2309">
        <v>23.25</v>
      </c>
      <c r="H2309">
        <v>14.2</v>
      </c>
      <c r="I2309">
        <v>15.25</v>
      </c>
      <c r="J2309">
        <v>18.8</v>
      </c>
      <c r="K2309">
        <v>21.8</v>
      </c>
      <c r="L2309">
        <v>22.45</v>
      </c>
      <c r="M2309">
        <v>178.51249999999999</v>
      </c>
      <c r="N2309">
        <v>-86.053550430000001</v>
      </c>
      <c r="P2309">
        <v>0.12625</v>
      </c>
      <c r="Q2309">
        <v>0.16950000000000001</v>
      </c>
      <c r="R2309">
        <v>0.184</v>
      </c>
      <c r="S2309">
        <v>0.11625000000000001</v>
      </c>
      <c r="T2309">
        <v>7.0999999999999994E-2</v>
      </c>
      <c r="U2309">
        <v>7.6249999999999998E-2</v>
      </c>
      <c r="V2309">
        <v>9.4E-2</v>
      </c>
      <c r="W2309">
        <v>0.109</v>
      </c>
      <c r="X2309">
        <v>0.11225</v>
      </c>
    </row>
    <row r="2310" spans="1:24" x14ac:dyDescent="0.3">
      <c r="A2310" t="s">
        <v>61</v>
      </c>
      <c r="B2310" s="8">
        <v>40906</v>
      </c>
      <c r="C2310" s="8"/>
      <c r="D2310">
        <v>18.112500000000001</v>
      </c>
      <c r="E2310">
        <v>24.45</v>
      </c>
      <c r="P2310">
        <v>0.12075</v>
      </c>
      <c r="Q2310">
        <v>0.16300000000000001</v>
      </c>
    </row>
    <row r="2311" spans="1:24" x14ac:dyDescent="0.3">
      <c r="A2311" t="s">
        <v>61</v>
      </c>
      <c r="B2311" s="8">
        <v>40907</v>
      </c>
      <c r="C2311" s="8"/>
      <c r="D2311">
        <v>18.112500000000001</v>
      </c>
      <c r="E2311">
        <v>23.962499999999999</v>
      </c>
      <c r="P2311">
        <v>0.12075</v>
      </c>
      <c r="Q2311">
        <v>0.15975</v>
      </c>
    </row>
    <row r="2312" spans="1:24" x14ac:dyDescent="0.3">
      <c r="A2312" t="s">
        <v>61</v>
      </c>
      <c r="B2312" s="8">
        <v>40908</v>
      </c>
      <c r="C2312" s="8"/>
      <c r="D2312">
        <v>17.8125</v>
      </c>
      <c r="E2312">
        <v>23.587499999999999</v>
      </c>
      <c r="P2312">
        <v>0.11874999999999999</v>
      </c>
      <c r="Q2312">
        <v>0.15725</v>
      </c>
    </row>
    <row r="2313" spans="1:24" x14ac:dyDescent="0.3">
      <c r="A2313" t="s">
        <v>61</v>
      </c>
      <c r="B2313" s="8">
        <v>40909</v>
      </c>
      <c r="C2313" s="8"/>
      <c r="D2313">
        <v>17.324999999999999</v>
      </c>
      <c r="E2313">
        <v>23.024999999999999</v>
      </c>
      <c r="P2313">
        <v>0.11550000000000001</v>
      </c>
      <c r="Q2313">
        <v>0.1535</v>
      </c>
    </row>
    <row r="2314" spans="1:24" x14ac:dyDescent="0.3">
      <c r="A2314" t="s">
        <v>61</v>
      </c>
      <c r="B2314" s="8">
        <v>40910</v>
      </c>
      <c r="C2314" s="8"/>
      <c r="D2314">
        <v>16.837499999999999</v>
      </c>
      <c r="E2314">
        <v>22.537500000000001</v>
      </c>
      <c r="P2314">
        <v>0.11225</v>
      </c>
      <c r="Q2314">
        <v>0.15024999999999999</v>
      </c>
    </row>
    <row r="2315" spans="1:24" x14ac:dyDescent="0.3">
      <c r="A2315" t="s">
        <v>61</v>
      </c>
      <c r="B2315" s="8">
        <v>40911</v>
      </c>
      <c r="C2315" s="8"/>
      <c r="D2315">
        <v>16.612500000000001</v>
      </c>
      <c r="E2315">
        <v>22.05</v>
      </c>
      <c r="P2315">
        <v>0.11075</v>
      </c>
      <c r="Q2315">
        <v>0.14699999999999999</v>
      </c>
    </row>
    <row r="2316" spans="1:24" x14ac:dyDescent="0.3">
      <c r="A2316" t="s">
        <v>61</v>
      </c>
      <c r="B2316" s="8">
        <v>40912</v>
      </c>
      <c r="C2316" s="8"/>
      <c r="D2316">
        <v>16.2</v>
      </c>
      <c r="E2316">
        <v>21.637499999999999</v>
      </c>
      <c r="P2316">
        <v>0.108</v>
      </c>
      <c r="Q2316">
        <v>0.14424999999999999</v>
      </c>
    </row>
    <row r="2317" spans="1:24" x14ac:dyDescent="0.3">
      <c r="A2317" t="s">
        <v>61</v>
      </c>
      <c r="B2317" s="8">
        <v>40913</v>
      </c>
      <c r="C2317" s="8"/>
      <c r="D2317">
        <v>15.862500000000001</v>
      </c>
      <c r="E2317">
        <v>21.1875</v>
      </c>
      <c r="P2317">
        <v>0.10575</v>
      </c>
      <c r="Q2317">
        <v>0.14124999999999999</v>
      </c>
    </row>
    <row r="2318" spans="1:24" x14ac:dyDescent="0.3">
      <c r="A2318" t="s">
        <v>61</v>
      </c>
      <c r="B2318" s="8">
        <v>40914</v>
      </c>
      <c r="C2318" s="8"/>
      <c r="D2318">
        <v>15.225</v>
      </c>
      <c r="E2318">
        <v>20.512499999999999</v>
      </c>
      <c r="P2318">
        <v>0.10150000000000001</v>
      </c>
      <c r="Q2318">
        <v>0.13675000000000001</v>
      </c>
    </row>
    <row r="2319" spans="1:24" x14ac:dyDescent="0.3">
      <c r="A2319" t="s">
        <v>61</v>
      </c>
      <c r="B2319" s="8">
        <v>40915</v>
      </c>
      <c r="C2319" s="8"/>
      <c r="D2319">
        <v>15.0375</v>
      </c>
      <c r="E2319">
        <v>20.175000000000001</v>
      </c>
      <c r="P2319">
        <v>0.10025000000000001</v>
      </c>
      <c r="Q2319">
        <v>0.13450000000000001</v>
      </c>
    </row>
    <row r="2320" spans="1:24" x14ac:dyDescent="0.3">
      <c r="A2320" t="s">
        <v>61</v>
      </c>
      <c r="B2320" s="8">
        <v>40916</v>
      </c>
      <c r="C2320" s="8"/>
      <c r="D2320">
        <v>14.6625</v>
      </c>
      <c r="E2320">
        <v>19.8</v>
      </c>
      <c r="P2320">
        <v>9.7750000000000004E-2</v>
      </c>
      <c r="Q2320">
        <v>0.13200000000000001</v>
      </c>
    </row>
    <row r="2321" spans="1:24" x14ac:dyDescent="0.3">
      <c r="A2321" t="s">
        <v>61</v>
      </c>
      <c r="B2321" s="8">
        <v>40917</v>
      </c>
      <c r="C2321" s="8"/>
      <c r="D2321">
        <v>14.8125</v>
      </c>
      <c r="E2321">
        <v>19.387499999999999</v>
      </c>
      <c r="P2321">
        <v>9.8750000000000004E-2</v>
      </c>
      <c r="Q2321">
        <v>0.12925</v>
      </c>
    </row>
    <row r="2322" spans="1:24" x14ac:dyDescent="0.3">
      <c r="A2322" t="s">
        <v>61</v>
      </c>
      <c r="B2322" s="8">
        <v>40918</v>
      </c>
      <c r="C2322" s="8"/>
      <c r="D2322">
        <v>14.6625</v>
      </c>
      <c r="E2322">
        <v>19.162500000000001</v>
      </c>
      <c r="P2322">
        <v>9.7750000000000004E-2</v>
      </c>
      <c r="Q2322">
        <v>0.12775</v>
      </c>
    </row>
    <row r="2323" spans="1:24" x14ac:dyDescent="0.3">
      <c r="A2323" t="s">
        <v>61</v>
      </c>
      <c r="B2323" s="8">
        <v>40919</v>
      </c>
      <c r="C2323" s="8"/>
      <c r="D2323">
        <v>14.4375</v>
      </c>
      <c r="E2323">
        <v>19.012499999999999</v>
      </c>
      <c r="F2323">
        <v>18.8</v>
      </c>
      <c r="G2323">
        <v>23.9</v>
      </c>
      <c r="H2323">
        <v>14.65</v>
      </c>
      <c r="I2323">
        <v>15.7</v>
      </c>
      <c r="J2323">
        <v>19.350000000000001</v>
      </c>
      <c r="K2323">
        <v>22.4</v>
      </c>
      <c r="L2323">
        <v>23.05</v>
      </c>
      <c r="M2323">
        <v>171.3</v>
      </c>
      <c r="N2323">
        <v>-93.266050430000007</v>
      </c>
      <c r="P2323">
        <v>9.6250000000000002E-2</v>
      </c>
      <c r="Q2323">
        <v>0.12675</v>
      </c>
      <c r="R2323">
        <v>0.188</v>
      </c>
      <c r="S2323">
        <v>0.1195</v>
      </c>
      <c r="T2323">
        <v>7.3249999999999996E-2</v>
      </c>
      <c r="U2323">
        <v>7.85E-2</v>
      </c>
      <c r="V2323">
        <v>9.6750000000000003E-2</v>
      </c>
      <c r="W2323">
        <v>0.112</v>
      </c>
      <c r="X2323">
        <v>0.11525000000000001</v>
      </c>
    </row>
    <row r="2324" spans="1:24" x14ac:dyDescent="0.3">
      <c r="A2324" t="s">
        <v>61</v>
      </c>
      <c r="B2324" s="8">
        <v>40920</v>
      </c>
      <c r="C2324" s="8"/>
      <c r="D2324">
        <v>14.0625</v>
      </c>
      <c r="E2324">
        <v>18.787500000000001</v>
      </c>
      <c r="P2324">
        <v>9.375E-2</v>
      </c>
      <c r="Q2324">
        <v>0.12525</v>
      </c>
    </row>
    <row r="2325" spans="1:24" x14ac:dyDescent="0.3">
      <c r="A2325" t="s">
        <v>61</v>
      </c>
      <c r="B2325" s="8">
        <v>40921</v>
      </c>
      <c r="C2325" s="8"/>
      <c r="D2325">
        <v>14.55</v>
      </c>
      <c r="E2325">
        <v>18.487500000000001</v>
      </c>
      <c r="P2325">
        <v>9.7000000000000003E-2</v>
      </c>
      <c r="Q2325">
        <v>0.12325</v>
      </c>
    </row>
    <row r="2326" spans="1:24" x14ac:dyDescent="0.3">
      <c r="A2326" t="s">
        <v>61</v>
      </c>
      <c r="B2326" s="8">
        <v>40922</v>
      </c>
      <c r="C2326" s="8"/>
      <c r="D2326">
        <v>14.175000000000001</v>
      </c>
      <c r="E2326">
        <v>18.149999999999999</v>
      </c>
      <c r="P2326">
        <v>9.4500000000000001E-2</v>
      </c>
      <c r="Q2326">
        <v>0.121</v>
      </c>
    </row>
    <row r="2327" spans="1:24" x14ac:dyDescent="0.3">
      <c r="A2327" t="s">
        <v>61</v>
      </c>
      <c r="B2327" s="8">
        <v>40923</v>
      </c>
      <c r="C2327" s="8"/>
      <c r="D2327">
        <v>13.6875</v>
      </c>
      <c r="E2327">
        <v>17.962499999999999</v>
      </c>
      <c r="P2327">
        <v>9.1249999999999998E-2</v>
      </c>
      <c r="Q2327">
        <v>0.11975</v>
      </c>
    </row>
    <row r="2328" spans="1:24" x14ac:dyDescent="0.3">
      <c r="A2328" t="s">
        <v>61</v>
      </c>
      <c r="B2328" s="8">
        <v>40924</v>
      </c>
      <c r="C2328" s="8"/>
      <c r="D2328">
        <v>13.0875</v>
      </c>
      <c r="E2328">
        <v>17.625</v>
      </c>
      <c r="P2328">
        <v>8.7249999999999994E-2</v>
      </c>
      <c r="Q2328">
        <v>0.11749999999999999</v>
      </c>
    </row>
    <row r="2329" spans="1:24" x14ac:dyDescent="0.3">
      <c r="A2329" t="s">
        <v>61</v>
      </c>
      <c r="B2329" s="8">
        <v>40925</v>
      </c>
      <c r="C2329" s="8"/>
      <c r="D2329">
        <v>12.75</v>
      </c>
      <c r="E2329">
        <v>17.4375</v>
      </c>
      <c r="P2329">
        <v>8.5000000000000006E-2</v>
      </c>
      <c r="Q2329">
        <v>0.11625000000000001</v>
      </c>
    </row>
    <row r="2330" spans="1:24" x14ac:dyDescent="0.3">
      <c r="A2330" t="s">
        <v>61</v>
      </c>
      <c r="B2330" s="8">
        <v>40926</v>
      </c>
      <c r="C2330" s="8"/>
      <c r="D2330">
        <v>12.487500000000001</v>
      </c>
      <c r="E2330">
        <v>17.287500000000001</v>
      </c>
      <c r="P2330">
        <v>8.3250000000000005E-2</v>
      </c>
      <c r="Q2330">
        <v>0.11525000000000001</v>
      </c>
    </row>
    <row r="2331" spans="1:24" x14ac:dyDescent="0.3">
      <c r="A2331" t="s">
        <v>61</v>
      </c>
      <c r="B2331" s="8">
        <v>40927</v>
      </c>
      <c r="C2331" s="8"/>
      <c r="D2331">
        <v>12.15</v>
      </c>
      <c r="E2331">
        <v>17.100000000000001</v>
      </c>
      <c r="P2331">
        <v>8.1000000000000003E-2</v>
      </c>
      <c r="Q2331">
        <v>0.114</v>
      </c>
    </row>
    <row r="2332" spans="1:24" x14ac:dyDescent="0.3">
      <c r="A2332" t="s">
        <v>61</v>
      </c>
      <c r="B2332" s="8">
        <v>40928</v>
      </c>
      <c r="C2332" s="8"/>
      <c r="D2332">
        <v>11.8125</v>
      </c>
      <c r="E2332">
        <v>16.762499999999999</v>
      </c>
      <c r="P2332">
        <v>7.8750000000000001E-2</v>
      </c>
      <c r="Q2332">
        <v>0.11175</v>
      </c>
    </row>
    <row r="2333" spans="1:24" x14ac:dyDescent="0.3">
      <c r="A2333" t="s">
        <v>61</v>
      </c>
      <c r="B2333" s="8">
        <v>40929</v>
      </c>
      <c r="C2333" s="8"/>
      <c r="D2333">
        <v>11.625</v>
      </c>
      <c r="E2333">
        <v>16.6875</v>
      </c>
      <c r="P2333">
        <v>7.7499999999999999E-2</v>
      </c>
      <c r="Q2333">
        <v>0.11125</v>
      </c>
    </row>
    <row r="2334" spans="1:24" x14ac:dyDescent="0.3">
      <c r="A2334" t="s">
        <v>61</v>
      </c>
      <c r="B2334" s="8">
        <v>40930</v>
      </c>
      <c r="C2334" s="8"/>
      <c r="D2334">
        <v>11.324999999999999</v>
      </c>
      <c r="E2334">
        <v>16.462499999999999</v>
      </c>
      <c r="P2334">
        <v>7.5499999999999998E-2</v>
      </c>
      <c r="Q2334">
        <v>0.10975</v>
      </c>
    </row>
    <row r="2335" spans="1:24" x14ac:dyDescent="0.3">
      <c r="A2335" t="s">
        <v>61</v>
      </c>
      <c r="B2335" s="8">
        <v>40931</v>
      </c>
      <c r="C2335" s="8"/>
      <c r="D2335">
        <v>13.275</v>
      </c>
      <c r="E2335">
        <v>16.912500000000001</v>
      </c>
      <c r="P2335">
        <v>8.8499999999999995E-2</v>
      </c>
      <c r="Q2335">
        <v>0.11275</v>
      </c>
    </row>
    <row r="2336" spans="1:24" x14ac:dyDescent="0.3">
      <c r="A2336" t="s">
        <v>61</v>
      </c>
      <c r="B2336" s="8">
        <v>40932</v>
      </c>
      <c r="C2336" s="8"/>
      <c r="D2336">
        <v>13.4625</v>
      </c>
      <c r="E2336">
        <v>16.912500000000001</v>
      </c>
      <c r="P2336">
        <v>8.9749999999999996E-2</v>
      </c>
      <c r="Q2336">
        <v>0.11275</v>
      </c>
    </row>
    <row r="2337" spans="1:24" x14ac:dyDescent="0.3">
      <c r="A2337" t="s">
        <v>61</v>
      </c>
      <c r="B2337" s="8">
        <v>40933</v>
      </c>
      <c r="C2337" s="8"/>
      <c r="D2337">
        <v>13.35</v>
      </c>
      <c r="E2337">
        <v>16.95</v>
      </c>
      <c r="F2337">
        <v>11.975</v>
      </c>
      <c r="G2337">
        <v>15.85</v>
      </c>
      <c r="H2337">
        <v>11.4</v>
      </c>
      <c r="I2337">
        <v>12.75</v>
      </c>
      <c r="J2337">
        <v>15.772005849999999</v>
      </c>
      <c r="K2337">
        <v>20.9</v>
      </c>
      <c r="L2337">
        <v>19.75</v>
      </c>
      <c r="M2337">
        <v>138.6970058</v>
      </c>
      <c r="N2337">
        <v>-125.8690446</v>
      </c>
      <c r="P2337">
        <v>8.8999999999999996E-2</v>
      </c>
      <c r="Q2337">
        <v>0.113</v>
      </c>
      <c r="R2337">
        <v>0.11975</v>
      </c>
      <c r="S2337">
        <v>7.9250000000000001E-2</v>
      </c>
      <c r="T2337">
        <v>5.7000000000000002E-2</v>
      </c>
      <c r="U2337">
        <v>6.3750000000000001E-2</v>
      </c>
      <c r="V2337">
        <v>7.8860028999999998E-2</v>
      </c>
      <c r="W2337">
        <v>0.1045</v>
      </c>
      <c r="X2337">
        <v>9.8750000000000004E-2</v>
      </c>
    </row>
    <row r="2338" spans="1:24" x14ac:dyDescent="0.3">
      <c r="A2338" t="s">
        <v>61</v>
      </c>
      <c r="B2338" s="8">
        <v>40934</v>
      </c>
      <c r="C2338" s="8"/>
      <c r="D2338">
        <v>13.05</v>
      </c>
      <c r="E2338">
        <v>16.912500000000001</v>
      </c>
      <c r="P2338">
        <v>8.6999999999999994E-2</v>
      </c>
      <c r="Q2338">
        <v>0.11275</v>
      </c>
    </row>
    <row r="2339" spans="1:24" x14ac:dyDescent="0.3">
      <c r="A2339" t="s">
        <v>61</v>
      </c>
      <c r="B2339" s="8">
        <v>40935</v>
      </c>
      <c r="C2339" s="8"/>
      <c r="D2339">
        <v>15.824999999999999</v>
      </c>
      <c r="E2339">
        <v>20.587499999999999</v>
      </c>
      <c r="P2339">
        <v>0.1055</v>
      </c>
      <c r="Q2339">
        <v>0.13725000000000001</v>
      </c>
    </row>
    <row r="2340" spans="1:24" x14ac:dyDescent="0.3">
      <c r="A2340" t="s">
        <v>61</v>
      </c>
      <c r="B2340" s="8">
        <v>40936</v>
      </c>
      <c r="C2340" s="8"/>
      <c r="D2340">
        <v>15.637499999999999</v>
      </c>
      <c r="E2340">
        <v>19.95</v>
      </c>
      <c r="P2340">
        <v>0.10425</v>
      </c>
      <c r="Q2340">
        <v>0.13300000000000001</v>
      </c>
    </row>
    <row r="2341" spans="1:24" x14ac:dyDescent="0.3">
      <c r="A2341" t="s">
        <v>61</v>
      </c>
      <c r="B2341" s="8">
        <v>40937</v>
      </c>
      <c r="C2341" s="8"/>
      <c r="D2341">
        <v>15.6</v>
      </c>
      <c r="E2341">
        <v>19.837499999999999</v>
      </c>
      <c r="P2341">
        <v>0.104</v>
      </c>
      <c r="Q2341">
        <v>0.13225000000000001</v>
      </c>
    </row>
    <row r="2342" spans="1:24" x14ac:dyDescent="0.3">
      <c r="A2342" t="s">
        <v>61</v>
      </c>
      <c r="B2342" s="8">
        <v>40938</v>
      </c>
      <c r="C2342" s="8"/>
      <c r="D2342">
        <v>15.375</v>
      </c>
      <c r="E2342">
        <v>19.612500000000001</v>
      </c>
      <c r="P2342">
        <v>0.10249999999999999</v>
      </c>
      <c r="Q2342">
        <v>0.13075000000000001</v>
      </c>
    </row>
    <row r="2343" spans="1:24" x14ac:dyDescent="0.3">
      <c r="A2343" t="s">
        <v>61</v>
      </c>
      <c r="B2343" s="8">
        <v>40939</v>
      </c>
      <c r="C2343" s="8"/>
      <c r="D2343">
        <v>15.15</v>
      </c>
      <c r="E2343">
        <v>19.537500000000001</v>
      </c>
      <c r="P2343">
        <v>0.10100000000000001</v>
      </c>
      <c r="Q2343">
        <v>0.13025</v>
      </c>
    </row>
    <row r="2344" spans="1:24" x14ac:dyDescent="0.3">
      <c r="A2344" t="s">
        <v>61</v>
      </c>
      <c r="B2344" s="8">
        <v>40940</v>
      </c>
      <c r="C2344" s="8"/>
      <c r="D2344">
        <v>15.074999999999999</v>
      </c>
      <c r="E2344">
        <v>19.274999999999999</v>
      </c>
      <c r="P2344">
        <v>0.10050000000000001</v>
      </c>
      <c r="Q2344">
        <v>0.1285</v>
      </c>
    </row>
    <row r="2345" spans="1:24" x14ac:dyDescent="0.3">
      <c r="A2345" t="s">
        <v>61</v>
      </c>
      <c r="B2345" s="8">
        <v>40941</v>
      </c>
      <c r="C2345" s="8"/>
      <c r="D2345">
        <v>14.5875</v>
      </c>
      <c r="E2345">
        <v>19.012499999999999</v>
      </c>
      <c r="P2345">
        <v>9.7250000000000003E-2</v>
      </c>
      <c r="Q2345">
        <v>0.12675</v>
      </c>
    </row>
    <row r="2346" spans="1:24" x14ac:dyDescent="0.3">
      <c r="A2346" t="s">
        <v>61</v>
      </c>
      <c r="B2346" s="8">
        <v>40942</v>
      </c>
      <c r="C2346" s="8"/>
      <c r="D2346">
        <v>14.4</v>
      </c>
      <c r="E2346">
        <v>18.787500000000001</v>
      </c>
      <c r="P2346">
        <v>9.6000000000000002E-2</v>
      </c>
      <c r="Q2346">
        <v>0.12525</v>
      </c>
    </row>
    <row r="2347" spans="1:24" x14ac:dyDescent="0.3">
      <c r="A2347" t="s">
        <v>61</v>
      </c>
      <c r="B2347" s="8">
        <v>40943</v>
      </c>
      <c r="C2347" s="8"/>
      <c r="D2347">
        <v>14.137499999999999</v>
      </c>
      <c r="E2347">
        <v>18.600000000000001</v>
      </c>
      <c r="P2347">
        <v>9.425E-2</v>
      </c>
      <c r="Q2347">
        <v>0.124</v>
      </c>
    </row>
    <row r="2348" spans="1:24" x14ac:dyDescent="0.3">
      <c r="A2348" t="s">
        <v>61</v>
      </c>
      <c r="B2348" s="8">
        <v>40944</v>
      </c>
      <c r="C2348" s="8"/>
      <c r="D2348">
        <v>13.987500000000001</v>
      </c>
      <c r="E2348">
        <v>18.45</v>
      </c>
      <c r="P2348">
        <v>9.325E-2</v>
      </c>
      <c r="Q2348">
        <v>0.123</v>
      </c>
    </row>
    <row r="2349" spans="1:24" x14ac:dyDescent="0.3">
      <c r="A2349" t="s">
        <v>61</v>
      </c>
      <c r="B2349" s="8">
        <v>40945</v>
      </c>
      <c r="C2349" s="8"/>
      <c r="D2349">
        <v>13.6875</v>
      </c>
      <c r="E2349">
        <v>18.225000000000001</v>
      </c>
      <c r="P2349">
        <v>9.1249999999999998E-2</v>
      </c>
      <c r="Q2349">
        <v>0.1215</v>
      </c>
    </row>
    <row r="2350" spans="1:24" x14ac:dyDescent="0.3">
      <c r="A2350" t="s">
        <v>61</v>
      </c>
      <c r="B2350" s="8">
        <v>40946</v>
      </c>
      <c r="C2350" s="8"/>
      <c r="D2350">
        <v>13.3125</v>
      </c>
      <c r="E2350">
        <v>17.962499999999999</v>
      </c>
      <c r="P2350">
        <v>8.8749999999999996E-2</v>
      </c>
      <c r="Q2350">
        <v>0.11975</v>
      </c>
    </row>
    <row r="2351" spans="1:24" x14ac:dyDescent="0.3">
      <c r="A2351" t="s">
        <v>61</v>
      </c>
      <c r="B2351" s="8">
        <v>40947</v>
      </c>
      <c r="C2351" s="8"/>
      <c r="D2351">
        <v>13.0875</v>
      </c>
      <c r="E2351">
        <v>17.774999999999999</v>
      </c>
      <c r="F2351">
        <v>12.324999999999999</v>
      </c>
      <c r="G2351">
        <v>16.600000000000001</v>
      </c>
      <c r="H2351">
        <v>11.65</v>
      </c>
      <c r="I2351">
        <v>12.2</v>
      </c>
      <c r="J2351">
        <v>15.478043570000001</v>
      </c>
      <c r="K2351">
        <v>20.55</v>
      </c>
      <c r="L2351">
        <v>19.5</v>
      </c>
      <c r="M2351">
        <v>139.16554360000001</v>
      </c>
      <c r="N2351">
        <v>-125.4005069</v>
      </c>
      <c r="P2351">
        <v>8.7249999999999994E-2</v>
      </c>
      <c r="Q2351">
        <v>0.11849999999999999</v>
      </c>
      <c r="R2351">
        <v>0.12325</v>
      </c>
      <c r="S2351">
        <v>8.3000000000000004E-2</v>
      </c>
      <c r="T2351">
        <v>5.8250000000000003E-2</v>
      </c>
      <c r="U2351">
        <v>6.0999999999999999E-2</v>
      </c>
      <c r="V2351">
        <v>7.7390217999999997E-2</v>
      </c>
      <c r="W2351">
        <v>0.10274999999999999</v>
      </c>
      <c r="X2351">
        <v>9.7500000000000003E-2</v>
      </c>
    </row>
    <row r="2352" spans="1:24" x14ac:dyDescent="0.3">
      <c r="A2352" t="s">
        <v>61</v>
      </c>
      <c r="B2352" s="8">
        <v>40948</v>
      </c>
      <c r="C2352" s="8"/>
      <c r="D2352">
        <v>12.637499999999999</v>
      </c>
      <c r="E2352">
        <v>17.475000000000001</v>
      </c>
      <c r="P2352">
        <v>8.4250000000000005E-2</v>
      </c>
      <c r="Q2352">
        <v>0.11650000000000001</v>
      </c>
    </row>
    <row r="2353" spans="1:24" x14ac:dyDescent="0.3">
      <c r="A2353" t="s">
        <v>61</v>
      </c>
      <c r="B2353" s="8">
        <v>40949</v>
      </c>
      <c r="C2353" s="8"/>
      <c r="D2353">
        <v>12.45</v>
      </c>
      <c r="E2353">
        <v>17.25</v>
      </c>
      <c r="P2353">
        <v>8.3000000000000004E-2</v>
      </c>
      <c r="Q2353">
        <v>0.115</v>
      </c>
    </row>
    <row r="2354" spans="1:24" x14ac:dyDescent="0.3">
      <c r="A2354" t="s">
        <v>61</v>
      </c>
      <c r="B2354" s="8">
        <v>40950</v>
      </c>
      <c r="C2354" s="8"/>
      <c r="D2354">
        <v>12.862500000000001</v>
      </c>
      <c r="E2354">
        <v>16.95</v>
      </c>
      <c r="P2354">
        <v>8.5750000000000007E-2</v>
      </c>
      <c r="Q2354">
        <v>0.113</v>
      </c>
    </row>
    <row r="2355" spans="1:24" x14ac:dyDescent="0.3">
      <c r="A2355" t="s">
        <v>61</v>
      </c>
      <c r="B2355" s="8">
        <v>40951</v>
      </c>
      <c r="C2355" s="8"/>
      <c r="D2355">
        <v>12.75</v>
      </c>
      <c r="E2355">
        <v>16.762499999999999</v>
      </c>
      <c r="P2355">
        <v>8.5000000000000006E-2</v>
      </c>
      <c r="Q2355">
        <v>0.11175</v>
      </c>
    </row>
    <row r="2356" spans="1:24" x14ac:dyDescent="0.3">
      <c r="A2356" t="s">
        <v>61</v>
      </c>
      <c r="B2356" s="8">
        <v>40952</v>
      </c>
      <c r="C2356" s="8"/>
      <c r="D2356">
        <v>12.525</v>
      </c>
      <c r="E2356">
        <v>16.6875</v>
      </c>
      <c r="P2356">
        <v>8.3500000000000005E-2</v>
      </c>
      <c r="Q2356">
        <v>0.11125</v>
      </c>
    </row>
    <row r="2357" spans="1:24" x14ac:dyDescent="0.3">
      <c r="A2357" t="s">
        <v>61</v>
      </c>
      <c r="B2357" s="8">
        <v>40953</v>
      </c>
      <c r="C2357" s="8"/>
      <c r="D2357">
        <v>12.824999999999999</v>
      </c>
      <c r="E2357">
        <v>16.612500000000001</v>
      </c>
      <c r="P2357">
        <v>8.5500000000000007E-2</v>
      </c>
      <c r="Q2357">
        <v>0.11075</v>
      </c>
    </row>
    <row r="2358" spans="1:24" x14ac:dyDescent="0.3">
      <c r="A2358" t="s">
        <v>61</v>
      </c>
      <c r="B2358" s="8">
        <v>40954</v>
      </c>
      <c r="C2358" s="8"/>
      <c r="D2358">
        <v>13.9125</v>
      </c>
      <c r="E2358">
        <v>16.649999999999999</v>
      </c>
      <c r="P2358">
        <v>9.2749999999999999E-2</v>
      </c>
      <c r="Q2358">
        <v>0.111</v>
      </c>
    </row>
    <row r="2359" spans="1:24" x14ac:dyDescent="0.3">
      <c r="A2359" t="s">
        <v>61</v>
      </c>
      <c r="B2359" s="8">
        <v>40955</v>
      </c>
      <c r="C2359" s="8"/>
      <c r="D2359">
        <v>13.574999999999999</v>
      </c>
      <c r="E2359">
        <v>16.649999999999999</v>
      </c>
      <c r="P2359">
        <v>9.0499999999999997E-2</v>
      </c>
      <c r="Q2359">
        <v>0.111</v>
      </c>
    </row>
    <row r="2360" spans="1:24" x14ac:dyDescent="0.3">
      <c r="A2360" t="s">
        <v>61</v>
      </c>
      <c r="B2360" s="8">
        <v>40956</v>
      </c>
      <c r="C2360" s="8"/>
      <c r="D2360">
        <v>13.275</v>
      </c>
      <c r="E2360">
        <v>16.762499999999999</v>
      </c>
      <c r="P2360">
        <v>8.8499999999999995E-2</v>
      </c>
      <c r="Q2360">
        <v>0.11175</v>
      </c>
    </row>
    <row r="2361" spans="1:24" x14ac:dyDescent="0.3">
      <c r="A2361" t="s">
        <v>61</v>
      </c>
      <c r="B2361" s="8">
        <v>40957</v>
      </c>
      <c r="C2361" s="8"/>
      <c r="D2361">
        <v>12.9375</v>
      </c>
      <c r="E2361">
        <v>16.725000000000001</v>
      </c>
      <c r="P2361">
        <v>8.6249999999999993E-2</v>
      </c>
      <c r="Q2361">
        <v>0.1115</v>
      </c>
    </row>
    <row r="2362" spans="1:24" x14ac:dyDescent="0.3">
      <c r="A2362" t="s">
        <v>61</v>
      </c>
      <c r="B2362" s="8">
        <v>40958</v>
      </c>
      <c r="C2362" s="8"/>
      <c r="D2362">
        <v>13.875</v>
      </c>
      <c r="E2362">
        <v>16.725000000000001</v>
      </c>
      <c r="P2362">
        <v>9.2499999999999999E-2</v>
      </c>
      <c r="Q2362">
        <v>0.1115</v>
      </c>
    </row>
    <row r="2363" spans="1:24" x14ac:dyDescent="0.3">
      <c r="A2363" t="s">
        <v>61</v>
      </c>
      <c r="B2363" s="8">
        <v>40959</v>
      </c>
      <c r="C2363" s="8"/>
      <c r="D2363">
        <v>13.9125</v>
      </c>
      <c r="E2363">
        <v>16.612500000000001</v>
      </c>
      <c r="P2363">
        <v>9.2749999999999999E-2</v>
      </c>
      <c r="Q2363">
        <v>0.11075</v>
      </c>
    </row>
    <row r="2364" spans="1:24" x14ac:dyDescent="0.3">
      <c r="A2364" t="s">
        <v>61</v>
      </c>
      <c r="B2364" s="8">
        <v>40960</v>
      </c>
      <c r="C2364" s="8"/>
      <c r="D2364">
        <v>13.725</v>
      </c>
      <c r="E2364">
        <v>16.762499999999999</v>
      </c>
      <c r="P2364">
        <v>9.1499999999999998E-2</v>
      </c>
      <c r="Q2364">
        <v>0.11175</v>
      </c>
    </row>
    <row r="2365" spans="1:24" x14ac:dyDescent="0.3">
      <c r="A2365" t="s">
        <v>61</v>
      </c>
      <c r="B2365" s="8">
        <v>40961</v>
      </c>
      <c r="C2365" s="8"/>
      <c r="D2365">
        <v>13.6875</v>
      </c>
      <c r="E2365">
        <v>16.649999999999999</v>
      </c>
      <c r="F2365">
        <v>11.725</v>
      </c>
      <c r="G2365">
        <v>15.7</v>
      </c>
      <c r="H2365">
        <v>11.25</v>
      </c>
      <c r="I2365">
        <v>11.75</v>
      </c>
      <c r="J2365">
        <v>13.473079869999999</v>
      </c>
      <c r="K2365">
        <v>18.94263857</v>
      </c>
      <c r="L2365">
        <v>18.5</v>
      </c>
      <c r="M2365">
        <v>131.67821839999999</v>
      </c>
      <c r="N2365">
        <v>-132.887832</v>
      </c>
      <c r="P2365">
        <v>9.1249999999999998E-2</v>
      </c>
      <c r="Q2365">
        <v>0.111</v>
      </c>
      <c r="R2365">
        <v>0.11724999999999999</v>
      </c>
      <c r="S2365">
        <v>7.85E-2</v>
      </c>
      <c r="T2365">
        <v>5.6250000000000001E-2</v>
      </c>
      <c r="U2365">
        <v>5.8749999999999997E-2</v>
      </c>
      <c r="V2365">
        <v>6.7365399000000006E-2</v>
      </c>
      <c r="W2365">
        <v>9.4713193000000001E-2</v>
      </c>
      <c r="X2365">
        <v>9.2499999999999999E-2</v>
      </c>
    </row>
    <row r="2366" spans="1:24" x14ac:dyDescent="0.3">
      <c r="A2366" t="s">
        <v>61</v>
      </c>
      <c r="B2366" s="8">
        <v>40962</v>
      </c>
      <c r="C2366" s="8"/>
      <c r="D2366">
        <v>17.4375</v>
      </c>
      <c r="E2366">
        <v>19.5</v>
      </c>
      <c r="P2366">
        <v>0.11625000000000001</v>
      </c>
      <c r="Q2366">
        <v>0.13</v>
      </c>
    </row>
    <row r="2367" spans="1:24" x14ac:dyDescent="0.3">
      <c r="A2367" t="s">
        <v>61</v>
      </c>
      <c r="B2367" s="8">
        <v>40963</v>
      </c>
      <c r="C2367" s="8"/>
      <c r="D2367">
        <v>17.4375</v>
      </c>
      <c r="E2367">
        <v>19.087499999999999</v>
      </c>
      <c r="P2367">
        <v>0.11625000000000001</v>
      </c>
      <c r="Q2367">
        <v>0.12725</v>
      </c>
    </row>
    <row r="2368" spans="1:24" x14ac:dyDescent="0.3">
      <c r="A2368" t="s">
        <v>61</v>
      </c>
      <c r="B2368" s="8">
        <v>40964</v>
      </c>
      <c r="C2368" s="8"/>
      <c r="D2368">
        <v>21.375</v>
      </c>
      <c r="E2368">
        <v>22.987500000000001</v>
      </c>
      <c r="P2368">
        <v>0.14249999999999999</v>
      </c>
      <c r="Q2368">
        <v>0.15325</v>
      </c>
    </row>
    <row r="2369" spans="1:24" x14ac:dyDescent="0.3">
      <c r="A2369" t="s">
        <v>61</v>
      </c>
      <c r="B2369" s="8">
        <v>40965</v>
      </c>
      <c r="C2369" s="8"/>
      <c r="D2369">
        <v>20.625</v>
      </c>
      <c r="E2369">
        <v>22.5</v>
      </c>
      <c r="P2369">
        <v>0.13750000000000001</v>
      </c>
      <c r="Q2369">
        <v>0.15</v>
      </c>
    </row>
    <row r="2370" spans="1:24" x14ac:dyDescent="0.3">
      <c r="A2370" t="s">
        <v>61</v>
      </c>
      <c r="B2370" s="8">
        <v>40966</v>
      </c>
      <c r="C2370" s="8"/>
      <c r="D2370">
        <v>20.024999999999999</v>
      </c>
      <c r="E2370">
        <v>22.237500000000001</v>
      </c>
      <c r="P2370">
        <v>0.13350000000000001</v>
      </c>
      <c r="Q2370">
        <v>0.14824999999999999</v>
      </c>
    </row>
    <row r="2371" spans="1:24" x14ac:dyDescent="0.3">
      <c r="A2371" t="s">
        <v>61</v>
      </c>
      <c r="B2371" s="8">
        <v>40967</v>
      </c>
      <c r="C2371" s="8"/>
      <c r="D2371">
        <v>19.087499999999999</v>
      </c>
      <c r="E2371">
        <v>21.824999999999999</v>
      </c>
      <c r="P2371">
        <v>0.12725</v>
      </c>
      <c r="Q2371">
        <v>0.14549999999999999</v>
      </c>
    </row>
    <row r="2372" spans="1:24" x14ac:dyDescent="0.3">
      <c r="A2372" t="s">
        <v>61</v>
      </c>
      <c r="B2372" s="8">
        <v>40968</v>
      </c>
      <c r="C2372" s="8"/>
      <c r="D2372">
        <v>18.45</v>
      </c>
      <c r="E2372">
        <v>21.45</v>
      </c>
      <c r="P2372">
        <v>0.123</v>
      </c>
      <c r="Q2372">
        <v>0.14299999999999999</v>
      </c>
    </row>
    <row r="2373" spans="1:24" x14ac:dyDescent="0.3">
      <c r="A2373" t="s">
        <v>61</v>
      </c>
      <c r="B2373" s="8">
        <v>40969</v>
      </c>
      <c r="C2373" s="8"/>
      <c r="D2373">
        <v>28.237500000000001</v>
      </c>
      <c r="E2373">
        <v>35.737499999999997</v>
      </c>
      <c r="P2373">
        <v>0.18825</v>
      </c>
      <c r="Q2373">
        <v>0.23824999999999999</v>
      </c>
    </row>
    <row r="2374" spans="1:24" x14ac:dyDescent="0.3">
      <c r="A2374" t="s">
        <v>61</v>
      </c>
      <c r="B2374" s="8">
        <v>40970</v>
      </c>
      <c r="C2374" s="8"/>
      <c r="D2374">
        <v>26.212499999999999</v>
      </c>
      <c r="E2374">
        <v>32.662500000000001</v>
      </c>
      <c r="P2374">
        <v>0.17474999999999999</v>
      </c>
      <c r="Q2374">
        <v>0.21775</v>
      </c>
    </row>
    <row r="2375" spans="1:24" x14ac:dyDescent="0.3">
      <c r="A2375" t="s">
        <v>61</v>
      </c>
      <c r="B2375" s="8">
        <v>40971</v>
      </c>
      <c r="C2375" s="8"/>
      <c r="D2375">
        <v>29.1</v>
      </c>
      <c r="E2375">
        <v>32.362499999999997</v>
      </c>
      <c r="P2375">
        <v>0.19400000000000001</v>
      </c>
      <c r="Q2375">
        <v>0.21575</v>
      </c>
    </row>
    <row r="2376" spans="1:24" x14ac:dyDescent="0.3">
      <c r="A2376" t="s">
        <v>61</v>
      </c>
      <c r="B2376" s="8">
        <v>40972</v>
      </c>
      <c r="C2376" s="8"/>
      <c r="D2376">
        <v>30.337499999999999</v>
      </c>
      <c r="E2376">
        <v>32.85</v>
      </c>
      <c r="P2376">
        <v>0.20225000000000001</v>
      </c>
      <c r="Q2376">
        <v>0.219</v>
      </c>
    </row>
    <row r="2377" spans="1:24" x14ac:dyDescent="0.3">
      <c r="A2377" t="s">
        <v>61</v>
      </c>
      <c r="B2377" s="8">
        <v>40973</v>
      </c>
      <c r="C2377" s="8"/>
      <c r="D2377">
        <v>29.0625</v>
      </c>
      <c r="E2377">
        <v>32.475000000000001</v>
      </c>
      <c r="P2377">
        <v>0.19375000000000001</v>
      </c>
      <c r="Q2377">
        <v>0.2165</v>
      </c>
    </row>
    <row r="2378" spans="1:24" x14ac:dyDescent="0.3">
      <c r="A2378" t="s">
        <v>61</v>
      </c>
      <c r="B2378" s="8">
        <v>40974</v>
      </c>
      <c r="C2378" s="8"/>
      <c r="D2378">
        <v>28.35</v>
      </c>
      <c r="E2378">
        <v>32.174999999999997</v>
      </c>
      <c r="P2378">
        <v>0.189</v>
      </c>
      <c r="Q2378">
        <v>0.2145</v>
      </c>
    </row>
    <row r="2379" spans="1:24" x14ac:dyDescent="0.3">
      <c r="A2379" t="s">
        <v>61</v>
      </c>
      <c r="B2379" s="8">
        <v>40975</v>
      </c>
      <c r="C2379" s="8"/>
      <c r="D2379">
        <v>27.15</v>
      </c>
      <c r="E2379">
        <v>31.6875</v>
      </c>
      <c r="F2379">
        <v>21.727758699999999</v>
      </c>
      <c r="G2379">
        <v>22.6</v>
      </c>
      <c r="H2379">
        <v>12.328545159999999</v>
      </c>
      <c r="I2379">
        <v>12.689050399999999</v>
      </c>
      <c r="J2379">
        <v>16.341974409999999</v>
      </c>
      <c r="K2379">
        <v>20.84674614</v>
      </c>
      <c r="L2379">
        <v>18.95</v>
      </c>
      <c r="M2379">
        <v>184.32157480000001</v>
      </c>
      <c r="N2379">
        <v>-80.244475620000003</v>
      </c>
      <c r="P2379">
        <v>0.18099999999999999</v>
      </c>
      <c r="Q2379">
        <v>0.21124999999999999</v>
      </c>
      <c r="R2379">
        <v>0.21727758699999999</v>
      </c>
      <c r="S2379">
        <v>0.113</v>
      </c>
      <c r="T2379">
        <v>6.1642726000000002E-2</v>
      </c>
      <c r="U2379">
        <v>6.3445251999999994E-2</v>
      </c>
      <c r="V2379">
        <v>8.1709872000000003E-2</v>
      </c>
      <c r="W2379">
        <v>0.104233731</v>
      </c>
      <c r="X2379">
        <v>9.4750000000000001E-2</v>
      </c>
    </row>
    <row r="2380" spans="1:24" x14ac:dyDescent="0.3">
      <c r="A2380" t="s">
        <v>61</v>
      </c>
      <c r="B2380" s="8">
        <v>40976</v>
      </c>
      <c r="C2380" s="8"/>
      <c r="D2380">
        <v>27.975000000000001</v>
      </c>
      <c r="E2380">
        <v>31.387499999999999</v>
      </c>
      <c r="P2380">
        <v>0.1865</v>
      </c>
      <c r="Q2380">
        <v>0.20924999999999999</v>
      </c>
    </row>
    <row r="2381" spans="1:24" x14ac:dyDescent="0.3">
      <c r="A2381" t="s">
        <v>61</v>
      </c>
      <c r="B2381" s="8">
        <v>40977</v>
      </c>
      <c r="C2381" s="8"/>
      <c r="D2381">
        <v>27.15</v>
      </c>
      <c r="E2381">
        <v>31.087499999999999</v>
      </c>
      <c r="P2381">
        <v>0.18099999999999999</v>
      </c>
      <c r="Q2381">
        <v>0.20724999999999999</v>
      </c>
    </row>
    <row r="2382" spans="1:24" x14ac:dyDescent="0.3">
      <c r="A2382" t="s">
        <v>61</v>
      </c>
      <c r="B2382" s="8">
        <v>40978</v>
      </c>
      <c r="C2382" s="8"/>
      <c r="D2382">
        <v>26.475000000000001</v>
      </c>
      <c r="E2382">
        <v>30.862500000000001</v>
      </c>
      <c r="P2382">
        <v>0.17649999999999999</v>
      </c>
      <c r="Q2382">
        <v>0.20574999999999999</v>
      </c>
    </row>
    <row r="2383" spans="1:24" x14ac:dyDescent="0.3">
      <c r="A2383" t="s">
        <v>61</v>
      </c>
      <c r="B2383" s="8">
        <v>40979</v>
      </c>
      <c r="C2383" s="8"/>
      <c r="D2383">
        <v>25.612500000000001</v>
      </c>
      <c r="E2383">
        <v>30.487500000000001</v>
      </c>
      <c r="P2383">
        <v>0.17075000000000001</v>
      </c>
      <c r="Q2383">
        <v>0.20324999999999999</v>
      </c>
    </row>
    <row r="2384" spans="1:24" x14ac:dyDescent="0.3">
      <c r="A2384" t="s">
        <v>61</v>
      </c>
      <c r="B2384" s="8">
        <v>40980</v>
      </c>
      <c r="C2384" s="8"/>
      <c r="D2384">
        <v>25.6875</v>
      </c>
      <c r="E2384">
        <v>30.1875</v>
      </c>
      <c r="P2384">
        <v>0.17125000000000001</v>
      </c>
      <c r="Q2384">
        <v>0.20125000000000001</v>
      </c>
    </row>
    <row r="2385" spans="1:24" x14ac:dyDescent="0.3">
      <c r="A2385" t="s">
        <v>61</v>
      </c>
      <c r="B2385" s="8">
        <v>40981</v>
      </c>
      <c r="C2385" s="8"/>
      <c r="D2385">
        <v>24.975000000000001</v>
      </c>
      <c r="E2385">
        <v>29.7</v>
      </c>
      <c r="P2385">
        <v>0.16650000000000001</v>
      </c>
      <c r="Q2385">
        <v>0.19800000000000001</v>
      </c>
    </row>
    <row r="2386" spans="1:24" x14ac:dyDescent="0.3">
      <c r="A2386" t="s">
        <v>61</v>
      </c>
      <c r="B2386" s="8">
        <v>40982</v>
      </c>
      <c r="C2386" s="8"/>
      <c r="D2386">
        <v>23.962499999999999</v>
      </c>
      <c r="E2386">
        <v>29.024999999999999</v>
      </c>
      <c r="P2386">
        <v>0.15975</v>
      </c>
      <c r="Q2386">
        <v>0.19350000000000001</v>
      </c>
    </row>
    <row r="2387" spans="1:24" x14ac:dyDescent="0.3">
      <c r="A2387" t="s">
        <v>61</v>
      </c>
      <c r="B2387" s="8">
        <v>40983</v>
      </c>
      <c r="C2387" s="8"/>
      <c r="D2387">
        <v>22.987500000000001</v>
      </c>
      <c r="E2387">
        <v>28.425000000000001</v>
      </c>
      <c r="P2387">
        <v>0.15325</v>
      </c>
      <c r="Q2387">
        <v>0.1895</v>
      </c>
    </row>
    <row r="2388" spans="1:24" x14ac:dyDescent="0.3">
      <c r="A2388" t="s">
        <v>61</v>
      </c>
      <c r="B2388" s="8">
        <v>40984</v>
      </c>
      <c r="C2388" s="8"/>
      <c r="D2388">
        <v>22.387499999999999</v>
      </c>
      <c r="E2388">
        <v>27.9</v>
      </c>
      <c r="P2388">
        <v>0.14924999999999999</v>
      </c>
      <c r="Q2388">
        <v>0.186</v>
      </c>
    </row>
    <row r="2389" spans="1:24" x14ac:dyDescent="0.3">
      <c r="A2389" t="s">
        <v>61</v>
      </c>
      <c r="B2389" s="8">
        <v>40985</v>
      </c>
      <c r="C2389" s="8"/>
      <c r="D2389">
        <v>21.487500000000001</v>
      </c>
      <c r="E2389">
        <v>27.225000000000001</v>
      </c>
      <c r="P2389">
        <v>0.14324999999999999</v>
      </c>
      <c r="Q2389">
        <v>0.18149999999999999</v>
      </c>
    </row>
    <row r="2390" spans="1:24" x14ac:dyDescent="0.3">
      <c r="A2390" t="s">
        <v>61</v>
      </c>
      <c r="B2390" s="8">
        <v>40986</v>
      </c>
      <c r="C2390" s="8"/>
      <c r="D2390">
        <v>20.25</v>
      </c>
      <c r="E2390">
        <v>26.324999999999999</v>
      </c>
      <c r="P2390">
        <v>0.13500000000000001</v>
      </c>
      <c r="Q2390">
        <v>0.17549999999999999</v>
      </c>
    </row>
    <row r="2391" spans="1:24" x14ac:dyDescent="0.3">
      <c r="A2391" t="s">
        <v>61</v>
      </c>
      <c r="B2391" s="8">
        <v>40987</v>
      </c>
      <c r="C2391" s="8"/>
      <c r="D2391">
        <v>23.512499999999999</v>
      </c>
      <c r="E2391">
        <v>26.0625</v>
      </c>
      <c r="P2391">
        <v>0.15675</v>
      </c>
      <c r="Q2391">
        <v>0.17374999999999999</v>
      </c>
    </row>
    <row r="2392" spans="1:24" x14ac:dyDescent="0.3">
      <c r="A2392" t="s">
        <v>61</v>
      </c>
      <c r="B2392" s="8">
        <v>40988</v>
      </c>
      <c r="C2392" s="8"/>
      <c r="D2392">
        <v>22.65</v>
      </c>
      <c r="E2392">
        <v>25.875</v>
      </c>
      <c r="P2392">
        <v>0.151</v>
      </c>
      <c r="Q2392">
        <v>0.17249999999999999</v>
      </c>
    </row>
    <row r="2393" spans="1:24" x14ac:dyDescent="0.3">
      <c r="A2393" t="s">
        <v>61</v>
      </c>
      <c r="B2393" s="8">
        <v>40989</v>
      </c>
      <c r="C2393" s="8"/>
      <c r="D2393">
        <v>22.125</v>
      </c>
      <c r="E2393">
        <v>25.6875</v>
      </c>
      <c r="F2393">
        <v>19.22433182</v>
      </c>
      <c r="G2393">
        <v>22</v>
      </c>
      <c r="H2393">
        <v>12.8</v>
      </c>
      <c r="I2393">
        <v>12.85</v>
      </c>
      <c r="J2393">
        <v>16.193986979999998</v>
      </c>
      <c r="K2393">
        <v>19.75</v>
      </c>
      <c r="L2393">
        <v>19</v>
      </c>
      <c r="M2393">
        <v>169.63081879999999</v>
      </c>
      <c r="N2393">
        <v>-94.935231619999996</v>
      </c>
      <c r="P2393">
        <v>0.14749999999999999</v>
      </c>
      <c r="Q2393">
        <v>0.17125000000000001</v>
      </c>
      <c r="R2393">
        <v>0.192243318</v>
      </c>
      <c r="S2393">
        <v>0.11</v>
      </c>
      <c r="T2393">
        <v>6.4000000000000001E-2</v>
      </c>
      <c r="U2393">
        <v>6.4250000000000002E-2</v>
      </c>
      <c r="V2393">
        <v>8.0969935000000007E-2</v>
      </c>
      <c r="W2393">
        <v>9.8750000000000004E-2</v>
      </c>
      <c r="X2393">
        <v>9.5000000000000001E-2</v>
      </c>
    </row>
    <row r="2394" spans="1:24" x14ac:dyDescent="0.3">
      <c r="A2394" t="s">
        <v>61</v>
      </c>
      <c r="B2394" s="8">
        <v>40990</v>
      </c>
      <c r="C2394" s="8"/>
      <c r="D2394">
        <v>26.324999999999999</v>
      </c>
      <c r="E2394">
        <v>27.037500000000001</v>
      </c>
      <c r="P2394">
        <v>0.17549999999999999</v>
      </c>
      <c r="Q2394">
        <v>0.18024999999999999</v>
      </c>
    </row>
    <row r="2395" spans="1:24" x14ac:dyDescent="0.3">
      <c r="A2395" t="s">
        <v>61</v>
      </c>
      <c r="B2395" s="8">
        <v>40991</v>
      </c>
      <c r="C2395" s="8"/>
      <c r="D2395">
        <v>26.887499999999999</v>
      </c>
      <c r="E2395">
        <v>27.487500000000001</v>
      </c>
      <c r="P2395">
        <v>0.17924999999999999</v>
      </c>
      <c r="Q2395">
        <v>0.18325</v>
      </c>
    </row>
    <row r="2396" spans="1:24" x14ac:dyDescent="0.3">
      <c r="A2396" t="s">
        <v>61</v>
      </c>
      <c r="B2396" s="8">
        <v>40992</v>
      </c>
      <c r="C2396" s="8"/>
      <c r="D2396">
        <v>25.612500000000001</v>
      </c>
      <c r="E2396">
        <v>27.225000000000001</v>
      </c>
      <c r="P2396">
        <v>0.17075000000000001</v>
      </c>
      <c r="Q2396">
        <v>0.18149999999999999</v>
      </c>
    </row>
    <row r="2397" spans="1:24" x14ac:dyDescent="0.3">
      <c r="A2397" t="s">
        <v>61</v>
      </c>
      <c r="B2397" s="8">
        <v>40993</v>
      </c>
      <c r="C2397" s="8"/>
      <c r="D2397">
        <v>24.074999999999999</v>
      </c>
      <c r="E2397">
        <v>26.7</v>
      </c>
      <c r="P2397">
        <v>0.1605</v>
      </c>
      <c r="Q2397">
        <v>0.17799999999999999</v>
      </c>
    </row>
    <row r="2398" spans="1:24" x14ac:dyDescent="0.3">
      <c r="A2398" t="s">
        <v>61</v>
      </c>
      <c r="B2398" s="8">
        <v>40994</v>
      </c>
      <c r="C2398" s="8"/>
      <c r="D2398">
        <v>22.762499999999999</v>
      </c>
      <c r="E2398">
        <v>26.024999999999999</v>
      </c>
      <c r="P2398">
        <v>0.15175</v>
      </c>
      <c r="Q2398">
        <v>0.17349999999999999</v>
      </c>
    </row>
    <row r="2399" spans="1:24" x14ac:dyDescent="0.3">
      <c r="A2399" t="s">
        <v>61</v>
      </c>
      <c r="B2399" s="8">
        <v>40995</v>
      </c>
      <c r="C2399" s="8"/>
      <c r="D2399">
        <v>21.75</v>
      </c>
      <c r="E2399">
        <v>25.462499999999999</v>
      </c>
      <c r="P2399">
        <v>0.14499999999999999</v>
      </c>
      <c r="Q2399">
        <v>0.16975000000000001</v>
      </c>
    </row>
    <row r="2400" spans="1:24" x14ac:dyDescent="0.3">
      <c r="A2400" t="s">
        <v>61</v>
      </c>
      <c r="B2400" s="8">
        <v>40996</v>
      </c>
      <c r="C2400" s="8"/>
      <c r="D2400">
        <v>20.7</v>
      </c>
      <c r="E2400">
        <v>24.862500000000001</v>
      </c>
      <c r="P2400">
        <v>0.13800000000000001</v>
      </c>
      <c r="Q2400">
        <v>0.16575000000000001</v>
      </c>
    </row>
    <row r="2401" spans="1:24" x14ac:dyDescent="0.3">
      <c r="A2401" t="s">
        <v>61</v>
      </c>
      <c r="B2401" s="8">
        <v>40997</v>
      </c>
      <c r="C2401" s="8"/>
      <c r="D2401">
        <v>20.25</v>
      </c>
      <c r="E2401">
        <v>24.487500000000001</v>
      </c>
      <c r="P2401">
        <v>0.13500000000000001</v>
      </c>
      <c r="Q2401">
        <v>0.16325000000000001</v>
      </c>
    </row>
    <row r="2402" spans="1:24" x14ac:dyDescent="0.3">
      <c r="A2402" t="s">
        <v>61</v>
      </c>
      <c r="B2402" s="8">
        <v>40998</v>
      </c>
      <c r="C2402" s="8"/>
      <c r="D2402">
        <v>19.5</v>
      </c>
      <c r="E2402">
        <v>23.925000000000001</v>
      </c>
      <c r="P2402">
        <v>0.13</v>
      </c>
      <c r="Q2402">
        <v>0.1595</v>
      </c>
    </row>
    <row r="2403" spans="1:24" x14ac:dyDescent="0.3">
      <c r="A2403" t="s">
        <v>61</v>
      </c>
      <c r="B2403" s="8">
        <v>40999</v>
      </c>
      <c r="C2403" s="8"/>
      <c r="D2403">
        <v>18.862500000000001</v>
      </c>
      <c r="E2403">
        <v>23.475000000000001</v>
      </c>
      <c r="P2403">
        <v>0.12575</v>
      </c>
      <c r="Q2403">
        <v>0.1565</v>
      </c>
    </row>
    <row r="2404" spans="1:24" x14ac:dyDescent="0.3">
      <c r="A2404" t="s">
        <v>61</v>
      </c>
      <c r="B2404" s="8">
        <v>41000</v>
      </c>
      <c r="C2404" s="8"/>
      <c r="D2404">
        <v>18.225000000000001</v>
      </c>
      <c r="E2404">
        <v>22.95</v>
      </c>
      <c r="P2404">
        <v>0.1215</v>
      </c>
      <c r="Q2404">
        <v>0.153</v>
      </c>
    </row>
    <row r="2405" spans="1:24" x14ac:dyDescent="0.3">
      <c r="A2405" t="s">
        <v>61</v>
      </c>
      <c r="B2405" s="8">
        <v>41001</v>
      </c>
      <c r="C2405" s="8"/>
      <c r="D2405">
        <v>17.8125</v>
      </c>
      <c r="E2405">
        <v>22.462499999999999</v>
      </c>
      <c r="P2405">
        <v>0.11874999999999999</v>
      </c>
      <c r="Q2405">
        <v>0.14974999999999999</v>
      </c>
    </row>
    <row r="2406" spans="1:24" x14ac:dyDescent="0.3">
      <c r="A2406" t="s">
        <v>61</v>
      </c>
      <c r="B2406" s="8">
        <v>41002</v>
      </c>
      <c r="C2406" s="8"/>
      <c r="D2406">
        <v>17.362500000000001</v>
      </c>
      <c r="E2406">
        <v>21.975000000000001</v>
      </c>
      <c r="P2406">
        <v>0.11575000000000001</v>
      </c>
      <c r="Q2406">
        <v>0.14649999999999999</v>
      </c>
    </row>
    <row r="2407" spans="1:24" x14ac:dyDescent="0.3">
      <c r="A2407" t="s">
        <v>61</v>
      </c>
      <c r="B2407" s="8">
        <v>41003</v>
      </c>
      <c r="C2407" s="8"/>
      <c r="D2407">
        <v>17.175000000000001</v>
      </c>
      <c r="E2407">
        <v>21.787500000000001</v>
      </c>
      <c r="F2407">
        <v>15.737844989999999</v>
      </c>
      <c r="G2407">
        <v>20.05</v>
      </c>
      <c r="H2407">
        <v>12.05</v>
      </c>
      <c r="I2407">
        <v>11.9</v>
      </c>
      <c r="J2407">
        <v>15.13810644</v>
      </c>
      <c r="K2407">
        <v>19.45</v>
      </c>
      <c r="L2407">
        <v>18.25</v>
      </c>
      <c r="M2407">
        <v>151.53845140000001</v>
      </c>
      <c r="N2407">
        <v>-113.027599</v>
      </c>
      <c r="P2407">
        <v>0.1145</v>
      </c>
      <c r="Q2407">
        <v>0.14524999999999999</v>
      </c>
      <c r="R2407">
        <v>0.15737845</v>
      </c>
      <c r="S2407">
        <v>0.10025000000000001</v>
      </c>
      <c r="T2407">
        <v>6.0249999999999998E-2</v>
      </c>
      <c r="U2407">
        <v>5.9499999999999997E-2</v>
      </c>
      <c r="V2407">
        <v>7.5690532000000005E-2</v>
      </c>
      <c r="W2407">
        <v>9.7250000000000003E-2</v>
      </c>
      <c r="X2407">
        <v>9.1249999999999998E-2</v>
      </c>
    </row>
    <row r="2408" spans="1:24" x14ac:dyDescent="0.3">
      <c r="A2408" t="s">
        <v>61</v>
      </c>
      <c r="B2408" s="8">
        <v>41004</v>
      </c>
      <c r="C2408" s="8"/>
      <c r="D2408">
        <v>16.6875</v>
      </c>
      <c r="E2408">
        <v>21.45</v>
      </c>
      <c r="P2408">
        <v>0.11125</v>
      </c>
      <c r="Q2408">
        <v>0.14299999999999999</v>
      </c>
    </row>
    <row r="2409" spans="1:24" x14ac:dyDescent="0.3">
      <c r="A2409" t="s">
        <v>61</v>
      </c>
      <c r="B2409" s="8">
        <v>41005</v>
      </c>
      <c r="C2409" s="8"/>
      <c r="D2409">
        <v>16.350000000000001</v>
      </c>
      <c r="E2409">
        <v>21</v>
      </c>
      <c r="P2409">
        <v>0.109</v>
      </c>
      <c r="Q2409">
        <v>0.14000000000000001</v>
      </c>
    </row>
    <row r="2410" spans="1:24" x14ac:dyDescent="0.3">
      <c r="A2410" t="s">
        <v>61</v>
      </c>
      <c r="B2410" s="8">
        <v>41006</v>
      </c>
      <c r="C2410" s="8"/>
      <c r="D2410">
        <v>16.012499999999999</v>
      </c>
      <c r="E2410">
        <v>20.625</v>
      </c>
      <c r="P2410">
        <v>0.10675</v>
      </c>
      <c r="Q2410">
        <v>0.13750000000000001</v>
      </c>
    </row>
    <row r="2411" spans="1:24" x14ac:dyDescent="0.3">
      <c r="A2411" t="s">
        <v>61</v>
      </c>
      <c r="B2411" s="8">
        <v>41007</v>
      </c>
      <c r="C2411" s="8"/>
      <c r="D2411">
        <v>15.7125</v>
      </c>
      <c r="E2411">
        <v>20.287500000000001</v>
      </c>
      <c r="P2411">
        <v>0.10475</v>
      </c>
      <c r="Q2411">
        <v>0.13525000000000001</v>
      </c>
    </row>
    <row r="2412" spans="1:24" x14ac:dyDescent="0.3">
      <c r="A2412" t="s">
        <v>61</v>
      </c>
      <c r="B2412" s="8">
        <v>41008</v>
      </c>
      <c r="C2412" s="8"/>
      <c r="D2412">
        <v>15.375</v>
      </c>
      <c r="E2412">
        <v>19.912500000000001</v>
      </c>
      <c r="P2412">
        <v>0.10249999999999999</v>
      </c>
      <c r="Q2412">
        <v>0.13275000000000001</v>
      </c>
    </row>
    <row r="2413" spans="1:24" x14ac:dyDescent="0.3">
      <c r="A2413" t="s">
        <v>61</v>
      </c>
      <c r="B2413" s="8">
        <v>41009</v>
      </c>
      <c r="C2413" s="8"/>
      <c r="D2413">
        <v>15.074999999999999</v>
      </c>
      <c r="E2413">
        <v>19.537500000000001</v>
      </c>
      <c r="P2413">
        <v>0.10050000000000001</v>
      </c>
      <c r="Q2413">
        <v>0.13025</v>
      </c>
    </row>
    <row r="2414" spans="1:24" x14ac:dyDescent="0.3">
      <c r="A2414" t="s">
        <v>61</v>
      </c>
      <c r="B2414" s="8">
        <v>41010</v>
      </c>
      <c r="C2414" s="8"/>
      <c r="D2414">
        <v>21.824999999999999</v>
      </c>
      <c r="E2414">
        <v>21.337499999999999</v>
      </c>
      <c r="P2414">
        <v>0.14549999999999999</v>
      </c>
      <c r="Q2414">
        <v>0.14224999999999999</v>
      </c>
    </row>
    <row r="2415" spans="1:24" x14ac:dyDescent="0.3">
      <c r="A2415" t="s">
        <v>61</v>
      </c>
      <c r="B2415" s="8">
        <v>41011</v>
      </c>
      <c r="C2415" s="8"/>
      <c r="D2415">
        <v>23.25</v>
      </c>
      <c r="E2415">
        <v>21.9</v>
      </c>
      <c r="P2415">
        <v>0.155</v>
      </c>
      <c r="Q2415">
        <v>0.14599999999999999</v>
      </c>
    </row>
    <row r="2416" spans="1:24" x14ac:dyDescent="0.3">
      <c r="A2416" t="s">
        <v>61</v>
      </c>
      <c r="B2416" s="8">
        <v>41012</v>
      </c>
      <c r="C2416" s="8"/>
      <c r="D2416">
        <v>23.024999999999999</v>
      </c>
      <c r="E2416">
        <v>21.9</v>
      </c>
      <c r="P2416">
        <v>0.1535</v>
      </c>
      <c r="Q2416">
        <v>0.14599999999999999</v>
      </c>
    </row>
    <row r="2417" spans="1:24" x14ac:dyDescent="0.3">
      <c r="A2417" t="s">
        <v>61</v>
      </c>
      <c r="B2417" s="8">
        <v>41013</v>
      </c>
      <c r="C2417" s="8"/>
      <c r="D2417">
        <v>22.5</v>
      </c>
      <c r="E2417">
        <v>21.975000000000001</v>
      </c>
      <c r="P2417">
        <v>0.15</v>
      </c>
      <c r="Q2417">
        <v>0.14649999999999999</v>
      </c>
    </row>
    <row r="2418" spans="1:24" x14ac:dyDescent="0.3">
      <c r="A2418" t="s">
        <v>61</v>
      </c>
      <c r="B2418" s="8">
        <v>41014</v>
      </c>
      <c r="C2418" s="8"/>
      <c r="D2418">
        <v>21.9375</v>
      </c>
      <c r="E2418">
        <v>21.9</v>
      </c>
      <c r="P2418">
        <v>0.14624999999999999</v>
      </c>
      <c r="Q2418">
        <v>0.14599999999999999</v>
      </c>
    </row>
    <row r="2419" spans="1:24" x14ac:dyDescent="0.3">
      <c r="A2419" t="s">
        <v>61</v>
      </c>
      <c r="B2419" s="8">
        <v>41015</v>
      </c>
      <c r="C2419" s="8"/>
      <c r="D2419">
        <v>21.375</v>
      </c>
      <c r="E2419">
        <v>21.9</v>
      </c>
      <c r="P2419">
        <v>0.14249999999999999</v>
      </c>
      <c r="Q2419">
        <v>0.14599999999999999</v>
      </c>
    </row>
    <row r="2420" spans="1:24" x14ac:dyDescent="0.3">
      <c r="A2420" t="s">
        <v>61</v>
      </c>
      <c r="B2420" s="8">
        <v>41016</v>
      </c>
      <c r="C2420" s="8"/>
      <c r="D2420">
        <v>20.85</v>
      </c>
      <c r="E2420">
        <v>21.787500000000001</v>
      </c>
      <c r="P2420">
        <v>0.13900000000000001</v>
      </c>
      <c r="Q2420">
        <v>0.14524999999999999</v>
      </c>
    </row>
    <row r="2421" spans="1:24" x14ac:dyDescent="0.3">
      <c r="A2421" t="s">
        <v>61</v>
      </c>
      <c r="B2421" s="8">
        <v>41017</v>
      </c>
      <c r="C2421" s="8"/>
      <c r="D2421">
        <v>21.1875</v>
      </c>
      <c r="E2421">
        <v>21.75</v>
      </c>
      <c r="F2421">
        <v>16.774999999999999</v>
      </c>
      <c r="G2421">
        <v>20.100000000000001</v>
      </c>
      <c r="H2421">
        <v>11.85</v>
      </c>
      <c r="I2421">
        <v>11.75</v>
      </c>
      <c r="J2421">
        <v>13.93569001</v>
      </c>
      <c r="K2421">
        <v>18.585428369999999</v>
      </c>
      <c r="L2421">
        <v>17.55</v>
      </c>
      <c r="M2421">
        <v>153.48361840000001</v>
      </c>
      <c r="N2421">
        <v>-111.082432</v>
      </c>
      <c r="P2421">
        <v>0.14124999999999999</v>
      </c>
      <c r="Q2421">
        <v>0.14499999999999999</v>
      </c>
      <c r="R2421">
        <v>0.16775000000000001</v>
      </c>
      <c r="S2421">
        <v>0.10050000000000001</v>
      </c>
      <c r="T2421">
        <v>5.9249999999999997E-2</v>
      </c>
      <c r="U2421">
        <v>5.8749999999999997E-2</v>
      </c>
      <c r="V2421">
        <v>6.9678450000000003E-2</v>
      </c>
      <c r="W2421">
        <v>9.2927142000000004E-2</v>
      </c>
      <c r="X2421">
        <v>8.7749999999999995E-2</v>
      </c>
    </row>
    <row r="2422" spans="1:24" x14ac:dyDescent="0.3">
      <c r="A2422" t="s">
        <v>61</v>
      </c>
      <c r="B2422" s="8">
        <v>41018</v>
      </c>
      <c r="C2422" s="8"/>
      <c r="D2422">
        <v>20.399999999999999</v>
      </c>
      <c r="E2422">
        <v>21.6</v>
      </c>
      <c r="P2422">
        <v>0.13600000000000001</v>
      </c>
      <c r="Q2422">
        <v>0.14399999999999999</v>
      </c>
    </row>
    <row r="2423" spans="1:24" x14ac:dyDescent="0.3">
      <c r="A2423" t="s">
        <v>61</v>
      </c>
      <c r="B2423" s="8">
        <v>41019</v>
      </c>
      <c r="C2423" s="8"/>
      <c r="D2423">
        <v>20.137499999999999</v>
      </c>
      <c r="E2423">
        <v>21.487500000000001</v>
      </c>
      <c r="P2423">
        <v>0.13425000000000001</v>
      </c>
      <c r="Q2423">
        <v>0.14324999999999999</v>
      </c>
    </row>
    <row r="2424" spans="1:24" x14ac:dyDescent="0.3">
      <c r="A2424" t="s">
        <v>61</v>
      </c>
      <c r="B2424" s="8">
        <v>41020</v>
      </c>
      <c r="C2424" s="8"/>
      <c r="D2424">
        <v>19.574999999999999</v>
      </c>
      <c r="E2424">
        <v>21.3</v>
      </c>
      <c r="P2424">
        <v>0.1305</v>
      </c>
      <c r="Q2424">
        <v>0.14199999999999999</v>
      </c>
    </row>
    <row r="2425" spans="1:24" x14ac:dyDescent="0.3">
      <c r="A2425" t="s">
        <v>61</v>
      </c>
      <c r="B2425" s="8">
        <v>41021</v>
      </c>
      <c r="C2425" s="8"/>
      <c r="D2425">
        <v>19.087499999999999</v>
      </c>
      <c r="E2425">
        <v>21.1875</v>
      </c>
      <c r="P2425">
        <v>0.12725</v>
      </c>
      <c r="Q2425">
        <v>0.14124999999999999</v>
      </c>
    </row>
    <row r="2426" spans="1:24" x14ac:dyDescent="0.3">
      <c r="A2426" t="s">
        <v>61</v>
      </c>
      <c r="B2426" s="8">
        <v>41022</v>
      </c>
      <c r="C2426" s="8"/>
      <c r="D2426">
        <v>18.675000000000001</v>
      </c>
      <c r="E2426">
        <v>21.074999999999999</v>
      </c>
      <c r="P2426">
        <v>0.1245</v>
      </c>
      <c r="Q2426">
        <v>0.14050000000000001</v>
      </c>
    </row>
    <row r="2427" spans="1:24" x14ac:dyDescent="0.3">
      <c r="A2427" t="s">
        <v>61</v>
      </c>
      <c r="B2427" s="8">
        <v>41023</v>
      </c>
      <c r="C2427" s="8"/>
      <c r="D2427">
        <v>18.262499999999999</v>
      </c>
      <c r="E2427">
        <v>20.887499999999999</v>
      </c>
      <c r="P2427">
        <v>0.12175</v>
      </c>
      <c r="Q2427">
        <v>0.13925000000000001</v>
      </c>
    </row>
    <row r="2428" spans="1:24" x14ac:dyDescent="0.3">
      <c r="A2428" t="s">
        <v>61</v>
      </c>
      <c r="B2428" s="8">
        <v>41024</v>
      </c>
      <c r="C2428" s="8"/>
      <c r="D2428">
        <v>17.737500000000001</v>
      </c>
      <c r="E2428">
        <v>20.662500000000001</v>
      </c>
      <c r="P2428">
        <v>0.11824999999999999</v>
      </c>
      <c r="Q2428">
        <v>0.13775000000000001</v>
      </c>
    </row>
    <row r="2429" spans="1:24" x14ac:dyDescent="0.3">
      <c r="A2429" t="s">
        <v>61</v>
      </c>
      <c r="B2429" s="8">
        <v>41025</v>
      </c>
      <c r="C2429" s="8"/>
      <c r="D2429">
        <v>17.399999999999999</v>
      </c>
      <c r="E2429">
        <v>20.4375</v>
      </c>
      <c r="P2429">
        <v>0.11600000000000001</v>
      </c>
      <c r="Q2429">
        <v>0.13625000000000001</v>
      </c>
    </row>
    <row r="2430" spans="1:24" x14ac:dyDescent="0.3">
      <c r="A2430" t="s">
        <v>61</v>
      </c>
      <c r="B2430" s="8">
        <v>41026</v>
      </c>
      <c r="C2430" s="8"/>
      <c r="D2430">
        <v>17.287500000000001</v>
      </c>
      <c r="E2430">
        <v>20.287500000000001</v>
      </c>
      <c r="P2430">
        <v>0.11525000000000001</v>
      </c>
      <c r="Q2430">
        <v>0.13525000000000001</v>
      </c>
    </row>
    <row r="2431" spans="1:24" x14ac:dyDescent="0.3">
      <c r="A2431" t="s">
        <v>61</v>
      </c>
      <c r="B2431" s="8">
        <v>41027</v>
      </c>
      <c r="C2431" s="8"/>
      <c r="D2431">
        <v>17.512499999999999</v>
      </c>
      <c r="E2431">
        <v>20.212499999999999</v>
      </c>
      <c r="P2431">
        <v>0.11675000000000001</v>
      </c>
      <c r="Q2431">
        <v>0.13475000000000001</v>
      </c>
    </row>
    <row r="2432" spans="1:24" x14ac:dyDescent="0.3">
      <c r="A2432" t="s">
        <v>61</v>
      </c>
      <c r="B2432" s="8">
        <v>41028</v>
      </c>
      <c r="C2432" s="8"/>
      <c r="D2432">
        <v>17.024999999999999</v>
      </c>
      <c r="E2432">
        <v>20.024999999999999</v>
      </c>
      <c r="P2432">
        <v>0.1135</v>
      </c>
      <c r="Q2432">
        <v>0.13350000000000001</v>
      </c>
    </row>
    <row r="2433" spans="1:24" x14ac:dyDescent="0.3">
      <c r="A2433" t="s">
        <v>61</v>
      </c>
      <c r="B2433" s="8">
        <v>41029</v>
      </c>
      <c r="C2433" s="8"/>
      <c r="D2433">
        <v>17.212499999999999</v>
      </c>
      <c r="E2433">
        <v>19.837499999999999</v>
      </c>
      <c r="P2433">
        <v>0.11475</v>
      </c>
      <c r="Q2433">
        <v>0.13225000000000001</v>
      </c>
    </row>
    <row r="2434" spans="1:24" x14ac:dyDescent="0.3">
      <c r="A2434" t="s">
        <v>61</v>
      </c>
      <c r="B2434" s="8">
        <v>41030</v>
      </c>
      <c r="C2434" s="8"/>
      <c r="D2434">
        <v>16.837499999999999</v>
      </c>
      <c r="E2434">
        <v>19.6875</v>
      </c>
      <c r="P2434">
        <v>0.11225</v>
      </c>
      <c r="Q2434">
        <v>0.13125000000000001</v>
      </c>
    </row>
    <row r="2435" spans="1:24" x14ac:dyDescent="0.3">
      <c r="A2435" t="s">
        <v>61</v>
      </c>
      <c r="B2435" s="8">
        <v>41031</v>
      </c>
      <c r="C2435" s="8"/>
      <c r="D2435">
        <v>16.6875</v>
      </c>
      <c r="E2435">
        <v>19.5</v>
      </c>
      <c r="F2435">
        <v>14.425000000000001</v>
      </c>
      <c r="G2435">
        <v>18.350000000000001</v>
      </c>
      <c r="H2435">
        <v>11.5</v>
      </c>
      <c r="I2435">
        <v>11.5</v>
      </c>
      <c r="J2435">
        <v>13.5</v>
      </c>
      <c r="K2435">
        <v>18.25</v>
      </c>
      <c r="L2435">
        <v>16.068507220000001</v>
      </c>
      <c r="M2435">
        <v>139.7810072</v>
      </c>
      <c r="N2435">
        <v>-124.7850432</v>
      </c>
      <c r="P2435">
        <v>0.11125</v>
      </c>
      <c r="Q2435">
        <v>0.13</v>
      </c>
      <c r="R2435">
        <v>0.14424999999999999</v>
      </c>
      <c r="S2435">
        <v>9.1749999999999998E-2</v>
      </c>
      <c r="T2435">
        <v>5.7500000000000002E-2</v>
      </c>
      <c r="U2435">
        <v>5.7500000000000002E-2</v>
      </c>
      <c r="V2435">
        <v>6.7500000000000004E-2</v>
      </c>
      <c r="W2435">
        <v>9.1249999999999998E-2</v>
      </c>
      <c r="X2435">
        <v>8.0342536000000006E-2</v>
      </c>
    </row>
    <row r="2436" spans="1:24" x14ac:dyDescent="0.3">
      <c r="A2436" t="s">
        <v>61</v>
      </c>
      <c r="B2436" s="8">
        <v>41032</v>
      </c>
      <c r="C2436" s="8"/>
      <c r="D2436">
        <v>16.237500000000001</v>
      </c>
      <c r="E2436">
        <v>19.350000000000001</v>
      </c>
      <c r="P2436">
        <v>0.10825</v>
      </c>
      <c r="Q2436">
        <v>0.129</v>
      </c>
    </row>
    <row r="2437" spans="1:24" x14ac:dyDescent="0.3">
      <c r="A2437" t="s">
        <v>61</v>
      </c>
      <c r="B2437" s="8">
        <v>41033</v>
      </c>
      <c r="C2437" s="8"/>
      <c r="D2437">
        <v>16.350000000000001</v>
      </c>
      <c r="E2437">
        <v>19.274999999999999</v>
      </c>
      <c r="P2437">
        <v>0.109</v>
      </c>
      <c r="Q2437">
        <v>0.1285</v>
      </c>
    </row>
    <row r="2438" spans="1:24" x14ac:dyDescent="0.3">
      <c r="A2438" t="s">
        <v>61</v>
      </c>
      <c r="B2438" s="8">
        <v>41034</v>
      </c>
      <c r="C2438" s="8"/>
      <c r="D2438">
        <v>16.387499999999999</v>
      </c>
      <c r="E2438">
        <v>19.350000000000001</v>
      </c>
      <c r="P2438">
        <v>0.10925</v>
      </c>
      <c r="Q2438">
        <v>0.129</v>
      </c>
    </row>
    <row r="2439" spans="1:24" x14ac:dyDescent="0.3">
      <c r="A2439" t="s">
        <v>61</v>
      </c>
      <c r="B2439" s="8">
        <v>41035</v>
      </c>
      <c r="C2439" s="8"/>
      <c r="D2439">
        <v>16.274999999999999</v>
      </c>
      <c r="E2439">
        <v>19.387499999999999</v>
      </c>
      <c r="P2439">
        <v>0.1085</v>
      </c>
      <c r="Q2439">
        <v>0.12925</v>
      </c>
    </row>
    <row r="2440" spans="1:24" x14ac:dyDescent="0.3">
      <c r="A2440" t="s">
        <v>61</v>
      </c>
      <c r="B2440" s="8">
        <v>41036</v>
      </c>
      <c r="C2440" s="8"/>
      <c r="D2440">
        <v>15.975</v>
      </c>
      <c r="E2440">
        <v>19.274999999999999</v>
      </c>
      <c r="P2440">
        <v>0.1065</v>
      </c>
      <c r="Q2440">
        <v>0.1285</v>
      </c>
    </row>
    <row r="2441" spans="1:24" x14ac:dyDescent="0.3">
      <c r="A2441" t="s">
        <v>61</v>
      </c>
      <c r="B2441" s="8">
        <v>41037</v>
      </c>
      <c r="C2441" s="8"/>
      <c r="D2441">
        <v>15.6</v>
      </c>
      <c r="E2441">
        <v>19.087499999999999</v>
      </c>
      <c r="P2441">
        <v>0.104</v>
      </c>
      <c r="Q2441">
        <v>0.12725</v>
      </c>
    </row>
    <row r="2442" spans="1:24" x14ac:dyDescent="0.3">
      <c r="A2442" t="s">
        <v>61</v>
      </c>
      <c r="B2442" s="8">
        <v>41038</v>
      </c>
      <c r="C2442" s="8"/>
      <c r="D2442">
        <v>15.637499999999999</v>
      </c>
      <c r="E2442">
        <v>19.087499999999999</v>
      </c>
      <c r="P2442">
        <v>0.10425</v>
      </c>
      <c r="Q2442">
        <v>0.12725</v>
      </c>
    </row>
    <row r="2443" spans="1:24" x14ac:dyDescent="0.3">
      <c r="A2443" t="s">
        <v>61</v>
      </c>
      <c r="B2443" s="8">
        <v>41039</v>
      </c>
      <c r="C2443" s="8"/>
      <c r="D2443">
        <v>15.7875</v>
      </c>
      <c r="E2443">
        <v>19.125</v>
      </c>
      <c r="P2443">
        <v>0.10525</v>
      </c>
      <c r="Q2443">
        <v>0.1275</v>
      </c>
    </row>
    <row r="2444" spans="1:24" x14ac:dyDescent="0.3">
      <c r="A2444" t="s">
        <v>61</v>
      </c>
      <c r="B2444" s="8">
        <v>41040</v>
      </c>
      <c r="C2444" s="8"/>
      <c r="D2444">
        <v>15.637499999999999</v>
      </c>
      <c r="E2444">
        <v>19.012499999999999</v>
      </c>
      <c r="P2444">
        <v>0.10425</v>
      </c>
      <c r="Q2444">
        <v>0.12675</v>
      </c>
    </row>
    <row r="2445" spans="1:24" x14ac:dyDescent="0.3">
      <c r="A2445" t="s">
        <v>61</v>
      </c>
      <c r="B2445" s="8">
        <v>41041</v>
      </c>
      <c r="C2445" s="8"/>
      <c r="D2445">
        <v>15.3375</v>
      </c>
      <c r="E2445">
        <v>18.899999999999999</v>
      </c>
      <c r="P2445">
        <v>0.10224999999999999</v>
      </c>
      <c r="Q2445">
        <v>0.126</v>
      </c>
    </row>
    <row r="2446" spans="1:24" x14ac:dyDescent="0.3">
      <c r="A2446" t="s">
        <v>61</v>
      </c>
      <c r="B2446" s="8">
        <v>41042</v>
      </c>
      <c r="C2446" s="8"/>
      <c r="D2446">
        <v>15.375</v>
      </c>
      <c r="E2446">
        <v>18.899999999999999</v>
      </c>
      <c r="P2446">
        <v>0.10249999999999999</v>
      </c>
      <c r="Q2446">
        <v>0.126</v>
      </c>
    </row>
    <row r="2447" spans="1:24" x14ac:dyDescent="0.3">
      <c r="A2447" t="s">
        <v>61</v>
      </c>
      <c r="B2447" s="8">
        <v>41043</v>
      </c>
      <c r="C2447" s="8"/>
      <c r="D2447">
        <v>15.3</v>
      </c>
      <c r="E2447">
        <v>18.862500000000001</v>
      </c>
      <c r="P2447">
        <v>0.10199999999999999</v>
      </c>
      <c r="Q2447">
        <v>0.12575</v>
      </c>
    </row>
    <row r="2448" spans="1:24" x14ac:dyDescent="0.3">
      <c r="A2448" t="s">
        <v>61</v>
      </c>
      <c r="B2448" s="8">
        <v>41044</v>
      </c>
      <c r="C2448" s="8"/>
      <c r="D2448">
        <v>15.3</v>
      </c>
      <c r="E2448">
        <v>18.862500000000001</v>
      </c>
      <c r="P2448">
        <v>0.10199999999999999</v>
      </c>
      <c r="Q2448">
        <v>0.12575</v>
      </c>
    </row>
    <row r="2449" spans="1:24" x14ac:dyDescent="0.3">
      <c r="A2449" t="s">
        <v>61</v>
      </c>
      <c r="B2449" s="8">
        <v>41045</v>
      </c>
      <c r="C2449" s="8"/>
      <c r="D2449">
        <v>15.7875</v>
      </c>
      <c r="E2449">
        <v>18.75</v>
      </c>
      <c r="F2449">
        <v>13.574999999999999</v>
      </c>
      <c r="G2449">
        <v>17.850000000000001</v>
      </c>
      <c r="H2449">
        <v>11.65</v>
      </c>
      <c r="I2449">
        <v>11.55</v>
      </c>
      <c r="J2449">
        <v>13</v>
      </c>
      <c r="K2449">
        <v>17.36144676</v>
      </c>
      <c r="L2449">
        <v>15.44378326</v>
      </c>
      <c r="M2449">
        <v>134.96772999999999</v>
      </c>
      <c r="N2449">
        <v>-129.59832040000001</v>
      </c>
      <c r="P2449">
        <v>0.10525</v>
      </c>
      <c r="Q2449">
        <v>0.125</v>
      </c>
      <c r="R2449">
        <v>0.13575000000000001</v>
      </c>
      <c r="S2449">
        <v>8.9249999999999996E-2</v>
      </c>
      <c r="T2449">
        <v>5.8250000000000003E-2</v>
      </c>
      <c r="U2449">
        <v>5.7750000000000003E-2</v>
      </c>
      <c r="V2449">
        <v>6.5000000000000002E-2</v>
      </c>
      <c r="W2449">
        <v>8.6807233999999997E-2</v>
      </c>
      <c r="X2449">
        <v>7.7218915999999999E-2</v>
      </c>
    </row>
    <row r="2450" spans="1:24" x14ac:dyDescent="0.3">
      <c r="A2450" t="s">
        <v>61</v>
      </c>
      <c r="B2450" s="8">
        <v>41046</v>
      </c>
      <c r="C2450" s="8"/>
      <c r="D2450">
        <v>15.7125</v>
      </c>
      <c r="E2450">
        <v>18.637499999999999</v>
      </c>
      <c r="P2450">
        <v>0.10475</v>
      </c>
      <c r="Q2450">
        <v>0.12425</v>
      </c>
    </row>
    <row r="2451" spans="1:24" x14ac:dyDescent="0.3">
      <c r="A2451" t="s">
        <v>61</v>
      </c>
      <c r="B2451" s="8">
        <v>41047</v>
      </c>
      <c r="C2451" s="8"/>
      <c r="D2451">
        <v>15.6</v>
      </c>
      <c r="E2451">
        <v>18.600000000000001</v>
      </c>
      <c r="P2451">
        <v>0.104</v>
      </c>
      <c r="Q2451">
        <v>0.124</v>
      </c>
    </row>
    <row r="2452" spans="1:24" x14ac:dyDescent="0.3">
      <c r="A2452" t="s">
        <v>61</v>
      </c>
      <c r="B2452" s="8">
        <v>41048</v>
      </c>
      <c r="C2452" s="8"/>
      <c r="D2452">
        <v>15.487500000000001</v>
      </c>
      <c r="E2452">
        <v>18.5625</v>
      </c>
      <c r="P2452">
        <v>0.10324999999999999</v>
      </c>
      <c r="Q2452">
        <v>0.12375</v>
      </c>
    </row>
    <row r="2453" spans="1:24" x14ac:dyDescent="0.3">
      <c r="A2453" t="s">
        <v>61</v>
      </c>
      <c r="B2453" s="8">
        <v>41049</v>
      </c>
      <c r="C2453" s="8"/>
      <c r="D2453">
        <v>15.225</v>
      </c>
      <c r="E2453">
        <v>18.5625</v>
      </c>
      <c r="P2453">
        <v>0.10150000000000001</v>
      </c>
      <c r="Q2453">
        <v>0.12375</v>
      </c>
    </row>
    <row r="2454" spans="1:24" x14ac:dyDescent="0.3">
      <c r="A2454" t="s">
        <v>61</v>
      </c>
      <c r="B2454" s="8">
        <v>41050</v>
      </c>
      <c r="C2454" s="8"/>
      <c r="D2454">
        <v>15.1875</v>
      </c>
      <c r="E2454">
        <v>18.45</v>
      </c>
      <c r="P2454">
        <v>0.10125000000000001</v>
      </c>
      <c r="Q2454">
        <v>0.123</v>
      </c>
    </row>
    <row r="2455" spans="1:24" x14ac:dyDescent="0.3">
      <c r="A2455" t="s">
        <v>61</v>
      </c>
      <c r="B2455" s="8">
        <v>41051</v>
      </c>
      <c r="C2455" s="8"/>
      <c r="D2455">
        <v>15</v>
      </c>
      <c r="E2455">
        <v>18.45</v>
      </c>
      <c r="P2455">
        <v>0.1</v>
      </c>
      <c r="Q2455">
        <v>0.123</v>
      </c>
    </row>
    <row r="2456" spans="1:24" x14ac:dyDescent="0.3">
      <c r="A2456" t="s">
        <v>61</v>
      </c>
      <c r="B2456" s="8">
        <v>41052</v>
      </c>
      <c r="C2456" s="8"/>
      <c r="D2456">
        <v>14.925000000000001</v>
      </c>
      <c r="E2456">
        <v>18.337499999999999</v>
      </c>
      <c r="P2456">
        <v>9.9500000000000005E-2</v>
      </c>
      <c r="Q2456">
        <v>0.12225</v>
      </c>
    </row>
    <row r="2457" spans="1:24" x14ac:dyDescent="0.3">
      <c r="A2457" t="s">
        <v>61</v>
      </c>
      <c r="B2457" s="8">
        <v>41053</v>
      </c>
      <c r="C2457" s="8"/>
      <c r="D2457">
        <v>14.887499999999999</v>
      </c>
      <c r="E2457">
        <v>18.337499999999999</v>
      </c>
      <c r="P2457">
        <v>9.9250000000000005E-2</v>
      </c>
      <c r="Q2457">
        <v>0.12225</v>
      </c>
    </row>
    <row r="2458" spans="1:24" x14ac:dyDescent="0.3">
      <c r="A2458" t="s">
        <v>61</v>
      </c>
      <c r="B2458" s="8">
        <v>41054</v>
      </c>
      <c r="C2458" s="8"/>
      <c r="D2458">
        <v>15.0375</v>
      </c>
      <c r="E2458">
        <v>18.412500000000001</v>
      </c>
      <c r="P2458">
        <v>0.10025000000000001</v>
      </c>
      <c r="Q2458">
        <v>0.12275</v>
      </c>
    </row>
    <row r="2459" spans="1:24" x14ac:dyDescent="0.3">
      <c r="A2459" t="s">
        <v>61</v>
      </c>
      <c r="B2459" s="8">
        <v>41055</v>
      </c>
      <c r="C2459" s="8"/>
      <c r="D2459">
        <v>15.112500000000001</v>
      </c>
      <c r="E2459">
        <v>18.487500000000001</v>
      </c>
      <c r="P2459">
        <v>0.10075000000000001</v>
      </c>
      <c r="Q2459">
        <v>0.12325</v>
      </c>
    </row>
    <row r="2460" spans="1:24" x14ac:dyDescent="0.3">
      <c r="A2460" t="s">
        <v>61</v>
      </c>
      <c r="B2460" s="8">
        <v>41056</v>
      </c>
      <c r="C2460" s="8"/>
      <c r="D2460">
        <v>15.15</v>
      </c>
      <c r="E2460">
        <v>18.524999999999999</v>
      </c>
      <c r="P2460">
        <v>0.10100000000000001</v>
      </c>
      <c r="Q2460">
        <v>0.1235</v>
      </c>
    </row>
    <row r="2461" spans="1:24" x14ac:dyDescent="0.3">
      <c r="A2461" t="s">
        <v>61</v>
      </c>
      <c r="B2461" s="8">
        <v>41057</v>
      </c>
      <c r="C2461" s="8"/>
      <c r="D2461">
        <v>15.262499999999999</v>
      </c>
      <c r="E2461">
        <v>18.5625</v>
      </c>
      <c r="P2461">
        <v>0.10174999999999999</v>
      </c>
      <c r="Q2461">
        <v>0.12375</v>
      </c>
    </row>
    <row r="2462" spans="1:24" x14ac:dyDescent="0.3">
      <c r="A2462" t="s">
        <v>61</v>
      </c>
      <c r="B2462" s="8">
        <v>41058</v>
      </c>
      <c r="C2462" s="8"/>
      <c r="D2462">
        <v>15.9</v>
      </c>
      <c r="E2462">
        <v>18.45</v>
      </c>
      <c r="P2462">
        <v>0.106</v>
      </c>
      <c r="Q2462">
        <v>0.123</v>
      </c>
    </row>
    <row r="2463" spans="1:24" x14ac:dyDescent="0.3">
      <c r="A2463" t="s">
        <v>61</v>
      </c>
      <c r="B2463" s="8">
        <v>41059</v>
      </c>
      <c r="C2463" s="8"/>
      <c r="D2463">
        <v>15.862500000000001</v>
      </c>
      <c r="E2463">
        <v>18.337499999999999</v>
      </c>
      <c r="F2463">
        <v>13.75</v>
      </c>
      <c r="G2463">
        <v>17.899999999999999</v>
      </c>
      <c r="H2463">
        <v>11.55</v>
      </c>
      <c r="I2463">
        <v>11.5</v>
      </c>
      <c r="J2463">
        <v>13.15</v>
      </c>
      <c r="K2463">
        <v>17.337622280000001</v>
      </c>
      <c r="L2463">
        <v>15.783026169999999</v>
      </c>
      <c r="M2463">
        <v>135.1706484</v>
      </c>
      <c r="N2463">
        <v>-129.39540199999999</v>
      </c>
      <c r="P2463">
        <v>0.10575</v>
      </c>
      <c r="Q2463">
        <v>0.12225</v>
      </c>
      <c r="R2463">
        <v>0.13750000000000001</v>
      </c>
      <c r="S2463">
        <v>8.9499999999999996E-2</v>
      </c>
      <c r="T2463">
        <v>5.7750000000000003E-2</v>
      </c>
      <c r="U2463">
        <v>5.7500000000000002E-2</v>
      </c>
      <c r="V2463">
        <v>6.5750000000000003E-2</v>
      </c>
      <c r="W2463">
        <v>8.6688110999999998E-2</v>
      </c>
      <c r="X2463">
        <v>7.8915130999999999E-2</v>
      </c>
    </row>
    <row r="2464" spans="1:24" x14ac:dyDescent="0.3">
      <c r="A2464" t="s">
        <v>61</v>
      </c>
      <c r="B2464" s="8">
        <v>41060</v>
      </c>
      <c r="C2464" s="8"/>
      <c r="D2464">
        <v>16.237500000000001</v>
      </c>
      <c r="E2464">
        <v>18.412500000000001</v>
      </c>
      <c r="P2464">
        <v>0.10825</v>
      </c>
      <c r="Q2464">
        <v>0.12275</v>
      </c>
    </row>
    <row r="2465" spans="1:24" x14ac:dyDescent="0.3">
      <c r="A2465" t="s">
        <v>61</v>
      </c>
      <c r="B2465" s="8">
        <v>41061</v>
      </c>
      <c r="C2465" s="8"/>
      <c r="D2465">
        <v>16.274999999999999</v>
      </c>
      <c r="E2465">
        <v>18.487500000000001</v>
      </c>
      <c r="P2465">
        <v>0.1085</v>
      </c>
      <c r="Q2465">
        <v>0.12325</v>
      </c>
    </row>
    <row r="2466" spans="1:24" x14ac:dyDescent="0.3">
      <c r="A2466" t="s">
        <v>61</v>
      </c>
      <c r="B2466" s="8">
        <v>41062</v>
      </c>
      <c r="C2466" s="8"/>
      <c r="D2466">
        <v>16.462499999999999</v>
      </c>
      <c r="E2466">
        <v>18.45</v>
      </c>
      <c r="P2466">
        <v>0.10975</v>
      </c>
      <c r="Q2466">
        <v>0.123</v>
      </c>
    </row>
    <row r="2467" spans="1:24" x14ac:dyDescent="0.3">
      <c r="A2467" t="s">
        <v>61</v>
      </c>
      <c r="B2467" s="8">
        <v>41063</v>
      </c>
      <c r="C2467" s="8"/>
      <c r="D2467">
        <v>16.387499999999999</v>
      </c>
      <c r="E2467">
        <v>18.5625</v>
      </c>
      <c r="P2467">
        <v>0.10925</v>
      </c>
      <c r="Q2467">
        <v>0.12375</v>
      </c>
    </row>
    <row r="2468" spans="1:24" x14ac:dyDescent="0.3">
      <c r="A2468" t="s">
        <v>61</v>
      </c>
      <c r="B2468" s="8">
        <v>41064</v>
      </c>
      <c r="C2468" s="8"/>
      <c r="D2468">
        <v>16.2</v>
      </c>
      <c r="E2468">
        <v>18.600000000000001</v>
      </c>
      <c r="P2468">
        <v>0.108</v>
      </c>
      <c r="Q2468">
        <v>0.124</v>
      </c>
    </row>
    <row r="2469" spans="1:24" x14ac:dyDescent="0.3">
      <c r="A2469" t="s">
        <v>61</v>
      </c>
      <c r="B2469" s="8">
        <v>41065</v>
      </c>
      <c r="C2469" s="8"/>
      <c r="D2469">
        <v>16.274999999999999</v>
      </c>
      <c r="E2469">
        <v>18.600000000000001</v>
      </c>
      <c r="P2469">
        <v>0.1085</v>
      </c>
      <c r="Q2469">
        <v>0.124</v>
      </c>
    </row>
    <row r="2470" spans="1:24" x14ac:dyDescent="0.3">
      <c r="A2470" t="s">
        <v>61</v>
      </c>
      <c r="B2470" s="8">
        <v>41066</v>
      </c>
      <c r="C2470" s="8"/>
      <c r="D2470">
        <v>25.837499999999999</v>
      </c>
      <c r="E2470">
        <v>30.225000000000001</v>
      </c>
      <c r="P2470">
        <v>0.17224999999999999</v>
      </c>
      <c r="Q2470">
        <v>0.20150000000000001</v>
      </c>
    </row>
    <row r="2471" spans="1:24" x14ac:dyDescent="0.3">
      <c r="A2471" t="s">
        <v>61</v>
      </c>
      <c r="B2471" s="8">
        <v>41067</v>
      </c>
      <c r="C2471" s="8"/>
      <c r="D2471">
        <v>28.425000000000001</v>
      </c>
      <c r="E2471">
        <v>30.337499999999999</v>
      </c>
      <c r="P2471">
        <v>0.1895</v>
      </c>
      <c r="Q2471">
        <v>0.20225000000000001</v>
      </c>
    </row>
    <row r="2472" spans="1:24" x14ac:dyDescent="0.3">
      <c r="A2472" t="s">
        <v>61</v>
      </c>
      <c r="B2472" s="8">
        <v>41068</v>
      </c>
      <c r="C2472" s="8"/>
      <c r="D2472">
        <v>28.574999999999999</v>
      </c>
      <c r="E2472">
        <v>30</v>
      </c>
      <c r="P2472">
        <v>0.1905</v>
      </c>
      <c r="Q2472">
        <v>0.2</v>
      </c>
    </row>
    <row r="2473" spans="1:24" x14ac:dyDescent="0.3">
      <c r="A2473" t="s">
        <v>61</v>
      </c>
      <c r="B2473" s="8">
        <v>41069</v>
      </c>
      <c r="C2473" s="8"/>
      <c r="D2473">
        <v>31.725000000000001</v>
      </c>
      <c r="E2473">
        <v>33.75</v>
      </c>
      <c r="P2473">
        <v>0.21149999999999999</v>
      </c>
      <c r="Q2473">
        <v>0.22500000000000001</v>
      </c>
    </row>
    <row r="2474" spans="1:24" x14ac:dyDescent="0.3">
      <c r="A2474" t="s">
        <v>61</v>
      </c>
      <c r="B2474" s="8">
        <v>41070</v>
      </c>
      <c r="C2474" s="8"/>
      <c r="D2474">
        <v>31.762499999999999</v>
      </c>
      <c r="E2474">
        <v>35.1</v>
      </c>
      <c r="P2474">
        <v>0.21174999999999999</v>
      </c>
      <c r="Q2474">
        <v>0.23400000000000001</v>
      </c>
    </row>
    <row r="2475" spans="1:24" x14ac:dyDescent="0.3">
      <c r="A2475" t="s">
        <v>61</v>
      </c>
      <c r="B2475" s="8">
        <v>41071</v>
      </c>
      <c r="C2475" s="8"/>
      <c r="D2475">
        <v>32.0625</v>
      </c>
      <c r="E2475">
        <v>34.837499999999999</v>
      </c>
      <c r="P2475">
        <v>0.21375</v>
      </c>
      <c r="Q2475">
        <v>0.23225000000000001</v>
      </c>
    </row>
    <row r="2476" spans="1:24" x14ac:dyDescent="0.3">
      <c r="A2476" t="s">
        <v>61</v>
      </c>
      <c r="B2476" s="8">
        <v>41072</v>
      </c>
      <c r="C2476" s="8"/>
      <c r="D2476">
        <v>32.25</v>
      </c>
      <c r="E2476">
        <v>34.875</v>
      </c>
      <c r="P2476">
        <v>0.215</v>
      </c>
      <c r="Q2476">
        <v>0.23250000000000001</v>
      </c>
    </row>
    <row r="2477" spans="1:24" x14ac:dyDescent="0.3">
      <c r="A2477" t="s">
        <v>61</v>
      </c>
      <c r="B2477" s="8">
        <v>41073</v>
      </c>
      <c r="C2477" s="8"/>
      <c r="D2477">
        <v>31.725000000000001</v>
      </c>
      <c r="E2477">
        <v>34.875</v>
      </c>
      <c r="F2477">
        <v>25.4</v>
      </c>
      <c r="G2477">
        <v>27.2</v>
      </c>
      <c r="H2477">
        <v>15.4</v>
      </c>
      <c r="I2477">
        <v>14.19189663</v>
      </c>
      <c r="J2477">
        <v>13.95</v>
      </c>
      <c r="K2477">
        <v>16.900588849999998</v>
      </c>
      <c r="L2477">
        <v>15.783026169999999</v>
      </c>
      <c r="M2477">
        <v>195.42551169999999</v>
      </c>
      <c r="N2477">
        <v>-69.14053878</v>
      </c>
      <c r="P2477">
        <v>0.21149999999999999</v>
      </c>
      <c r="Q2477">
        <v>0.23250000000000001</v>
      </c>
      <c r="R2477">
        <v>0.254</v>
      </c>
      <c r="S2477">
        <v>0.13600000000000001</v>
      </c>
      <c r="T2477">
        <v>7.6999999999999999E-2</v>
      </c>
      <c r="U2477">
        <v>7.0959483000000004E-2</v>
      </c>
      <c r="V2477">
        <v>6.9750000000000006E-2</v>
      </c>
      <c r="W2477">
        <v>8.4502943999999997E-2</v>
      </c>
      <c r="X2477">
        <v>7.8915130999999999E-2</v>
      </c>
    </row>
    <row r="2478" spans="1:24" x14ac:dyDescent="0.3">
      <c r="A2478" t="s">
        <v>61</v>
      </c>
      <c r="B2478" s="8">
        <v>41074</v>
      </c>
      <c r="C2478" s="8"/>
      <c r="D2478">
        <v>32.700000000000003</v>
      </c>
      <c r="E2478">
        <v>35.1</v>
      </c>
      <c r="P2478">
        <v>0.218</v>
      </c>
      <c r="Q2478">
        <v>0.23400000000000001</v>
      </c>
    </row>
    <row r="2479" spans="1:24" x14ac:dyDescent="0.3">
      <c r="A2479" t="s">
        <v>61</v>
      </c>
      <c r="B2479" s="8">
        <v>41075</v>
      </c>
      <c r="C2479" s="8"/>
      <c r="D2479">
        <v>34.012500000000003</v>
      </c>
      <c r="E2479">
        <v>35.4375</v>
      </c>
      <c r="P2479">
        <v>0.22675000000000001</v>
      </c>
      <c r="Q2479">
        <v>0.23624999999999999</v>
      </c>
    </row>
    <row r="2480" spans="1:24" x14ac:dyDescent="0.3">
      <c r="A2480" t="s">
        <v>61</v>
      </c>
      <c r="B2480" s="8">
        <v>41076</v>
      </c>
      <c r="C2480" s="8"/>
      <c r="D2480">
        <v>37.987499999999997</v>
      </c>
      <c r="E2480">
        <v>41.512500000000003</v>
      </c>
      <c r="P2480">
        <v>0.25324999999999998</v>
      </c>
      <c r="Q2480">
        <v>0.27675</v>
      </c>
    </row>
    <row r="2481" spans="1:17" x14ac:dyDescent="0.3">
      <c r="A2481" t="s">
        <v>61</v>
      </c>
      <c r="B2481" s="8">
        <v>41077</v>
      </c>
      <c r="C2481" s="8"/>
      <c r="D2481">
        <v>35.587499999999999</v>
      </c>
      <c r="E2481">
        <v>40.762500000000003</v>
      </c>
      <c r="P2481">
        <v>0.23724999999999999</v>
      </c>
      <c r="Q2481">
        <v>0.27174999999999999</v>
      </c>
    </row>
    <row r="2482" spans="1:17" x14ac:dyDescent="0.3">
      <c r="A2482" t="s">
        <v>61</v>
      </c>
      <c r="B2482" s="8">
        <v>41078</v>
      </c>
      <c r="C2482" s="8"/>
      <c r="D2482">
        <v>38.362499999999997</v>
      </c>
      <c r="E2482">
        <v>40.912500000000001</v>
      </c>
      <c r="P2482">
        <v>0.25574999999999998</v>
      </c>
      <c r="Q2482">
        <v>0.27274999999999999</v>
      </c>
    </row>
    <row r="2483" spans="1:17" x14ac:dyDescent="0.3">
      <c r="A2483" t="s">
        <v>61</v>
      </c>
      <c r="B2483" s="8">
        <v>41079</v>
      </c>
      <c r="C2483" s="8"/>
      <c r="D2483">
        <v>37.912500000000001</v>
      </c>
      <c r="E2483">
        <v>40.912500000000001</v>
      </c>
      <c r="P2483">
        <v>0.25274999999999997</v>
      </c>
      <c r="Q2483">
        <v>0.27274999999999999</v>
      </c>
    </row>
    <row r="2484" spans="1:17" x14ac:dyDescent="0.3">
      <c r="A2484" t="s">
        <v>61</v>
      </c>
      <c r="B2484" s="8">
        <v>41080</v>
      </c>
      <c r="C2484" s="8"/>
      <c r="D2484">
        <v>37.725000000000001</v>
      </c>
      <c r="E2484">
        <v>40.987499999999997</v>
      </c>
      <c r="P2484">
        <v>0.2515</v>
      </c>
      <c r="Q2484">
        <v>0.27324999999999999</v>
      </c>
    </row>
    <row r="2485" spans="1:17" x14ac:dyDescent="0.3">
      <c r="A2485" t="s">
        <v>61</v>
      </c>
      <c r="B2485" s="8">
        <v>41081</v>
      </c>
      <c r="C2485" s="8"/>
      <c r="D2485">
        <v>37.424999999999997</v>
      </c>
      <c r="E2485">
        <v>40.912500000000001</v>
      </c>
      <c r="P2485">
        <v>0.2495</v>
      </c>
      <c r="Q2485">
        <v>0.27274999999999999</v>
      </c>
    </row>
    <row r="2486" spans="1:17" x14ac:dyDescent="0.3">
      <c r="A2486" t="s">
        <v>61</v>
      </c>
      <c r="B2486" s="8">
        <v>41082</v>
      </c>
      <c r="C2486" s="8"/>
      <c r="D2486">
        <v>36.6</v>
      </c>
      <c r="E2486">
        <v>40.799999999999997</v>
      </c>
      <c r="P2486">
        <v>0.24399999999999999</v>
      </c>
      <c r="Q2486">
        <v>0.27200000000000002</v>
      </c>
    </row>
    <row r="2487" spans="1:17" x14ac:dyDescent="0.3">
      <c r="A2487" t="s">
        <v>61</v>
      </c>
      <c r="B2487" s="8">
        <v>41083</v>
      </c>
      <c r="C2487" s="8"/>
      <c r="D2487">
        <v>36.9</v>
      </c>
      <c r="E2487">
        <v>40.725000000000001</v>
      </c>
      <c r="P2487">
        <v>0.246</v>
      </c>
      <c r="Q2487">
        <v>0.27150000000000002</v>
      </c>
    </row>
    <row r="2488" spans="1:17" x14ac:dyDescent="0.3">
      <c r="A2488" t="s">
        <v>61</v>
      </c>
      <c r="B2488" s="8">
        <v>41084</v>
      </c>
      <c r="C2488" s="8"/>
      <c r="D2488">
        <v>40.424999999999997</v>
      </c>
      <c r="E2488">
        <v>43.35</v>
      </c>
      <c r="P2488">
        <v>0.26950000000000002</v>
      </c>
      <c r="Q2488">
        <v>0.28899999999999998</v>
      </c>
    </row>
    <row r="2489" spans="1:17" x14ac:dyDescent="0.3">
      <c r="A2489" t="s">
        <v>61</v>
      </c>
      <c r="B2489" s="8">
        <v>41085</v>
      </c>
      <c r="C2489" s="8"/>
      <c r="D2489">
        <v>39.225000000000001</v>
      </c>
      <c r="E2489">
        <v>42.412500000000001</v>
      </c>
      <c r="P2489">
        <v>0.26150000000000001</v>
      </c>
      <c r="Q2489">
        <v>0.28275</v>
      </c>
    </row>
    <row r="2490" spans="1:17" x14ac:dyDescent="0.3">
      <c r="A2490" t="s">
        <v>61</v>
      </c>
      <c r="B2490" s="8">
        <v>41086</v>
      </c>
      <c r="C2490" s="8"/>
      <c r="D2490">
        <v>38.475000000000001</v>
      </c>
      <c r="E2490">
        <v>42.037500000000001</v>
      </c>
      <c r="P2490">
        <v>0.25650000000000001</v>
      </c>
      <c r="Q2490">
        <v>0.28025</v>
      </c>
    </row>
    <row r="2491" spans="1:17" x14ac:dyDescent="0.3">
      <c r="A2491" t="s">
        <v>61</v>
      </c>
      <c r="B2491" s="8">
        <v>41087</v>
      </c>
      <c r="C2491" s="8"/>
      <c r="D2491">
        <v>36.299999999999997</v>
      </c>
      <c r="E2491">
        <v>41.774999999999999</v>
      </c>
      <c r="P2491">
        <v>0.24199999999999999</v>
      </c>
      <c r="Q2491">
        <v>0.27850000000000003</v>
      </c>
    </row>
    <row r="2492" spans="1:17" x14ac:dyDescent="0.3">
      <c r="A2492" t="s">
        <v>61</v>
      </c>
      <c r="B2492" s="8">
        <v>41088</v>
      </c>
      <c r="C2492" s="8"/>
      <c r="D2492">
        <v>35.8125</v>
      </c>
      <c r="E2492">
        <v>41.4375</v>
      </c>
      <c r="P2492">
        <v>0.23874999999999999</v>
      </c>
      <c r="Q2492">
        <v>0.27625</v>
      </c>
    </row>
    <row r="2493" spans="1:17" x14ac:dyDescent="0.3">
      <c r="A2493" t="s">
        <v>61</v>
      </c>
      <c r="B2493" s="8">
        <v>41089</v>
      </c>
      <c r="C2493" s="8"/>
      <c r="D2493">
        <v>36.450000000000003</v>
      </c>
      <c r="E2493">
        <v>41.325000000000003</v>
      </c>
      <c r="P2493">
        <v>0.24299999999999999</v>
      </c>
      <c r="Q2493">
        <v>0.27550000000000002</v>
      </c>
    </row>
    <row r="2494" spans="1:17" x14ac:dyDescent="0.3">
      <c r="A2494" t="s">
        <v>61</v>
      </c>
      <c r="B2494" s="8">
        <v>41090</v>
      </c>
      <c r="C2494" s="8"/>
      <c r="D2494">
        <v>35.962499999999999</v>
      </c>
      <c r="E2494">
        <v>41.1</v>
      </c>
      <c r="P2494">
        <v>0.23974999999999999</v>
      </c>
      <c r="Q2494">
        <v>0.27400000000000002</v>
      </c>
    </row>
    <row r="2495" spans="1:17" x14ac:dyDescent="0.3">
      <c r="A2495" t="s">
        <v>61</v>
      </c>
      <c r="B2495" s="8">
        <v>41091</v>
      </c>
      <c r="C2495" s="8"/>
      <c r="D2495">
        <v>35.587499999999999</v>
      </c>
      <c r="E2495">
        <v>40.987499999999997</v>
      </c>
      <c r="P2495">
        <v>0.23724999999999999</v>
      </c>
      <c r="Q2495">
        <v>0.27324999999999999</v>
      </c>
    </row>
    <row r="2496" spans="1:17" x14ac:dyDescent="0.3">
      <c r="A2496" t="s">
        <v>61</v>
      </c>
      <c r="B2496" s="8">
        <v>41092</v>
      </c>
      <c r="C2496" s="8"/>
      <c r="D2496">
        <v>35.85</v>
      </c>
      <c r="E2496">
        <v>40.912500000000001</v>
      </c>
      <c r="P2496">
        <v>0.23899999999999999</v>
      </c>
      <c r="Q2496">
        <v>0.27274999999999999</v>
      </c>
    </row>
    <row r="2497" spans="1:17" x14ac:dyDescent="0.3">
      <c r="A2497" t="s">
        <v>61</v>
      </c>
      <c r="B2497" s="8">
        <v>41093</v>
      </c>
      <c r="C2497" s="8"/>
      <c r="D2497">
        <v>35.8125</v>
      </c>
      <c r="E2497">
        <v>40.912500000000001</v>
      </c>
      <c r="P2497">
        <v>0.23874999999999999</v>
      </c>
      <c r="Q2497">
        <v>0.27274999999999999</v>
      </c>
    </row>
    <row r="2498" spans="1:17" x14ac:dyDescent="0.3">
      <c r="A2498" t="s">
        <v>61</v>
      </c>
      <c r="B2498" s="8">
        <v>41094</v>
      </c>
      <c r="C2498" s="8"/>
      <c r="D2498">
        <v>41.25</v>
      </c>
      <c r="E2498">
        <v>43.875</v>
      </c>
      <c r="P2498">
        <v>0.27500000000000002</v>
      </c>
      <c r="Q2498">
        <v>0.29249999999999998</v>
      </c>
    </row>
    <row r="2499" spans="1:17" x14ac:dyDescent="0.3">
      <c r="A2499" t="s">
        <v>61</v>
      </c>
      <c r="B2499" s="8">
        <v>41095</v>
      </c>
      <c r="C2499" s="8"/>
      <c r="D2499">
        <v>43.125</v>
      </c>
      <c r="E2499">
        <v>45.075000000000003</v>
      </c>
      <c r="P2499">
        <v>0.28749999999999998</v>
      </c>
      <c r="Q2499">
        <v>0.30049999999999999</v>
      </c>
    </row>
    <row r="2500" spans="1:17" x14ac:dyDescent="0.3">
      <c r="A2500" t="s">
        <v>61</v>
      </c>
      <c r="B2500" s="8">
        <v>41096</v>
      </c>
      <c r="C2500" s="8"/>
      <c r="D2500">
        <v>41.024999999999999</v>
      </c>
      <c r="E2500">
        <v>43.8</v>
      </c>
      <c r="P2500">
        <v>0.27350000000000002</v>
      </c>
      <c r="Q2500">
        <v>0.29199999999999998</v>
      </c>
    </row>
    <row r="2501" spans="1:17" x14ac:dyDescent="0.3">
      <c r="A2501" t="s">
        <v>61</v>
      </c>
      <c r="B2501" s="8">
        <v>41097</v>
      </c>
      <c r="C2501" s="8"/>
      <c r="D2501">
        <v>39.975000000000001</v>
      </c>
      <c r="E2501">
        <v>43.274999999999999</v>
      </c>
      <c r="P2501">
        <v>0.26650000000000001</v>
      </c>
      <c r="Q2501">
        <v>0.28849999999999998</v>
      </c>
    </row>
    <row r="2502" spans="1:17" x14ac:dyDescent="0.3">
      <c r="A2502" t="s">
        <v>61</v>
      </c>
      <c r="B2502" s="8">
        <v>41098</v>
      </c>
      <c r="C2502" s="8"/>
      <c r="D2502">
        <v>39.037500000000001</v>
      </c>
      <c r="E2502">
        <v>42.9</v>
      </c>
      <c r="P2502">
        <v>0.26024999999999998</v>
      </c>
      <c r="Q2502">
        <v>0.28599999999999998</v>
      </c>
    </row>
    <row r="2503" spans="1:17" x14ac:dyDescent="0.3">
      <c r="A2503" t="s">
        <v>61</v>
      </c>
      <c r="B2503" s="8">
        <v>41099</v>
      </c>
      <c r="C2503" s="8"/>
      <c r="D2503">
        <v>38.587499999999999</v>
      </c>
      <c r="E2503">
        <v>42.674999999999997</v>
      </c>
      <c r="P2503">
        <v>0.25724999999999998</v>
      </c>
      <c r="Q2503">
        <v>0.28449999999999998</v>
      </c>
    </row>
    <row r="2504" spans="1:17" x14ac:dyDescent="0.3">
      <c r="A2504" t="s">
        <v>61</v>
      </c>
      <c r="B2504" s="8">
        <v>41100</v>
      </c>
      <c r="C2504" s="8"/>
      <c r="D2504">
        <v>37.612499999999997</v>
      </c>
      <c r="E2504">
        <v>42.375</v>
      </c>
      <c r="P2504">
        <v>0.25074999999999997</v>
      </c>
      <c r="Q2504">
        <v>0.28249999999999997</v>
      </c>
    </row>
    <row r="2505" spans="1:17" x14ac:dyDescent="0.3">
      <c r="A2505" t="s">
        <v>61</v>
      </c>
      <c r="B2505" s="8">
        <v>41101</v>
      </c>
      <c r="C2505" s="8"/>
      <c r="D2505">
        <v>37.537500000000001</v>
      </c>
      <c r="E2505">
        <v>42.225000000000001</v>
      </c>
      <c r="P2505">
        <v>0.25024999999999997</v>
      </c>
      <c r="Q2505">
        <v>0.28149999999999997</v>
      </c>
    </row>
    <row r="2506" spans="1:17" x14ac:dyDescent="0.3">
      <c r="A2506" t="s">
        <v>61</v>
      </c>
      <c r="B2506" s="8">
        <v>41102</v>
      </c>
      <c r="C2506" s="8"/>
      <c r="D2506">
        <v>38.0625</v>
      </c>
      <c r="E2506">
        <v>42.112499999999997</v>
      </c>
      <c r="P2506">
        <v>0.25374999999999998</v>
      </c>
      <c r="Q2506">
        <v>0.28075</v>
      </c>
    </row>
    <row r="2507" spans="1:17" x14ac:dyDescent="0.3">
      <c r="A2507" t="s">
        <v>61</v>
      </c>
      <c r="B2507" s="8">
        <v>41103</v>
      </c>
      <c r="C2507" s="8"/>
      <c r="D2507">
        <v>37.987499999999997</v>
      </c>
      <c r="E2507">
        <v>42.075000000000003</v>
      </c>
      <c r="P2507">
        <v>0.25324999999999998</v>
      </c>
      <c r="Q2507">
        <v>0.28050000000000003</v>
      </c>
    </row>
    <row r="2508" spans="1:17" x14ac:dyDescent="0.3">
      <c r="A2508" t="s">
        <v>61</v>
      </c>
      <c r="B2508" s="8">
        <v>41104</v>
      </c>
      <c r="C2508" s="8"/>
      <c r="D2508">
        <v>38.287500000000001</v>
      </c>
      <c r="E2508">
        <v>42.075000000000003</v>
      </c>
      <c r="P2508">
        <v>0.25524999999999998</v>
      </c>
      <c r="Q2508">
        <v>0.28050000000000003</v>
      </c>
    </row>
    <row r="2509" spans="1:17" x14ac:dyDescent="0.3">
      <c r="A2509" t="s">
        <v>61</v>
      </c>
      <c r="B2509" s="8">
        <v>41105</v>
      </c>
      <c r="C2509" s="8"/>
      <c r="D2509">
        <v>38.4</v>
      </c>
      <c r="E2509">
        <v>42.15</v>
      </c>
      <c r="P2509">
        <v>0.25600000000000001</v>
      </c>
      <c r="Q2509">
        <v>0.28100000000000003</v>
      </c>
    </row>
    <row r="2510" spans="1:17" x14ac:dyDescent="0.3">
      <c r="A2510" t="s">
        <v>61</v>
      </c>
      <c r="B2510" s="8">
        <v>41106</v>
      </c>
      <c r="C2510" s="8"/>
      <c r="D2510">
        <v>38.1</v>
      </c>
      <c r="E2510">
        <v>42.112499999999997</v>
      </c>
      <c r="P2510">
        <v>0.254</v>
      </c>
      <c r="Q2510">
        <v>0.28075</v>
      </c>
    </row>
    <row r="2511" spans="1:17" x14ac:dyDescent="0.3">
      <c r="A2511" t="s">
        <v>61</v>
      </c>
      <c r="B2511" s="8">
        <v>41107</v>
      </c>
      <c r="C2511" s="8"/>
      <c r="D2511">
        <v>39.9</v>
      </c>
      <c r="E2511">
        <v>42.3</v>
      </c>
      <c r="P2511">
        <v>0.26600000000000001</v>
      </c>
      <c r="Q2511">
        <v>0.28199999999999997</v>
      </c>
    </row>
    <row r="2512" spans="1:17" x14ac:dyDescent="0.3">
      <c r="A2512" t="s">
        <v>61</v>
      </c>
      <c r="B2512" s="8">
        <v>41108</v>
      </c>
      <c r="C2512" s="8"/>
      <c r="D2512">
        <v>39.112499999999997</v>
      </c>
      <c r="E2512">
        <v>42.412500000000001</v>
      </c>
      <c r="P2512">
        <v>0.26074999999999998</v>
      </c>
      <c r="Q2512">
        <v>0.28275</v>
      </c>
    </row>
    <row r="2513" spans="1:17" x14ac:dyDescent="0.3">
      <c r="A2513" t="s">
        <v>61</v>
      </c>
      <c r="B2513" s="8">
        <v>41109</v>
      </c>
      <c r="C2513" s="8"/>
      <c r="D2513">
        <v>38.887500000000003</v>
      </c>
      <c r="E2513">
        <v>42.375</v>
      </c>
      <c r="P2513">
        <v>0.25924999999999998</v>
      </c>
      <c r="Q2513">
        <v>0.28249999999999997</v>
      </c>
    </row>
    <row r="2514" spans="1:17" x14ac:dyDescent="0.3">
      <c r="A2514" t="s">
        <v>61</v>
      </c>
      <c r="B2514" s="8">
        <v>41110</v>
      </c>
      <c r="C2514" s="8"/>
      <c r="D2514">
        <v>38.1</v>
      </c>
      <c r="E2514">
        <v>42.225000000000001</v>
      </c>
      <c r="P2514">
        <v>0.254</v>
      </c>
      <c r="Q2514">
        <v>0.28149999999999997</v>
      </c>
    </row>
    <row r="2515" spans="1:17" x14ac:dyDescent="0.3">
      <c r="A2515" t="s">
        <v>61</v>
      </c>
      <c r="B2515" s="8">
        <v>41111</v>
      </c>
      <c r="C2515" s="8"/>
      <c r="D2515">
        <v>37.987499999999997</v>
      </c>
      <c r="E2515">
        <v>42.1875</v>
      </c>
      <c r="P2515">
        <v>0.25324999999999998</v>
      </c>
      <c r="Q2515">
        <v>0.28125</v>
      </c>
    </row>
    <row r="2516" spans="1:17" x14ac:dyDescent="0.3">
      <c r="A2516" t="s">
        <v>61</v>
      </c>
      <c r="B2516" s="8">
        <v>41112</v>
      </c>
      <c r="C2516" s="8"/>
      <c r="D2516">
        <v>38.475000000000001</v>
      </c>
      <c r="E2516">
        <v>42.112499999999997</v>
      </c>
      <c r="P2516">
        <v>0.25650000000000001</v>
      </c>
      <c r="Q2516">
        <v>0.28075</v>
      </c>
    </row>
    <row r="2517" spans="1:17" x14ac:dyDescent="0.3">
      <c r="A2517" t="s">
        <v>61</v>
      </c>
      <c r="B2517" s="8">
        <v>41113</v>
      </c>
      <c r="C2517" s="8"/>
      <c r="D2517">
        <v>39.1875</v>
      </c>
      <c r="E2517">
        <v>42.225000000000001</v>
      </c>
      <c r="P2517">
        <v>0.26124999999999998</v>
      </c>
      <c r="Q2517">
        <v>0.28149999999999997</v>
      </c>
    </row>
    <row r="2518" spans="1:17" x14ac:dyDescent="0.3">
      <c r="A2518" t="s">
        <v>61</v>
      </c>
      <c r="B2518" s="8">
        <v>41114</v>
      </c>
      <c r="C2518" s="8"/>
      <c r="D2518">
        <v>38.362499999999997</v>
      </c>
      <c r="E2518">
        <v>42.262500000000003</v>
      </c>
      <c r="P2518">
        <v>0.25574999999999998</v>
      </c>
      <c r="Q2518">
        <v>0.28175</v>
      </c>
    </row>
    <row r="2519" spans="1:17" x14ac:dyDescent="0.3">
      <c r="A2519" t="s">
        <v>61</v>
      </c>
      <c r="B2519" s="8">
        <v>41115</v>
      </c>
      <c r="C2519" s="8"/>
      <c r="D2519">
        <v>42.787500000000001</v>
      </c>
      <c r="E2519">
        <v>44.4375</v>
      </c>
      <c r="P2519">
        <v>0.28525</v>
      </c>
      <c r="Q2519">
        <v>0.29625000000000001</v>
      </c>
    </row>
    <row r="2520" spans="1:17" x14ac:dyDescent="0.3">
      <c r="A2520" t="s">
        <v>61</v>
      </c>
      <c r="B2520" s="8">
        <v>41116</v>
      </c>
      <c r="C2520" s="8"/>
      <c r="D2520">
        <v>40.950000000000003</v>
      </c>
      <c r="E2520">
        <v>44.137500000000003</v>
      </c>
      <c r="P2520">
        <v>0.27300000000000002</v>
      </c>
      <c r="Q2520">
        <v>0.29425000000000001</v>
      </c>
    </row>
    <row r="2521" spans="1:17" x14ac:dyDescent="0.3">
      <c r="A2521" t="s">
        <v>61</v>
      </c>
      <c r="B2521" s="8">
        <v>41117</v>
      </c>
      <c r="C2521" s="8"/>
      <c r="D2521">
        <v>40.237499999999997</v>
      </c>
      <c r="E2521">
        <v>43.65</v>
      </c>
      <c r="P2521">
        <v>0.26824999999999999</v>
      </c>
      <c r="Q2521">
        <v>0.29099999999999998</v>
      </c>
    </row>
    <row r="2522" spans="1:17" x14ac:dyDescent="0.3">
      <c r="A2522" t="s">
        <v>61</v>
      </c>
      <c r="B2522" s="8">
        <v>41118</v>
      </c>
      <c r="C2522" s="8"/>
      <c r="D2522">
        <v>39.825000000000003</v>
      </c>
      <c r="E2522">
        <v>43.274999999999999</v>
      </c>
      <c r="P2522">
        <v>0.26550000000000001</v>
      </c>
      <c r="Q2522">
        <v>0.28849999999999998</v>
      </c>
    </row>
    <row r="2523" spans="1:17" x14ac:dyDescent="0.3">
      <c r="A2523" t="s">
        <v>61</v>
      </c>
      <c r="B2523" s="8">
        <v>41119</v>
      </c>
      <c r="C2523" s="8"/>
      <c r="D2523">
        <v>39.5625</v>
      </c>
      <c r="E2523">
        <v>43.012500000000003</v>
      </c>
      <c r="P2523">
        <v>0.26374999999999998</v>
      </c>
      <c r="Q2523">
        <v>0.28675</v>
      </c>
    </row>
    <row r="2524" spans="1:17" x14ac:dyDescent="0.3">
      <c r="A2524" t="s">
        <v>61</v>
      </c>
      <c r="B2524" s="8">
        <v>41120</v>
      </c>
      <c r="C2524" s="8"/>
      <c r="D2524">
        <v>39.337499999999999</v>
      </c>
      <c r="E2524">
        <v>42.9</v>
      </c>
      <c r="P2524">
        <v>0.26224999999999998</v>
      </c>
      <c r="Q2524">
        <v>0.28599999999999998</v>
      </c>
    </row>
    <row r="2525" spans="1:17" x14ac:dyDescent="0.3">
      <c r="A2525" t="s">
        <v>61</v>
      </c>
      <c r="B2525" s="8">
        <v>41121</v>
      </c>
      <c r="C2525" s="8"/>
      <c r="D2525">
        <v>45.15</v>
      </c>
      <c r="E2525">
        <v>46.274999999999999</v>
      </c>
      <c r="P2525">
        <v>0.30099999999999999</v>
      </c>
      <c r="Q2525">
        <v>0.3085</v>
      </c>
    </row>
    <row r="2526" spans="1:17" x14ac:dyDescent="0.3">
      <c r="A2526" t="s">
        <v>61</v>
      </c>
      <c r="B2526" s="8">
        <v>41122</v>
      </c>
      <c r="C2526" s="8"/>
      <c r="D2526">
        <v>42.524999999999999</v>
      </c>
      <c r="E2526">
        <v>44.737499999999997</v>
      </c>
      <c r="P2526">
        <v>0.28349999999999997</v>
      </c>
      <c r="Q2526">
        <v>0.29825000000000002</v>
      </c>
    </row>
    <row r="2527" spans="1:17" x14ac:dyDescent="0.3">
      <c r="A2527" t="s">
        <v>61</v>
      </c>
      <c r="B2527" s="8">
        <v>41123</v>
      </c>
      <c r="C2527" s="8"/>
      <c r="D2527">
        <v>42.45</v>
      </c>
      <c r="E2527">
        <v>44.325000000000003</v>
      </c>
      <c r="P2527">
        <v>0.28299999999999997</v>
      </c>
      <c r="Q2527">
        <v>0.29549999999999998</v>
      </c>
    </row>
    <row r="2528" spans="1:17" x14ac:dyDescent="0.3">
      <c r="A2528" t="s">
        <v>61</v>
      </c>
      <c r="B2528" s="8">
        <v>41124</v>
      </c>
      <c r="C2528" s="8"/>
      <c r="D2528">
        <v>41.55</v>
      </c>
      <c r="E2528">
        <v>43.987499999999997</v>
      </c>
      <c r="P2528">
        <v>0.27700000000000002</v>
      </c>
      <c r="Q2528">
        <v>0.29325000000000001</v>
      </c>
    </row>
    <row r="2529" spans="1:24" x14ac:dyDescent="0.3">
      <c r="A2529" t="s">
        <v>61</v>
      </c>
      <c r="B2529" s="8">
        <v>41125</v>
      </c>
      <c r="C2529" s="8"/>
      <c r="D2529">
        <v>41.587499999999999</v>
      </c>
      <c r="E2529">
        <v>43.8</v>
      </c>
      <c r="P2529">
        <v>0.27725</v>
      </c>
      <c r="Q2529">
        <v>0.29199999999999998</v>
      </c>
    </row>
    <row r="2530" spans="1:24" x14ac:dyDescent="0.3">
      <c r="A2530" t="s">
        <v>61</v>
      </c>
      <c r="B2530" s="8">
        <v>41126</v>
      </c>
      <c r="C2530" s="8"/>
      <c r="D2530">
        <v>41.475000000000001</v>
      </c>
      <c r="E2530">
        <v>43.875</v>
      </c>
      <c r="P2530">
        <v>0.27650000000000002</v>
      </c>
      <c r="Q2530">
        <v>0.29249999999999998</v>
      </c>
    </row>
    <row r="2531" spans="1:24" x14ac:dyDescent="0.3">
      <c r="A2531" t="s">
        <v>61</v>
      </c>
      <c r="B2531" s="8">
        <v>41127</v>
      </c>
      <c r="C2531" s="8"/>
      <c r="D2531">
        <v>40.575000000000003</v>
      </c>
      <c r="E2531">
        <v>43.612499999999997</v>
      </c>
      <c r="F2531">
        <v>29.824999999999999</v>
      </c>
      <c r="G2531">
        <v>33.35</v>
      </c>
      <c r="H2531">
        <v>19.149999999999999</v>
      </c>
      <c r="I2531">
        <v>18.55</v>
      </c>
      <c r="J2531">
        <v>21.5</v>
      </c>
      <c r="K2531">
        <v>24.45</v>
      </c>
      <c r="L2531">
        <v>25.65</v>
      </c>
      <c r="M2531">
        <v>256.66250000000002</v>
      </c>
      <c r="N2531">
        <v>-7.9035504300000001</v>
      </c>
      <c r="P2531">
        <v>0.27050000000000002</v>
      </c>
      <c r="Q2531">
        <v>0.29075000000000001</v>
      </c>
      <c r="R2531">
        <v>0.29825000000000002</v>
      </c>
      <c r="S2531">
        <v>0.16675000000000001</v>
      </c>
      <c r="T2531">
        <v>9.5750000000000002E-2</v>
      </c>
      <c r="U2531">
        <v>9.2749999999999999E-2</v>
      </c>
      <c r="V2531">
        <v>0.1075</v>
      </c>
      <c r="W2531">
        <v>0.12225</v>
      </c>
      <c r="X2531">
        <v>0.12825</v>
      </c>
    </row>
    <row r="2532" spans="1:24" x14ac:dyDescent="0.3">
      <c r="A2532" t="s">
        <v>61</v>
      </c>
      <c r="B2532" s="8">
        <v>41128</v>
      </c>
      <c r="C2532" s="8"/>
      <c r="D2532">
        <v>40.087499999999999</v>
      </c>
      <c r="E2532">
        <v>43.274999999999999</v>
      </c>
      <c r="P2532">
        <v>0.26724999999999999</v>
      </c>
      <c r="Q2532">
        <v>0.28849999999999998</v>
      </c>
    </row>
    <row r="2533" spans="1:24" x14ac:dyDescent="0.3">
      <c r="A2533" t="s">
        <v>61</v>
      </c>
      <c r="B2533" s="8">
        <v>41129</v>
      </c>
      <c r="C2533" s="8"/>
      <c r="D2533">
        <v>44.325000000000003</v>
      </c>
      <c r="E2533">
        <v>44.1</v>
      </c>
      <c r="P2533">
        <v>0.29549999999999998</v>
      </c>
      <c r="Q2533">
        <v>0.29399999999999998</v>
      </c>
    </row>
    <row r="2534" spans="1:24" x14ac:dyDescent="0.3">
      <c r="A2534" t="s">
        <v>61</v>
      </c>
      <c r="B2534" s="8">
        <v>41130</v>
      </c>
      <c r="C2534" s="8"/>
      <c r="D2534">
        <v>43.387500000000003</v>
      </c>
      <c r="E2534">
        <v>45</v>
      </c>
      <c r="P2534">
        <v>0.28925000000000001</v>
      </c>
      <c r="Q2534">
        <v>0.3</v>
      </c>
    </row>
    <row r="2535" spans="1:24" x14ac:dyDescent="0.3">
      <c r="A2535" t="s">
        <v>61</v>
      </c>
      <c r="B2535" s="8">
        <v>41131</v>
      </c>
      <c r="C2535" s="8"/>
      <c r="D2535">
        <v>41.924999999999997</v>
      </c>
      <c r="E2535">
        <v>44.325000000000003</v>
      </c>
      <c r="P2535">
        <v>0.27950000000000003</v>
      </c>
      <c r="Q2535">
        <v>0.29549999999999998</v>
      </c>
    </row>
    <row r="2536" spans="1:24" x14ac:dyDescent="0.3">
      <c r="A2536" t="s">
        <v>61</v>
      </c>
      <c r="B2536" s="8">
        <v>41132</v>
      </c>
      <c r="C2536" s="8"/>
      <c r="D2536">
        <v>41.212499999999999</v>
      </c>
      <c r="E2536">
        <v>43.875</v>
      </c>
      <c r="P2536">
        <v>0.27474999999999999</v>
      </c>
      <c r="Q2536">
        <v>0.29249999999999998</v>
      </c>
    </row>
    <row r="2537" spans="1:24" x14ac:dyDescent="0.3">
      <c r="A2537" t="s">
        <v>61</v>
      </c>
      <c r="B2537" s="8">
        <v>41133</v>
      </c>
      <c r="C2537" s="8"/>
      <c r="D2537">
        <v>40.65</v>
      </c>
      <c r="E2537">
        <v>43.537500000000001</v>
      </c>
      <c r="P2537">
        <v>0.27100000000000002</v>
      </c>
      <c r="Q2537">
        <v>0.29025000000000001</v>
      </c>
    </row>
    <row r="2538" spans="1:24" x14ac:dyDescent="0.3">
      <c r="A2538" t="s">
        <v>61</v>
      </c>
      <c r="B2538" s="8">
        <v>41134</v>
      </c>
      <c r="C2538" s="8"/>
      <c r="D2538">
        <v>49.274999999999999</v>
      </c>
      <c r="E2538">
        <v>50.1</v>
      </c>
      <c r="P2538">
        <v>0.32850000000000001</v>
      </c>
      <c r="Q2538">
        <v>0.33400000000000002</v>
      </c>
    </row>
    <row r="2539" spans="1:24" x14ac:dyDescent="0.3">
      <c r="A2539" t="s">
        <v>61</v>
      </c>
      <c r="B2539" s="8">
        <v>41135</v>
      </c>
      <c r="C2539" s="8"/>
      <c r="D2539">
        <v>45.262500000000003</v>
      </c>
      <c r="E2539">
        <v>46.05</v>
      </c>
      <c r="P2539">
        <v>0.30175000000000002</v>
      </c>
      <c r="Q2539">
        <v>0.307</v>
      </c>
    </row>
    <row r="2540" spans="1:24" x14ac:dyDescent="0.3">
      <c r="A2540" t="s">
        <v>61</v>
      </c>
      <c r="B2540" s="8">
        <v>41136</v>
      </c>
      <c r="C2540" s="8"/>
      <c r="D2540">
        <v>46.987499999999997</v>
      </c>
      <c r="E2540">
        <v>47.212499999999999</v>
      </c>
      <c r="P2540">
        <v>0.31324999999999997</v>
      </c>
      <c r="Q2540">
        <v>0.31474999999999997</v>
      </c>
    </row>
    <row r="2541" spans="1:24" x14ac:dyDescent="0.3">
      <c r="A2541" t="s">
        <v>61</v>
      </c>
      <c r="B2541" s="8">
        <v>41137</v>
      </c>
      <c r="C2541" s="8"/>
      <c r="D2541">
        <v>43.612499999999997</v>
      </c>
      <c r="E2541">
        <v>45.15</v>
      </c>
      <c r="P2541">
        <v>0.29075000000000001</v>
      </c>
      <c r="Q2541">
        <v>0.30099999999999999</v>
      </c>
    </row>
    <row r="2542" spans="1:24" x14ac:dyDescent="0.3">
      <c r="A2542" t="s">
        <v>61</v>
      </c>
      <c r="B2542" s="8">
        <v>41138</v>
      </c>
      <c r="C2542" s="8"/>
      <c r="D2542">
        <v>42.637500000000003</v>
      </c>
      <c r="E2542">
        <v>44.55</v>
      </c>
      <c r="P2542">
        <v>0.28425</v>
      </c>
      <c r="Q2542">
        <v>0.29699999999999999</v>
      </c>
    </row>
    <row r="2543" spans="1:24" x14ac:dyDescent="0.3">
      <c r="A2543" t="s">
        <v>61</v>
      </c>
      <c r="B2543" s="8">
        <v>41139</v>
      </c>
      <c r="C2543" s="8"/>
      <c r="D2543">
        <v>41.924999999999997</v>
      </c>
      <c r="E2543">
        <v>44.137500000000003</v>
      </c>
      <c r="P2543">
        <v>0.27950000000000003</v>
      </c>
      <c r="Q2543">
        <v>0.29425000000000001</v>
      </c>
    </row>
    <row r="2544" spans="1:24" x14ac:dyDescent="0.3">
      <c r="A2544" t="s">
        <v>61</v>
      </c>
      <c r="B2544" s="8">
        <v>41140</v>
      </c>
      <c r="C2544" s="8"/>
      <c r="D2544">
        <v>41.024999999999999</v>
      </c>
      <c r="E2544">
        <v>43.725000000000001</v>
      </c>
      <c r="P2544">
        <v>0.27350000000000002</v>
      </c>
      <c r="Q2544">
        <v>0.29149999999999998</v>
      </c>
    </row>
    <row r="2545" spans="1:24" x14ac:dyDescent="0.3">
      <c r="A2545" t="s">
        <v>61</v>
      </c>
      <c r="B2545" s="8">
        <v>41141</v>
      </c>
      <c r="C2545" s="8"/>
      <c r="D2545">
        <v>46.162500000000001</v>
      </c>
      <c r="E2545">
        <v>46.65</v>
      </c>
      <c r="P2545">
        <v>0.30775000000000002</v>
      </c>
      <c r="Q2545">
        <v>0.311</v>
      </c>
    </row>
    <row r="2546" spans="1:24" x14ac:dyDescent="0.3">
      <c r="A2546" t="s">
        <v>61</v>
      </c>
      <c r="B2546" s="8">
        <v>41142</v>
      </c>
      <c r="C2546" s="8"/>
      <c r="D2546">
        <v>45.524999999999999</v>
      </c>
      <c r="E2546">
        <v>45.9375</v>
      </c>
      <c r="P2546">
        <v>0.30349999999999999</v>
      </c>
      <c r="Q2546">
        <v>0.30625000000000002</v>
      </c>
    </row>
    <row r="2547" spans="1:24" x14ac:dyDescent="0.3">
      <c r="A2547" t="s">
        <v>61</v>
      </c>
      <c r="B2547" s="8">
        <v>41143</v>
      </c>
      <c r="C2547" s="8"/>
      <c r="D2547">
        <v>46.162500000000001</v>
      </c>
      <c r="E2547">
        <v>45.9375</v>
      </c>
      <c r="P2547">
        <v>0.30775000000000002</v>
      </c>
      <c r="Q2547">
        <v>0.30625000000000002</v>
      </c>
    </row>
    <row r="2548" spans="1:24" x14ac:dyDescent="0.3">
      <c r="A2548" t="s">
        <v>61</v>
      </c>
      <c r="B2548" s="8">
        <v>41144</v>
      </c>
      <c r="C2548" s="8"/>
      <c r="D2548">
        <v>43.5</v>
      </c>
      <c r="E2548">
        <v>44.962499999999999</v>
      </c>
      <c r="P2548">
        <v>0.28999999999999998</v>
      </c>
      <c r="Q2548">
        <v>0.29975000000000002</v>
      </c>
    </row>
    <row r="2549" spans="1:24" x14ac:dyDescent="0.3">
      <c r="A2549" t="s">
        <v>61</v>
      </c>
      <c r="B2549" s="8">
        <v>41145</v>
      </c>
      <c r="C2549" s="8"/>
      <c r="D2549">
        <v>42.3</v>
      </c>
      <c r="E2549">
        <v>44.4</v>
      </c>
      <c r="P2549">
        <v>0.28199999999999997</v>
      </c>
      <c r="Q2549">
        <v>0.29599999999999999</v>
      </c>
    </row>
    <row r="2550" spans="1:24" x14ac:dyDescent="0.3">
      <c r="A2550" t="s">
        <v>61</v>
      </c>
      <c r="B2550" s="8">
        <v>41146</v>
      </c>
      <c r="C2550" s="8"/>
      <c r="D2550">
        <v>41.325000000000003</v>
      </c>
      <c r="E2550">
        <v>43.95</v>
      </c>
      <c r="P2550">
        <v>0.27550000000000002</v>
      </c>
      <c r="Q2550">
        <v>0.29299999999999998</v>
      </c>
    </row>
    <row r="2551" spans="1:24" x14ac:dyDescent="0.3">
      <c r="A2551" t="s">
        <v>61</v>
      </c>
      <c r="B2551" s="8">
        <v>41147</v>
      </c>
      <c r="C2551" s="8"/>
      <c r="D2551">
        <v>40.087499999999999</v>
      </c>
      <c r="E2551">
        <v>43.424999999999997</v>
      </c>
      <c r="P2551">
        <v>0.26724999999999999</v>
      </c>
      <c r="Q2551">
        <v>0.28949999999999998</v>
      </c>
    </row>
    <row r="2552" spans="1:24" x14ac:dyDescent="0.3">
      <c r="A2552" t="s">
        <v>61</v>
      </c>
      <c r="B2552" s="8">
        <v>41148</v>
      </c>
      <c r="C2552" s="8"/>
      <c r="D2552">
        <v>39.112499999999997</v>
      </c>
      <c r="E2552">
        <v>42.9</v>
      </c>
      <c r="P2552">
        <v>0.26074999999999998</v>
      </c>
      <c r="Q2552">
        <v>0.28599999999999998</v>
      </c>
    </row>
    <row r="2553" spans="1:24" x14ac:dyDescent="0.3">
      <c r="A2553" t="s">
        <v>61</v>
      </c>
      <c r="B2553" s="8">
        <v>41149</v>
      </c>
      <c r="C2553" s="8"/>
      <c r="D2553">
        <v>38.0625</v>
      </c>
      <c r="E2553">
        <v>42.3</v>
      </c>
      <c r="P2553">
        <v>0.25374999999999998</v>
      </c>
      <c r="Q2553">
        <v>0.28199999999999997</v>
      </c>
    </row>
    <row r="2554" spans="1:24" x14ac:dyDescent="0.3">
      <c r="A2554" t="s">
        <v>61</v>
      </c>
      <c r="B2554" s="8">
        <v>41150</v>
      </c>
      <c r="C2554" s="8"/>
      <c r="D2554">
        <v>37.537500000000001</v>
      </c>
      <c r="E2554">
        <v>41.924999999999997</v>
      </c>
      <c r="F2554">
        <v>30.625</v>
      </c>
      <c r="G2554">
        <v>33.85</v>
      </c>
      <c r="H2554">
        <v>18.850000000000001</v>
      </c>
      <c r="I2554">
        <v>18.149999999999999</v>
      </c>
      <c r="J2554">
        <v>20.75</v>
      </c>
      <c r="K2554">
        <v>23.85</v>
      </c>
      <c r="L2554">
        <v>25.1</v>
      </c>
      <c r="M2554">
        <v>250.63749999999999</v>
      </c>
      <c r="N2554">
        <v>-13.92855043</v>
      </c>
      <c r="P2554">
        <v>0.25024999999999997</v>
      </c>
      <c r="Q2554">
        <v>0.27950000000000003</v>
      </c>
      <c r="R2554">
        <v>0.30625000000000002</v>
      </c>
      <c r="S2554">
        <v>0.16925000000000001</v>
      </c>
      <c r="T2554">
        <v>9.425E-2</v>
      </c>
      <c r="U2554">
        <v>9.0749999999999997E-2</v>
      </c>
      <c r="V2554">
        <v>0.10375</v>
      </c>
      <c r="W2554">
        <v>0.11924999999999999</v>
      </c>
      <c r="X2554">
        <v>0.1255</v>
      </c>
    </row>
    <row r="2555" spans="1:24" x14ac:dyDescent="0.3">
      <c r="A2555" t="s">
        <v>61</v>
      </c>
      <c r="B2555" s="8">
        <v>41151</v>
      </c>
      <c r="C2555" s="8"/>
      <c r="D2555">
        <v>36.825000000000003</v>
      </c>
      <c r="E2555">
        <v>41.512500000000003</v>
      </c>
      <c r="P2555">
        <v>0.2455</v>
      </c>
      <c r="Q2555">
        <v>0.27675</v>
      </c>
    </row>
    <row r="2556" spans="1:24" x14ac:dyDescent="0.3">
      <c r="A2556" t="s">
        <v>61</v>
      </c>
      <c r="B2556" s="8">
        <v>41152</v>
      </c>
      <c r="C2556" s="8"/>
      <c r="D2556">
        <v>36.6</v>
      </c>
      <c r="E2556">
        <v>41.174999999999997</v>
      </c>
      <c r="P2556">
        <v>0.24399999999999999</v>
      </c>
      <c r="Q2556">
        <v>0.27450000000000002</v>
      </c>
    </row>
    <row r="2557" spans="1:24" x14ac:dyDescent="0.3">
      <c r="A2557" t="s">
        <v>61</v>
      </c>
      <c r="B2557" s="8">
        <v>41153</v>
      </c>
      <c r="C2557" s="8"/>
      <c r="D2557">
        <v>36.1875</v>
      </c>
      <c r="E2557">
        <v>40.799999999999997</v>
      </c>
      <c r="P2557">
        <v>0.24124999999999999</v>
      </c>
      <c r="Q2557">
        <v>0.27200000000000002</v>
      </c>
    </row>
    <row r="2558" spans="1:24" x14ac:dyDescent="0.3">
      <c r="A2558" t="s">
        <v>61</v>
      </c>
      <c r="B2558" s="8">
        <v>41154</v>
      </c>
      <c r="C2558" s="8"/>
      <c r="D2558">
        <v>35.8125</v>
      </c>
      <c r="E2558">
        <v>40.424999999999997</v>
      </c>
      <c r="P2558">
        <v>0.23874999999999999</v>
      </c>
      <c r="Q2558">
        <v>0.26950000000000002</v>
      </c>
    </row>
    <row r="2559" spans="1:24" x14ac:dyDescent="0.3">
      <c r="A2559" t="s">
        <v>61</v>
      </c>
      <c r="B2559" s="8">
        <v>41155</v>
      </c>
      <c r="C2559" s="8"/>
      <c r="D2559">
        <v>35.700000000000003</v>
      </c>
      <c r="E2559">
        <v>40.200000000000003</v>
      </c>
      <c r="P2559">
        <v>0.23799999999999999</v>
      </c>
      <c r="Q2559">
        <v>0.26800000000000002</v>
      </c>
    </row>
    <row r="2560" spans="1:24" x14ac:dyDescent="0.3">
      <c r="A2560" t="s">
        <v>61</v>
      </c>
      <c r="B2560" s="8">
        <v>41156</v>
      </c>
      <c r="C2560" s="8"/>
      <c r="D2560">
        <v>35.737499999999997</v>
      </c>
      <c r="E2560">
        <v>40.049999999999997</v>
      </c>
      <c r="P2560">
        <v>0.23824999999999999</v>
      </c>
      <c r="Q2560">
        <v>0.26700000000000002</v>
      </c>
    </row>
    <row r="2561" spans="1:24" x14ac:dyDescent="0.3">
      <c r="A2561" t="s">
        <v>61</v>
      </c>
      <c r="B2561" s="8">
        <v>41157</v>
      </c>
      <c r="C2561" s="8"/>
      <c r="D2561">
        <v>35.362499999999997</v>
      </c>
      <c r="E2561">
        <v>39.712499999999999</v>
      </c>
      <c r="P2561">
        <v>0.23574999999999999</v>
      </c>
      <c r="Q2561">
        <v>0.26474999999999999</v>
      </c>
    </row>
    <row r="2562" spans="1:24" x14ac:dyDescent="0.3">
      <c r="A2562" t="s">
        <v>61</v>
      </c>
      <c r="B2562" s="8">
        <v>41158</v>
      </c>
      <c r="C2562" s="8"/>
      <c r="D2562">
        <v>34.5</v>
      </c>
      <c r="E2562">
        <v>39.299999999999997</v>
      </c>
      <c r="P2562">
        <v>0.23</v>
      </c>
      <c r="Q2562">
        <v>0.26200000000000001</v>
      </c>
    </row>
    <row r="2563" spans="1:24" x14ac:dyDescent="0.3">
      <c r="A2563" t="s">
        <v>61</v>
      </c>
      <c r="B2563" s="8">
        <v>41159</v>
      </c>
      <c r="C2563" s="8"/>
      <c r="D2563">
        <v>33.787500000000001</v>
      </c>
      <c r="E2563">
        <v>38.700000000000003</v>
      </c>
      <c r="P2563">
        <v>0.22525000000000001</v>
      </c>
      <c r="Q2563">
        <v>0.25800000000000001</v>
      </c>
    </row>
    <row r="2564" spans="1:24" x14ac:dyDescent="0.3">
      <c r="A2564" t="s">
        <v>61</v>
      </c>
      <c r="B2564" s="8">
        <v>41160</v>
      </c>
      <c r="C2564" s="8"/>
      <c r="D2564">
        <v>32.8125</v>
      </c>
      <c r="E2564">
        <v>38.137500000000003</v>
      </c>
      <c r="P2564">
        <v>0.21875</v>
      </c>
      <c r="Q2564">
        <v>0.25424999999999998</v>
      </c>
    </row>
    <row r="2565" spans="1:24" x14ac:dyDescent="0.3">
      <c r="A2565" t="s">
        <v>61</v>
      </c>
      <c r="B2565" s="8">
        <v>41161</v>
      </c>
      <c r="C2565" s="8"/>
      <c r="D2565">
        <v>31.725000000000001</v>
      </c>
      <c r="E2565">
        <v>37.462499999999999</v>
      </c>
      <c r="P2565">
        <v>0.21149999999999999</v>
      </c>
      <c r="Q2565">
        <v>0.24975</v>
      </c>
    </row>
    <row r="2566" spans="1:24" x14ac:dyDescent="0.3">
      <c r="A2566" t="s">
        <v>61</v>
      </c>
      <c r="B2566" s="8">
        <v>41162</v>
      </c>
      <c r="C2566" s="8"/>
      <c r="D2566">
        <v>30.862500000000001</v>
      </c>
      <c r="E2566">
        <v>36.862499999999997</v>
      </c>
      <c r="P2566">
        <v>0.20574999999999999</v>
      </c>
      <c r="Q2566">
        <v>0.24575</v>
      </c>
    </row>
    <row r="2567" spans="1:24" x14ac:dyDescent="0.3">
      <c r="A2567" t="s">
        <v>61</v>
      </c>
      <c r="B2567" s="8">
        <v>41163</v>
      </c>
      <c r="C2567" s="8"/>
      <c r="D2567">
        <v>30</v>
      </c>
      <c r="E2567">
        <v>36.262500000000003</v>
      </c>
      <c r="P2567">
        <v>0.2</v>
      </c>
      <c r="Q2567">
        <v>0.24174999999999999</v>
      </c>
    </row>
    <row r="2568" spans="1:24" x14ac:dyDescent="0.3">
      <c r="A2568" t="s">
        <v>61</v>
      </c>
      <c r="B2568" s="8">
        <v>41164</v>
      </c>
      <c r="C2568" s="8"/>
      <c r="D2568">
        <v>37.837499999999999</v>
      </c>
      <c r="E2568">
        <v>36.5625</v>
      </c>
      <c r="P2568">
        <v>0.25224999999999997</v>
      </c>
      <c r="Q2568">
        <v>0.24374999999999999</v>
      </c>
    </row>
    <row r="2569" spans="1:24" x14ac:dyDescent="0.3">
      <c r="A2569" t="s">
        <v>61</v>
      </c>
      <c r="B2569" s="8">
        <v>41165</v>
      </c>
      <c r="C2569" s="8"/>
      <c r="D2569">
        <v>37.875</v>
      </c>
      <c r="E2569">
        <v>37.875</v>
      </c>
      <c r="F2569">
        <v>29</v>
      </c>
      <c r="G2569">
        <v>30.85</v>
      </c>
      <c r="H2569">
        <v>17.399999999999999</v>
      </c>
      <c r="I2569">
        <v>16.399999999999999</v>
      </c>
      <c r="J2569">
        <v>19.55</v>
      </c>
      <c r="K2569">
        <v>22.85</v>
      </c>
      <c r="L2569">
        <v>23.25</v>
      </c>
      <c r="M2569">
        <v>235.05</v>
      </c>
      <c r="N2569">
        <v>-29.51605043</v>
      </c>
      <c r="P2569">
        <v>0.2525</v>
      </c>
      <c r="Q2569">
        <v>0.2525</v>
      </c>
      <c r="R2569">
        <v>0.28999999999999998</v>
      </c>
      <c r="S2569">
        <v>0.15425</v>
      </c>
      <c r="T2569">
        <v>8.6999999999999994E-2</v>
      </c>
      <c r="U2569">
        <v>8.2000000000000003E-2</v>
      </c>
      <c r="V2569">
        <v>9.7750000000000004E-2</v>
      </c>
      <c r="W2569">
        <v>0.11425</v>
      </c>
      <c r="X2569">
        <v>0.11625000000000001</v>
      </c>
    </row>
    <row r="2570" spans="1:24" x14ac:dyDescent="0.3">
      <c r="A2570" t="s">
        <v>61</v>
      </c>
      <c r="B2570" s="8">
        <v>41166</v>
      </c>
      <c r="C2570" s="8"/>
      <c r="D2570">
        <v>36.6</v>
      </c>
      <c r="E2570">
        <v>38.137500000000003</v>
      </c>
      <c r="P2570">
        <v>0.24399999999999999</v>
      </c>
      <c r="Q2570">
        <v>0.25424999999999998</v>
      </c>
    </row>
    <row r="2571" spans="1:24" x14ac:dyDescent="0.3">
      <c r="A2571" t="s">
        <v>61</v>
      </c>
      <c r="B2571" s="8">
        <v>41167</v>
      </c>
      <c r="C2571" s="8"/>
      <c r="D2571">
        <v>35.174999999999997</v>
      </c>
      <c r="E2571">
        <v>37.987499999999997</v>
      </c>
      <c r="P2571">
        <v>0.23449999999999999</v>
      </c>
      <c r="Q2571">
        <v>0.25324999999999998</v>
      </c>
    </row>
    <row r="2572" spans="1:24" x14ac:dyDescent="0.3">
      <c r="A2572" t="s">
        <v>61</v>
      </c>
      <c r="B2572" s="8">
        <v>41168</v>
      </c>
      <c r="C2572" s="8"/>
      <c r="D2572">
        <v>35.137500000000003</v>
      </c>
      <c r="E2572">
        <v>37.987499999999997</v>
      </c>
      <c r="P2572">
        <v>0.23425000000000001</v>
      </c>
      <c r="Q2572">
        <v>0.25324999999999998</v>
      </c>
    </row>
    <row r="2573" spans="1:24" x14ac:dyDescent="0.3">
      <c r="A2573" t="s">
        <v>61</v>
      </c>
      <c r="B2573" s="8">
        <v>41169</v>
      </c>
      <c r="C2573" s="8"/>
      <c r="D2573">
        <v>34.725000000000001</v>
      </c>
      <c r="E2573">
        <v>37.837499999999999</v>
      </c>
      <c r="P2573">
        <v>0.23150000000000001</v>
      </c>
      <c r="Q2573">
        <v>0.25224999999999997</v>
      </c>
    </row>
    <row r="2574" spans="1:24" x14ac:dyDescent="0.3">
      <c r="A2574" t="s">
        <v>61</v>
      </c>
      <c r="B2574" s="8">
        <v>41170</v>
      </c>
      <c r="C2574" s="8"/>
      <c r="D2574">
        <v>41.7</v>
      </c>
      <c r="E2574">
        <v>40.987499999999997</v>
      </c>
      <c r="P2574">
        <v>0.27800000000000002</v>
      </c>
      <c r="Q2574">
        <v>0.27324999999999999</v>
      </c>
    </row>
    <row r="2575" spans="1:24" x14ac:dyDescent="0.3">
      <c r="A2575" t="s">
        <v>61</v>
      </c>
      <c r="B2575" s="8">
        <v>41171</v>
      </c>
      <c r="C2575" s="8"/>
      <c r="D2575">
        <v>39.674999999999997</v>
      </c>
      <c r="E2575">
        <v>40.912500000000001</v>
      </c>
      <c r="P2575">
        <v>0.26450000000000001</v>
      </c>
      <c r="Q2575">
        <v>0.27274999999999999</v>
      </c>
    </row>
    <row r="2576" spans="1:24" x14ac:dyDescent="0.3">
      <c r="A2576" t="s">
        <v>61</v>
      </c>
      <c r="B2576" s="8">
        <v>41172</v>
      </c>
      <c r="C2576" s="8"/>
      <c r="D2576">
        <v>38.325000000000003</v>
      </c>
      <c r="E2576">
        <v>40.575000000000003</v>
      </c>
      <c r="P2576">
        <v>0.2555</v>
      </c>
      <c r="Q2576">
        <v>0.27050000000000002</v>
      </c>
    </row>
    <row r="2577" spans="1:24" x14ac:dyDescent="0.3">
      <c r="A2577" t="s">
        <v>61</v>
      </c>
      <c r="B2577" s="8">
        <v>41173</v>
      </c>
      <c r="C2577" s="8"/>
      <c r="D2577">
        <v>37.762500000000003</v>
      </c>
      <c r="E2577">
        <v>40.274999999999999</v>
      </c>
      <c r="P2577">
        <v>0.25174999999999997</v>
      </c>
      <c r="Q2577">
        <v>0.26850000000000002</v>
      </c>
    </row>
    <row r="2578" spans="1:24" x14ac:dyDescent="0.3">
      <c r="A2578" t="s">
        <v>61</v>
      </c>
      <c r="B2578" s="8">
        <v>41174</v>
      </c>
      <c r="C2578" s="8"/>
      <c r="D2578">
        <v>36.75</v>
      </c>
      <c r="E2578">
        <v>39.9</v>
      </c>
      <c r="P2578">
        <v>0.245</v>
      </c>
      <c r="Q2578">
        <v>0.26600000000000001</v>
      </c>
    </row>
    <row r="2579" spans="1:24" x14ac:dyDescent="0.3">
      <c r="A2579" t="s">
        <v>61</v>
      </c>
      <c r="B2579" s="8">
        <v>41175</v>
      </c>
      <c r="C2579" s="8"/>
      <c r="D2579">
        <v>35.700000000000003</v>
      </c>
      <c r="E2579">
        <v>39.412500000000001</v>
      </c>
      <c r="P2579">
        <v>0.23799999999999999</v>
      </c>
      <c r="Q2579">
        <v>0.26274999999999998</v>
      </c>
    </row>
    <row r="2580" spans="1:24" x14ac:dyDescent="0.3">
      <c r="A2580" t="s">
        <v>61</v>
      </c>
      <c r="B2580" s="8">
        <v>41176</v>
      </c>
      <c r="C2580" s="8"/>
      <c r="D2580">
        <v>34.799999999999997</v>
      </c>
      <c r="E2580">
        <v>38.887500000000003</v>
      </c>
      <c r="P2580">
        <v>0.23200000000000001</v>
      </c>
      <c r="Q2580">
        <v>0.25924999999999998</v>
      </c>
    </row>
    <row r="2581" spans="1:24" x14ac:dyDescent="0.3">
      <c r="A2581" t="s">
        <v>61</v>
      </c>
      <c r="B2581" s="8">
        <v>41177</v>
      </c>
      <c r="C2581" s="8"/>
      <c r="D2581">
        <v>34.087499999999999</v>
      </c>
      <c r="E2581">
        <v>38.4375</v>
      </c>
      <c r="P2581">
        <v>0.22725000000000001</v>
      </c>
      <c r="Q2581">
        <v>0.25624999999999998</v>
      </c>
    </row>
    <row r="2582" spans="1:24" x14ac:dyDescent="0.3">
      <c r="A2582" t="s">
        <v>61</v>
      </c>
      <c r="B2582" s="8">
        <v>41178</v>
      </c>
      <c r="C2582" s="8"/>
      <c r="D2582">
        <v>33.15</v>
      </c>
      <c r="E2582">
        <v>37.65</v>
      </c>
      <c r="F2582">
        <v>27.85</v>
      </c>
      <c r="G2582">
        <v>29.75</v>
      </c>
      <c r="H2582">
        <v>16.649999999999999</v>
      </c>
      <c r="I2582">
        <v>16.100000000000001</v>
      </c>
      <c r="J2582">
        <v>18.55</v>
      </c>
      <c r="K2582">
        <v>23.064762160000001</v>
      </c>
      <c r="L2582">
        <v>22.55</v>
      </c>
      <c r="M2582">
        <v>225.31476219999999</v>
      </c>
      <c r="N2582">
        <v>-39.251288270000003</v>
      </c>
      <c r="P2582">
        <v>0.221</v>
      </c>
      <c r="Q2582">
        <v>0.251</v>
      </c>
      <c r="R2582">
        <v>0.27850000000000003</v>
      </c>
      <c r="S2582">
        <v>0.14874999999999999</v>
      </c>
      <c r="T2582">
        <v>8.3250000000000005E-2</v>
      </c>
      <c r="U2582">
        <v>8.0500000000000002E-2</v>
      </c>
      <c r="V2582">
        <v>9.2749999999999999E-2</v>
      </c>
      <c r="W2582">
        <v>0.115323811</v>
      </c>
      <c r="X2582">
        <v>0.11275</v>
      </c>
    </row>
    <row r="2583" spans="1:24" x14ac:dyDescent="0.3">
      <c r="A2583" t="s">
        <v>61</v>
      </c>
      <c r="B2583" s="8">
        <v>41179</v>
      </c>
      <c r="C2583" s="8"/>
      <c r="D2583">
        <v>35.137500000000003</v>
      </c>
      <c r="E2583">
        <v>37.65</v>
      </c>
      <c r="P2583">
        <v>0.23425000000000001</v>
      </c>
      <c r="Q2583">
        <v>0.251</v>
      </c>
    </row>
    <row r="2584" spans="1:24" x14ac:dyDescent="0.3">
      <c r="A2584" t="s">
        <v>61</v>
      </c>
      <c r="B2584" s="8">
        <v>41180</v>
      </c>
      <c r="C2584" s="8"/>
      <c r="D2584">
        <v>34.424999999999997</v>
      </c>
      <c r="E2584">
        <v>37.537500000000001</v>
      </c>
      <c r="P2584">
        <v>0.22950000000000001</v>
      </c>
      <c r="Q2584">
        <v>0.25024999999999997</v>
      </c>
    </row>
    <row r="2585" spans="1:24" x14ac:dyDescent="0.3">
      <c r="A2585" t="s">
        <v>61</v>
      </c>
      <c r="B2585" s="8">
        <v>41181</v>
      </c>
      <c r="C2585" s="8"/>
      <c r="D2585">
        <v>33.487499999999997</v>
      </c>
      <c r="E2585">
        <v>37.162500000000001</v>
      </c>
      <c r="P2585">
        <v>0.22325</v>
      </c>
      <c r="Q2585">
        <v>0.24775</v>
      </c>
    </row>
    <row r="2586" spans="1:24" x14ac:dyDescent="0.3">
      <c r="A2586" t="s">
        <v>61</v>
      </c>
      <c r="B2586" s="8">
        <v>41182</v>
      </c>
      <c r="C2586" s="8"/>
      <c r="D2586">
        <v>32.662500000000001</v>
      </c>
      <c r="E2586">
        <v>36.674999999999997</v>
      </c>
      <c r="P2586">
        <v>0.21775</v>
      </c>
      <c r="Q2586">
        <v>0.2445</v>
      </c>
    </row>
    <row r="2587" spans="1:24" x14ac:dyDescent="0.3">
      <c r="A2587" t="s">
        <v>61</v>
      </c>
      <c r="B2587" s="8">
        <v>41183</v>
      </c>
      <c r="C2587" s="8"/>
      <c r="D2587">
        <v>31.837499999999999</v>
      </c>
      <c r="E2587">
        <v>36.075000000000003</v>
      </c>
      <c r="P2587">
        <v>0.21224999999999999</v>
      </c>
      <c r="Q2587">
        <v>0.24049999999999999</v>
      </c>
    </row>
    <row r="2588" spans="1:24" x14ac:dyDescent="0.3">
      <c r="A2588" t="s">
        <v>61</v>
      </c>
      <c r="B2588" s="8">
        <v>41184</v>
      </c>
      <c r="C2588" s="8"/>
      <c r="D2588">
        <v>30.75</v>
      </c>
      <c r="E2588">
        <v>35.325000000000003</v>
      </c>
      <c r="P2588">
        <v>0.20499999999999999</v>
      </c>
      <c r="Q2588">
        <v>0.23549999999999999</v>
      </c>
    </row>
    <row r="2589" spans="1:24" x14ac:dyDescent="0.3">
      <c r="A2589" t="s">
        <v>61</v>
      </c>
      <c r="B2589" s="8">
        <v>41185</v>
      </c>
      <c r="C2589" s="8"/>
      <c r="D2589">
        <v>29.774999999999999</v>
      </c>
      <c r="E2589">
        <v>34.575000000000003</v>
      </c>
      <c r="P2589">
        <v>0.19850000000000001</v>
      </c>
      <c r="Q2589">
        <v>0.23050000000000001</v>
      </c>
    </row>
    <row r="2590" spans="1:24" x14ac:dyDescent="0.3">
      <c r="A2590" t="s">
        <v>61</v>
      </c>
      <c r="B2590" s="8">
        <v>41186</v>
      </c>
      <c r="C2590" s="8"/>
      <c r="D2590">
        <v>28.912500000000001</v>
      </c>
      <c r="E2590">
        <v>33.862499999999997</v>
      </c>
      <c r="P2590">
        <v>0.19275</v>
      </c>
      <c r="Q2590">
        <v>0.22575000000000001</v>
      </c>
    </row>
    <row r="2591" spans="1:24" x14ac:dyDescent="0.3">
      <c r="A2591" t="s">
        <v>61</v>
      </c>
      <c r="B2591" s="8">
        <v>41187</v>
      </c>
      <c r="C2591" s="8"/>
      <c r="D2591">
        <v>27.9</v>
      </c>
      <c r="E2591">
        <v>33.037500000000001</v>
      </c>
      <c r="P2591">
        <v>0.186</v>
      </c>
      <c r="Q2591">
        <v>0.22025</v>
      </c>
    </row>
    <row r="2592" spans="1:24" x14ac:dyDescent="0.3">
      <c r="A2592" t="s">
        <v>61</v>
      </c>
      <c r="B2592" s="8">
        <v>41188</v>
      </c>
      <c r="C2592" s="8"/>
      <c r="D2592">
        <v>27.375</v>
      </c>
      <c r="E2592">
        <v>32.325000000000003</v>
      </c>
      <c r="P2592">
        <v>0.1825</v>
      </c>
      <c r="Q2592">
        <v>0.2155</v>
      </c>
    </row>
    <row r="2593" spans="1:24" x14ac:dyDescent="0.3">
      <c r="A2593" t="s">
        <v>61</v>
      </c>
      <c r="B2593" s="8">
        <v>41189</v>
      </c>
      <c r="C2593" s="8"/>
      <c r="D2593">
        <v>26.85</v>
      </c>
      <c r="E2593">
        <v>31.762499999999999</v>
      </c>
      <c r="P2593">
        <v>0.17899999999999999</v>
      </c>
      <c r="Q2593">
        <v>0.21174999999999999</v>
      </c>
    </row>
    <row r="2594" spans="1:24" x14ac:dyDescent="0.3">
      <c r="A2594" t="s">
        <v>61</v>
      </c>
      <c r="B2594" s="8">
        <v>41190</v>
      </c>
      <c r="C2594" s="8"/>
      <c r="D2594">
        <v>26.1</v>
      </c>
      <c r="E2594">
        <v>30.975000000000001</v>
      </c>
      <c r="P2594">
        <v>0.17399999999999999</v>
      </c>
      <c r="Q2594">
        <v>0.20649999999999999</v>
      </c>
    </row>
    <row r="2595" spans="1:24" x14ac:dyDescent="0.3">
      <c r="A2595" t="s">
        <v>61</v>
      </c>
      <c r="B2595" s="8">
        <v>41191</v>
      </c>
      <c r="C2595" s="8"/>
      <c r="D2595">
        <v>34.65</v>
      </c>
      <c r="E2595">
        <v>31.387499999999999</v>
      </c>
      <c r="P2595">
        <v>0.23100000000000001</v>
      </c>
      <c r="Q2595">
        <v>0.20924999999999999</v>
      </c>
    </row>
    <row r="2596" spans="1:24" x14ac:dyDescent="0.3">
      <c r="A2596" t="s">
        <v>61</v>
      </c>
      <c r="B2596" s="8">
        <v>41192</v>
      </c>
      <c r="C2596" s="8"/>
      <c r="D2596">
        <v>33.9</v>
      </c>
      <c r="E2596">
        <v>32.024999999999999</v>
      </c>
      <c r="F2596">
        <v>25.175000000000001</v>
      </c>
      <c r="G2596">
        <v>26.4</v>
      </c>
      <c r="H2596">
        <v>14.65</v>
      </c>
      <c r="I2596">
        <v>14.9</v>
      </c>
      <c r="J2596">
        <v>17.850000000000001</v>
      </c>
      <c r="K2596">
        <v>21.5</v>
      </c>
      <c r="L2596">
        <v>21.35</v>
      </c>
      <c r="M2596">
        <v>207.75</v>
      </c>
      <c r="N2596">
        <v>-56.816050429999997</v>
      </c>
      <c r="P2596">
        <v>0.22600000000000001</v>
      </c>
      <c r="Q2596">
        <v>0.2135</v>
      </c>
      <c r="R2596">
        <v>0.25174999999999997</v>
      </c>
      <c r="S2596">
        <v>0.13200000000000001</v>
      </c>
      <c r="T2596">
        <v>7.3249999999999996E-2</v>
      </c>
      <c r="U2596">
        <v>7.4499999999999997E-2</v>
      </c>
      <c r="V2596">
        <v>8.9249999999999996E-2</v>
      </c>
      <c r="W2596">
        <v>0.1075</v>
      </c>
      <c r="X2596">
        <v>0.10675</v>
      </c>
    </row>
    <row r="2597" spans="1:24" x14ac:dyDescent="0.3">
      <c r="A2597" t="s">
        <v>61</v>
      </c>
      <c r="B2597" s="8">
        <v>41193</v>
      </c>
      <c r="C2597" s="8"/>
      <c r="D2597">
        <v>31.837499999999999</v>
      </c>
      <c r="E2597">
        <v>31.6875</v>
      </c>
      <c r="P2597">
        <v>0.21224999999999999</v>
      </c>
      <c r="Q2597">
        <v>0.21124999999999999</v>
      </c>
    </row>
    <row r="2598" spans="1:24" x14ac:dyDescent="0.3">
      <c r="A2598" t="s">
        <v>61</v>
      </c>
      <c r="B2598" s="8">
        <v>41194</v>
      </c>
      <c r="C2598" s="8"/>
      <c r="D2598">
        <v>30.3</v>
      </c>
      <c r="E2598">
        <v>31.387499999999999</v>
      </c>
      <c r="P2598">
        <v>0.20200000000000001</v>
      </c>
      <c r="Q2598">
        <v>0.20924999999999999</v>
      </c>
    </row>
    <row r="2599" spans="1:24" x14ac:dyDescent="0.3">
      <c r="A2599" t="s">
        <v>61</v>
      </c>
      <c r="B2599" s="8">
        <v>41195</v>
      </c>
      <c r="C2599" s="8"/>
      <c r="D2599">
        <v>30.225000000000001</v>
      </c>
      <c r="E2599">
        <v>31.162500000000001</v>
      </c>
      <c r="P2599">
        <v>0.20150000000000001</v>
      </c>
      <c r="Q2599">
        <v>0.20774999999999999</v>
      </c>
    </row>
    <row r="2600" spans="1:24" x14ac:dyDescent="0.3">
      <c r="A2600" t="s">
        <v>61</v>
      </c>
      <c r="B2600" s="8">
        <v>41196</v>
      </c>
      <c r="C2600" s="8"/>
      <c r="D2600">
        <v>46.05</v>
      </c>
      <c r="E2600">
        <v>44.4375</v>
      </c>
      <c r="P2600">
        <v>0.307</v>
      </c>
      <c r="Q2600">
        <v>0.29625000000000001</v>
      </c>
    </row>
    <row r="2601" spans="1:24" x14ac:dyDescent="0.3">
      <c r="A2601" t="s">
        <v>61</v>
      </c>
      <c r="B2601" s="8">
        <v>41197</v>
      </c>
      <c r="C2601" s="8"/>
      <c r="D2601">
        <v>42.337499999999999</v>
      </c>
      <c r="E2601">
        <v>43.162500000000001</v>
      </c>
      <c r="P2601">
        <v>0.28225</v>
      </c>
      <c r="Q2601">
        <v>0.28775000000000001</v>
      </c>
    </row>
    <row r="2602" spans="1:24" x14ac:dyDescent="0.3">
      <c r="A2602" t="s">
        <v>61</v>
      </c>
      <c r="B2602" s="8">
        <v>41198</v>
      </c>
      <c r="C2602" s="8"/>
      <c r="D2602">
        <v>40.274999999999999</v>
      </c>
      <c r="E2602">
        <v>42.225000000000001</v>
      </c>
      <c r="P2602">
        <v>0.26850000000000002</v>
      </c>
      <c r="Q2602">
        <v>0.28149999999999997</v>
      </c>
    </row>
    <row r="2603" spans="1:24" x14ac:dyDescent="0.3">
      <c r="A2603" t="s">
        <v>61</v>
      </c>
      <c r="B2603" s="8">
        <v>41199</v>
      </c>
      <c r="C2603" s="8"/>
      <c r="D2603">
        <v>38.774999999999999</v>
      </c>
      <c r="E2603">
        <v>41.362499999999997</v>
      </c>
      <c r="P2603">
        <v>0.25850000000000001</v>
      </c>
      <c r="Q2603">
        <v>0.27575</v>
      </c>
    </row>
    <row r="2604" spans="1:24" x14ac:dyDescent="0.3">
      <c r="A2604" t="s">
        <v>61</v>
      </c>
      <c r="B2604" s="8">
        <v>41200</v>
      </c>
      <c r="C2604" s="8"/>
      <c r="D2604">
        <v>36.225000000000001</v>
      </c>
      <c r="E2604">
        <v>39.9375</v>
      </c>
      <c r="P2604">
        <v>0.24149999999999999</v>
      </c>
      <c r="Q2604">
        <v>0.26624999999999999</v>
      </c>
    </row>
    <row r="2605" spans="1:24" x14ac:dyDescent="0.3">
      <c r="A2605" t="s">
        <v>61</v>
      </c>
      <c r="B2605" s="8">
        <v>41201</v>
      </c>
      <c r="C2605" s="8"/>
      <c r="D2605">
        <v>35.774999999999999</v>
      </c>
      <c r="E2605">
        <v>39.112499999999997</v>
      </c>
      <c r="P2605">
        <v>0.23849999999999999</v>
      </c>
      <c r="Q2605">
        <v>0.26074999999999998</v>
      </c>
    </row>
    <row r="2606" spans="1:24" x14ac:dyDescent="0.3">
      <c r="A2606" t="s">
        <v>61</v>
      </c>
      <c r="B2606" s="8">
        <v>41202</v>
      </c>
      <c r="C2606" s="8"/>
      <c r="D2606">
        <v>34.274999999999999</v>
      </c>
      <c r="E2606">
        <v>38.137500000000003</v>
      </c>
      <c r="P2606">
        <v>0.22850000000000001</v>
      </c>
      <c r="Q2606">
        <v>0.25424999999999998</v>
      </c>
    </row>
    <row r="2607" spans="1:24" x14ac:dyDescent="0.3">
      <c r="A2607" t="s">
        <v>61</v>
      </c>
      <c r="B2607" s="8">
        <v>41203</v>
      </c>
      <c r="C2607" s="8"/>
      <c r="D2607">
        <v>33.075000000000003</v>
      </c>
      <c r="E2607">
        <v>37.274999999999999</v>
      </c>
      <c r="P2607">
        <v>0.2205</v>
      </c>
      <c r="Q2607">
        <v>0.2485</v>
      </c>
    </row>
    <row r="2608" spans="1:24" x14ac:dyDescent="0.3">
      <c r="A2608" t="s">
        <v>61</v>
      </c>
      <c r="B2608" s="8">
        <v>41204</v>
      </c>
      <c r="C2608" s="8"/>
      <c r="D2608">
        <v>34.087499999999999</v>
      </c>
      <c r="E2608">
        <v>36.112499999999997</v>
      </c>
      <c r="P2608">
        <v>0.22725000000000001</v>
      </c>
      <c r="Q2608">
        <v>0.24074999999999999</v>
      </c>
    </row>
    <row r="2609" spans="1:24" x14ac:dyDescent="0.3">
      <c r="A2609" t="s">
        <v>61</v>
      </c>
      <c r="B2609" s="8">
        <v>41205</v>
      </c>
      <c r="C2609" s="8"/>
      <c r="D2609">
        <v>42.3</v>
      </c>
      <c r="E2609">
        <v>40.799999999999997</v>
      </c>
      <c r="P2609">
        <v>0.28199999999999997</v>
      </c>
      <c r="Q2609">
        <v>0.27200000000000002</v>
      </c>
    </row>
    <row r="2610" spans="1:24" x14ac:dyDescent="0.3">
      <c r="A2610" t="s">
        <v>61</v>
      </c>
      <c r="B2610" s="8">
        <v>41206</v>
      </c>
      <c r="C2610" s="8"/>
      <c r="D2610">
        <v>39.6</v>
      </c>
      <c r="E2610">
        <v>40.5</v>
      </c>
      <c r="F2610">
        <v>30</v>
      </c>
      <c r="G2610">
        <v>31.85</v>
      </c>
      <c r="H2610">
        <v>17.041069700000001</v>
      </c>
      <c r="I2610">
        <v>15.13237853</v>
      </c>
      <c r="J2610">
        <v>17.55</v>
      </c>
      <c r="K2610">
        <v>22.01872273</v>
      </c>
      <c r="L2610">
        <v>20.75</v>
      </c>
      <c r="M2610">
        <v>234.442171</v>
      </c>
      <c r="N2610">
        <v>-30.123879469999999</v>
      </c>
      <c r="P2610">
        <v>0.26400000000000001</v>
      </c>
      <c r="Q2610">
        <v>0.27</v>
      </c>
      <c r="R2610">
        <v>0.3</v>
      </c>
      <c r="S2610">
        <v>0.15925</v>
      </c>
      <c r="T2610">
        <v>8.5205349E-2</v>
      </c>
      <c r="U2610">
        <v>7.5661892999999994E-2</v>
      </c>
      <c r="V2610">
        <v>8.7749999999999995E-2</v>
      </c>
      <c r="W2610">
        <v>0.11009361400000001</v>
      </c>
      <c r="X2610">
        <v>0.10375</v>
      </c>
    </row>
    <row r="2611" spans="1:24" x14ac:dyDescent="0.3">
      <c r="A2611" t="s">
        <v>61</v>
      </c>
      <c r="B2611" s="8">
        <v>41207</v>
      </c>
      <c r="C2611" s="8"/>
      <c r="D2611">
        <v>37.837499999999999</v>
      </c>
      <c r="E2611">
        <v>39.9</v>
      </c>
      <c r="P2611">
        <v>0.25224999999999997</v>
      </c>
      <c r="Q2611">
        <v>0.26600000000000001</v>
      </c>
    </row>
    <row r="2612" spans="1:24" x14ac:dyDescent="0.3">
      <c r="A2612" t="s">
        <v>61</v>
      </c>
      <c r="B2612" s="8">
        <v>41208</v>
      </c>
      <c r="C2612" s="8"/>
      <c r="D2612">
        <v>35.625</v>
      </c>
      <c r="E2612">
        <v>38.737499999999997</v>
      </c>
      <c r="P2612">
        <v>0.23749999999999999</v>
      </c>
      <c r="Q2612">
        <v>0.25824999999999998</v>
      </c>
    </row>
    <row r="2613" spans="1:24" x14ac:dyDescent="0.3">
      <c r="A2613" t="s">
        <v>61</v>
      </c>
      <c r="B2613" s="8">
        <v>41209</v>
      </c>
      <c r="C2613" s="8"/>
      <c r="D2613">
        <v>34.237499999999997</v>
      </c>
      <c r="E2613">
        <v>37.912500000000001</v>
      </c>
      <c r="P2613">
        <v>0.22825000000000001</v>
      </c>
      <c r="Q2613">
        <v>0.25274999999999997</v>
      </c>
    </row>
    <row r="2614" spans="1:24" x14ac:dyDescent="0.3">
      <c r="A2614" t="s">
        <v>61</v>
      </c>
      <c r="B2614" s="8">
        <v>41210</v>
      </c>
      <c r="C2614" s="8"/>
      <c r="D2614">
        <v>32.887500000000003</v>
      </c>
      <c r="E2614">
        <v>36.9375</v>
      </c>
      <c r="P2614">
        <v>0.21925</v>
      </c>
      <c r="Q2614">
        <v>0.24625</v>
      </c>
    </row>
    <row r="2615" spans="1:24" x14ac:dyDescent="0.3">
      <c r="A2615" t="s">
        <v>61</v>
      </c>
      <c r="B2615" s="8">
        <v>41211</v>
      </c>
      <c r="C2615" s="8"/>
      <c r="D2615">
        <v>31.462499999999999</v>
      </c>
      <c r="E2615">
        <v>36</v>
      </c>
      <c r="P2615">
        <v>0.20974999999999999</v>
      </c>
      <c r="Q2615">
        <v>0.24</v>
      </c>
    </row>
    <row r="2616" spans="1:24" x14ac:dyDescent="0.3">
      <c r="A2616" t="s">
        <v>61</v>
      </c>
      <c r="B2616" s="8">
        <v>41212</v>
      </c>
      <c r="C2616" s="8"/>
      <c r="D2616">
        <v>29.8125</v>
      </c>
      <c r="E2616">
        <v>34.725000000000001</v>
      </c>
      <c r="P2616">
        <v>0.19875000000000001</v>
      </c>
      <c r="Q2616">
        <v>0.23150000000000001</v>
      </c>
    </row>
    <row r="2617" spans="1:24" x14ac:dyDescent="0.3">
      <c r="A2617" t="s">
        <v>61</v>
      </c>
      <c r="B2617" s="8">
        <v>41213</v>
      </c>
      <c r="C2617" s="8"/>
      <c r="D2617">
        <v>28.3125</v>
      </c>
      <c r="E2617">
        <v>33.5625</v>
      </c>
      <c r="P2617">
        <v>0.18875</v>
      </c>
      <c r="Q2617">
        <v>0.22375</v>
      </c>
    </row>
    <row r="2618" spans="1:24" x14ac:dyDescent="0.3">
      <c r="A2618" t="s">
        <v>61</v>
      </c>
      <c r="B2618" s="8">
        <v>41214</v>
      </c>
      <c r="C2618" s="8"/>
      <c r="D2618">
        <v>26.887499999999999</v>
      </c>
      <c r="E2618">
        <v>33.1875</v>
      </c>
      <c r="P2618">
        <v>0.17924999999999999</v>
      </c>
      <c r="Q2618">
        <v>0.22125</v>
      </c>
    </row>
    <row r="2619" spans="1:24" x14ac:dyDescent="0.3">
      <c r="A2619" t="s">
        <v>61</v>
      </c>
      <c r="B2619" s="8">
        <v>41215</v>
      </c>
      <c r="C2619" s="8"/>
      <c r="D2619">
        <v>26.475000000000001</v>
      </c>
      <c r="E2619">
        <v>33.037500000000001</v>
      </c>
      <c r="P2619">
        <v>0.17649999999999999</v>
      </c>
      <c r="Q2619">
        <v>0.22025</v>
      </c>
    </row>
    <row r="2620" spans="1:24" x14ac:dyDescent="0.3">
      <c r="A2620" t="s">
        <v>61</v>
      </c>
      <c r="B2620" s="8">
        <v>41216</v>
      </c>
      <c r="C2620" s="8"/>
      <c r="D2620">
        <v>28.162500000000001</v>
      </c>
      <c r="E2620">
        <v>32.700000000000003</v>
      </c>
      <c r="P2620">
        <v>0.18775</v>
      </c>
      <c r="Q2620">
        <v>0.218</v>
      </c>
    </row>
    <row r="2621" spans="1:24" x14ac:dyDescent="0.3">
      <c r="A2621" t="s">
        <v>61</v>
      </c>
      <c r="B2621" s="8">
        <v>41217</v>
      </c>
      <c r="C2621" s="8"/>
      <c r="D2621">
        <v>32.8125</v>
      </c>
      <c r="E2621">
        <v>32.700000000000003</v>
      </c>
      <c r="P2621">
        <v>0.21875</v>
      </c>
      <c r="Q2621">
        <v>0.218</v>
      </c>
    </row>
    <row r="2622" spans="1:24" x14ac:dyDescent="0.3">
      <c r="A2622" t="s">
        <v>61</v>
      </c>
      <c r="B2622" s="8">
        <v>41218</v>
      </c>
      <c r="C2622" s="8"/>
      <c r="D2622">
        <v>31.087499999999999</v>
      </c>
      <c r="E2622">
        <v>33.225000000000001</v>
      </c>
      <c r="P2622">
        <v>0.20724999999999999</v>
      </c>
      <c r="Q2622">
        <v>0.2215</v>
      </c>
    </row>
    <row r="2623" spans="1:24" x14ac:dyDescent="0.3">
      <c r="A2623" t="s">
        <v>61</v>
      </c>
      <c r="B2623" s="8">
        <v>41219</v>
      </c>
      <c r="C2623" s="8"/>
      <c r="D2623">
        <v>32.09099329</v>
      </c>
      <c r="E2623">
        <v>33.079320920000001</v>
      </c>
      <c r="P2623">
        <v>0.21393995499999999</v>
      </c>
      <c r="Q2623">
        <v>0.22052880599999999</v>
      </c>
    </row>
    <row r="2624" spans="1:24" x14ac:dyDescent="0.3">
      <c r="A2624" t="s">
        <v>61</v>
      </c>
      <c r="B2624" s="8">
        <v>41221</v>
      </c>
      <c r="C2624" s="8"/>
      <c r="D2624">
        <v>29.765993290000001</v>
      </c>
      <c r="E2624">
        <v>33.079320920000001</v>
      </c>
      <c r="F2624">
        <v>25.6</v>
      </c>
      <c r="G2624">
        <v>27.1</v>
      </c>
      <c r="H2624">
        <v>14.95</v>
      </c>
      <c r="I2624">
        <v>14.756583450000001</v>
      </c>
      <c r="J2624">
        <v>17.45</v>
      </c>
      <c r="K2624">
        <v>21.4</v>
      </c>
      <c r="L2624">
        <v>20.65</v>
      </c>
      <c r="M2624">
        <v>204.7518977</v>
      </c>
      <c r="N2624">
        <v>-59.814152780000001</v>
      </c>
      <c r="P2624">
        <v>0.198439955</v>
      </c>
      <c r="Q2624">
        <v>0.22052880599999999</v>
      </c>
      <c r="R2624">
        <v>0.25600000000000001</v>
      </c>
      <c r="S2624">
        <v>0.13550000000000001</v>
      </c>
      <c r="T2624">
        <v>7.4749999999999997E-2</v>
      </c>
      <c r="U2624">
        <v>7.3782917000000003E-2</v>
      </c>
      <c r="V2624">
        <v>8.7249999999999994E-2</v>
      </c>
      <c r="W2624">
        <v>0.107</v>
      </c>
      <c r="X2624">
        <v>0.10324999999999999</v>
      </c>
    </row>
    <row r="2625" spans="1:24" x14ac:dyDescent="0.3">
      <c r="A2625" t="s">
        <v>61</v>
      </c>
      <c r="B2625" s="8">
        <v>41228</v>
      </c>
      <c r="C2625" s="8"/>
      <c r="D2625">
        <v>30.954191470000001</v>
      </c>
      <c r="E2625">
        <v>33.787500000000001</v>
      </c>
      <c r="P2625">
        <v>0.20636127600000001</v>
      </c>
      <c r="Q2625">
        <v>0.22525000000000001</v>
      </c>
    </row>
    <row r="2626" spans="1:24" x14ac:dyDescent="0.3">
      <c r="A2626" t="s">
        <v>61</v>
      </c>
      <c r="B2626" s="8">
        <v>41229</v>
      </c>
      <c r="C2626" s="8"/>
      <c r="D2626">
        <v>29.804191469999999</v>
      </c>
      <c r="E2626">
        <v>33.412500000000001</v>
      </c>
      <c r="P2626">
        <v>0.19869460999999999</v>
      </c>
      <c r="Q2626">
        <v>0.22275</v>
      </c>
    </row>
    <row r="2627" spans="1:24" x14ac:dyDescent="0.3">
      <c r="A2627" t="s">
        <v>61</v>
      </c>
      <c r="B2627" s="8">
        <v>41230</v>
      </c>
      <c r="C2627" s="8"/>
      <c r="D2627">
        <v>28.154191470000001</v>
      </c>
      <c r="E2627">
        <v>32.8125</v>
      </c>
      <c r="P2627">
        <v>0.18769461000000001</v>
      </c>
      <c r="Q2627">
        <v>0.21875</v>
      </c>
    </row>
    <row r="2628" spans="1:24" x14ac:dyDescent="0.3">
      <c r="A2628" t="s">
        <v>61</v>
      </c>
      <c r="B2628" s="8">
        <v>41231</v>
      </c>
      <c r="C2628" s="8"/>
      <c r="D2628">
        <v>35.354191470000004</v>
      </c>
      <c r="E2628">
        <v>32.625</v>
      </c>
      <c r="P2628">
        <v>0.23569461</v>
      </c>
      <c r="Q2628">
        <v>0.2175</v>
      </c>
    </row>
    <row r="2629" spans="1:24" x14ac:dyDescent="0.3">
      <c r="A2629" t="s">
        <v>61</v>
      </c>
      <c r="B2629" s="8">
        <v>41232</v>
      </c>
      <c r="C2629" s="8"/>
      <c r="D2629">
        <v>31.254191469999999</v>
      </c>
      <c r="E2629">
        <v>32.475000000000001</v>
      </c>
      <c r="P2629">
        <v>0.20836127600000001</v>
      </c>
      <c r="Q2629">
        <v>0.2165</v>
      </c>
    </row>
    <row r="2630" spans="1:24" x14ac:dyDescent="0.3">
      <c r="A2630" t="s">
        <v>61</v>
      </c>
      <c r="B2630" s="8">
        <v>41234</v>
      </c>
      <c r="C2630" s="8"/>
      <c r="D2630">
        <v>31.254191469999999</v>
      </c>
      <c r="E2630">
        <v>32.475000000000001</v>
      </c>
      <c r="F2630">
        <v>24.55</v>
      </c>
      <c r="G2630">
        <v>26.25</v>
      </c>
      <c r="H2630">
        <v>14</v>
      </c>
      <c r="I2630">
        <v>13.5</v>
      </c>
      <c r="J2630">
        <v>16.45</v>
      </c>
      <c r="K2630">
        <v>20.55</v>
      </c>
      <c r="L2630">
        <v>19.899999999999999</v>
      </c>
      <c r="M2630">
        <v>198.9291915</v>
      </c>
      <c r="N2630">
        <v>-65.636858959999998</v>
      </c>
      <c r="P2630">
        <v>0.20836127600000001</v>
      </c>
      <c r="Q2630">
        <v>0.2165</v>
      </c>
      <c r="R2630">
        <v>0.2455</v>
      </c>
      <c r="S2630">
        <v>0.13125000000000001</v>
      </c>
      <c r="T2630">
        <v>7.0000000000000007E-2</v>
      </c>
      <c r="U2630">
        <v>6.7500000000000004E-2</v>
      </c>
      <c r="V2630">
        <v>8.2250000000000004E-2</v>
      </c>
      <c r="W2630">
        <v>0.10274999999999999</v>
      </c>
      <c r="X2630">
        <v>9.9500000000000005E-2</v>
      </c>
    </row>
    <row r="2631" spans="1:24" x14ac:dyDescent="0.3">
      <c r="A2631" t="s">
        <v>61</v>
      </c>
      <c r="B2631" s="8">
        <v>41235</v>
      </c>
      <c r="C2631" s="8"/>
      <c r="D2631">
        <v>26.324999999999999</v>
      </c>
      <c r="E2631">
        <v>31.237500000000001</v>
      </c>
      <c r="P2631">
        <v>0.17549999999999999</v>
      </c>
      <c r="Q2631">
        <v>0.20824999999999999</v>
      </c>
    </row>
    <row r="2632" spans="1:24" x14ac:dyDescent="0.3">
      <c r="A2632" t="s">
        <v>61</v>
      </c>
      <c r="B2632" s="8">
        <v>41236</v>
      </c>
      <c r="C2632" s="8"/>
      <c r="D2632">
        <v>24.787500000000001</v>
      </c>
      <c r="E2632">
        <v>30.412500000000001</v>
      </c>
      <c r="P2632">
        <v>0.16525000000000001</v>
      </c>
      <c r="Q2632">
        <v>0.20275000000000001</v>
      </c>
    </row>
    <row r="2633" spans="1:24" x14ac:dyDescent="0.3">
      <c r="A2633" t="s">
        <v>61</v>
      </c>
      <c r="B2633" s="8">
        <v>41237</v>
      </c>
      <c r="C2633" s="8"/>
      <c r="D2633">
        <v>23.362500000000001</v>
      </c>
      <c r="E2633">
        <v>29.287500000000001</v>
      </c>
      <c r="P2633">
        <v>0.15575</v>
      </c>
      <c r="Q2633">
        <v>0.19525000000000001</v>
      </c>
    </row>
    <row r="2634" spans="1:24" x14ac:dyDescent="0.3">
      <c r="A2634" t="s">
        <v>61</v>
      </c>
      <c r="B2634" s="8">
        <v>41238</v>
      </c>
      <c r="C2634" s="8"/>
      <c r="D2634">
        <v>22.012499999999999</v>
      </c>
      <c r="E2634">
        <v>28.237500000000001</v>
      </c>
      <c r="P2634">
        <v>0.14674999999999999</v>
      </c>
      <c r="Q2634">
        <v>0.18825</v>
      </c>
    </row>
    <row r="2635" spans="1:24" x14ac:dyDescent="0.3">
      <c r="A2635" t="s">
        <v>61</v>
      </c>
      <c r="B2635" s="8">
        <v>41239</v>
      </c>
      <c r="C2635" s="8"/>
      <c r="D2635">
        <v>20.737500000000001</v>
      </c>
      <c r="E2635">
        <v>27.074999999999999</v>
      </c>
      <c r="P2635">
        <v>0.13825000000000001</v>
      </c>
      <c r="Q2635">
        <v>0.18049999999999999</v>
      </c>
    </row>
    <row r="2636" spans="1:24" x14ac:dyDescent="0.3">
      <c r="A2636" t="s">
        <v>61</v>
      </c>
      <c r="B2636" s="8">
        <v>41240</v>
      </c>
      <c r="C2636" s="8"/>
      <c r="D2636">
        <v>19.912500000000001</v>
      </c>
      <c r="E2636">
        <v>26.25</v>
      </c>
      <c r="P2636">
        <v>0.13275000000000001</v>
      </c>
      <c r="Q2636">
        <v>0.17499999999999999</v>
      </c>
    </row>
    <row r="2637" spans="1:24" x14ac:dyDescent="0.3">
      <c r="A2637" t="s">
        <v>61</v>
      </c>
      <c r="B2637" s="8">
        <v>41241</v>
      </c>
      <c r="C2637" s="8"/>
      <c r="D2637">
        <v>19.125</v>
      </c>
      <c r="E2637">
        <v>25.274999999999999</v>
      </c>
      <c r="P2637">
        <v>0.1275</v>
      </c>
      <c r="Q2637">
        <v>0.16850000000000001</v>
      </c>
    </row>
    <row r="2638" spans="1:24" x14ac:dyDescent="0.3">
      <c r="A2638" t="s">
        <v>61</v>
      </c>
      <c r="B2638" s="8">
        <v>41242</v>
      </c>
      <c r="C2638" s="8"/>
      <c r="D2638">
        <v>18.112500000000001</v>
      </c>
      <c r="E2638">
        <v>24.225000000000001</v>
      </c>
      <c r="P2638">
        <v>0.12075</v>
      </c>
      <c r="Q2638">
        <v>0.1615</v>
      </c>
    </row>
    <row r="2639" spans="1:24" x14ac:dyDescent="0.3">
      <c r="A2639" t="s">
        <v>61</v>
      </c>
      <c r="B2639" s="8">
        <v>41243</v>
      </c>
      <c r="C2639" s="8"/>
      <c r="D2639">
        <v>22.425000000000001</v>
      </c>
      <c r="E2639">
        <v>23.774999999999999</v>
      </c>
      <c r="P2639">
        <v>0.14949999999999999</v>
      </c>
      <c r="Q2639">
        <v>0.1585</v>
      </c>
    </row>
    <row r="2640" spans="1:24" x14ac:dyDescent="0.3">
      <c r="A2640" t="s">
        <v>61</v>
      </c>
      <c r="B2640" s="8">
        <v>41244</v>
      </c>
      <c r="C2640" s="8"/>
      <c r="D2640">
        <v>21.1875</v>
      </c>
      <c r="E2640">
        <v>23.55</v>
      </c>
      <c r="P2640">
        <v>0.14124999999999999</v>
      </c>
      <c r="Q2640">
        <v>0.157</v>
      </c>
    </row>
    <row r="2641" spans="1:24" x14ac:dyDescent="0.3">
      <c r="A2641" t="s">
        <v>61</v>
      </c>
      <c r="B2641" s="8">
        <v>41245</v>
      </c>
      <c r="C2641" s="8"/>
      <c r="D2641">
        <v>20.287500000000001</v>
      </c>
      <c r="E2641">
        <v>23.475000000000001</v>
      </c>
      <c r="P2641">
        <v>0.13525000000000001</v>
      </c>
      <c r="Q2641">
        <v>0.1565</v>
      </c>
    </row>
    <row r="2642" spans="1:24" x14ac:dyDescent="0.3">
      <c r="A2642" t="s">
        <v>61</v>
      </c>
      <c r="B2642" s="8">
        <v>41246</v>
      </c>
      <c r="C2642" s="8"/>
      <c r="D2642">
        <v>18.9375</v>
      </c>
      <c r="E2642">
        <v>23.024999999999999</v>
      </c>
      <c r="P2642">
        <v>0.12625</v>
      </c>
      <c r="Q2642">
        <v>0.1535</v>
      </c>
    </row>
    <row r="2643" spans="1:24" x14ac:dyDescent="0.3">
      <c r="A2643" t="s">
        <v>61</v>
      </c>
      <c r="B2643" s="8">
        <v>41247</v>
      </c>
      <c r="C2643" s="8"/>
      <c r="D2643">
        <v>17.925000000000001</v>
      </c>
      <c r="E2643">
        <v>22.387499999999999</v>
      </c>
      <c r="P2643">
        <v>0.1195</v>
      </c>
      <c r="Q2643">
        <v>0.14924999999999999</v>
      </c>
    </row>
    <row r="2644" spans="1:24" x14ac:dyDescent="0.3">
      <c r="A2644" t="s">
        <v>61</v>
      </c>
      <c r="B2644" s="8">
        <v>41248</v>
      </c>
      <c r="C2644" s="8"/>
      <c r="D2644">
        <v>16.95</v>
      </c>
      <c r="E2644">
        <v>21.5625</v>
      </c>
      <c r="F2644">
        <v>16.524999999999999</v>
      </c>
      <c r="G2644">
        <v>21.5</v>
      </c>
      <c r="H2644">
        <v>12.4</v>
      </c>
      <c r="I2644">
        <v>12.15</v>
      </c>
      <c r="J2644">
        <v>12.85</v>
      </c>
      <c r="K2644">
        <v>17.68276311</v>
      </c>
      <c r="L2644">
        <v>16.029369590000002</v>
      </c>
      <c r="M2644">
        <v>147.64963270000001</v>
      </c>
      <c r="N2644">
        <v>-116.9164177</v>
      </c>
      <c r="P2644">
        <v>0.113</v>
      </c>
      <c r="Q2644">
        <v>0.14374999999999999</v>
      </c>
      <c r="R2644">
        <v>0.16525000000000001</v>
      </c>
      <c r="S2644">
        <v>0.1075</v>
      </c>
      <c r="T2644">
        <v>6.2E-2</v>
      </c>
      <c r="U2644">
        <v>6.0749999999999998E-2</v>
      </c>
      <c r="V2644">
        <v>6.4250000000000002E-2</v>
      </c>
      <c r="W2644">
        <v>8.8413816000000006E-2</v>
      </c>
      <c r="X2644">
        <v>8.0146848000000007E-2</v>
      </c>
    </row>
    <row r="2645" spans="1:24" x14ac:dyDescent="0.3">
      <c r="A2645" t="s">
        <v>61</v>
      </c>
      <c r="B2645" s="8">
        <v>41249</v>
      </c>
      <c r="C2645" s="8"/>
      <c r="D2645">
        <v>15.824999999999999</v>
      </c>
      <c r="E2645">
        <v>20.85</v>
      </c>
      <c r="P2645">
        <v>0.1055</v>
      </c>
      <c r="Q2645">
        <v>0.13900000000000001</v>
      </c>
    </row>
    <row r="2646" spans="1:24" x14ac:dyDescent="0.3">
      <c r="A2646" t="s">
        <v>61</v>
      </c>
      <c r="B2646" s="8">
        <v>41250</v>
      </c>
      <c r="C2646" s="8"/>
      <c r="D2646">
        <v>15.637499999999999</v>
      </c>
      <c r="E2646">
        <v>20.475000000000001</v>
      </c>
      <c r="P2646">
        <v>0.10425</v>
      </c>
      <c r="Q2646">
        <v>0.13650000000000001</v>
      </c>
    </row>
    <row r="2647" spans="1:24" x14ac:dyDescent="0.3">
      <c r="A2647" t="s">
        <v>61</v>
      </c>
      <c r="B2647" s="8">
        <v>41251</v>
      </c>
      <c r="C2647" s="8"/>
      <c r="D2647">
        <v>24.524999999999999</v>
      </c>
      <c r="E2647">
        <v>23.625</v>
      </c>
      <c r="P2647">
        <v>0.16350000000000001</v>
      </c>
      <c r="Q2647">
        <v>0.1575</v>
      </c>
    </row>
    <row r="2648" spans="1:24" x14ac:dyDescent="0.3">
      <c r="A2648" t="s">
        <v>61</v>
      </c>
      <c r="B2648" s="8">
        <v>41252</v>
      </c>
      <c r="C2648" s="8"/>
      <c r="D2648">
        <v>23.175000000000001</v>
      </c>
      <c r="E2648">
        <v>23.212499999999999</v>
      </c>
      <c r="P2648">
        <v>0.1545</v>
      </c>
      <c r="Q2648">
        <v>0.15475</v>
      </c>
    </row>
    <row r="2649" spans="1:24" x14ac:dyDescent="0.3">
      <c r="A2649" t="s">
        <v>61</v>
      </c>
      <c r="B2649" s="8">
        <v>41253</v>
      </c>
      <c r="C2649" s="8"/>
      <c r="D2649">
        <v>21.337499999999999</v>
      </c>
      <c r="E2649">
        <v>22.725000000000001</v>
      </c>
      <c r="P2649">
        <v>0.14224999999999999</v>
      </c>
      <c r="Q2649">
        <v>0.1515</v>
      </c>
    </row>
    <row r="2650" spans="1:24" x14ac:dyDescent="0.3">
      <c r="A2650" t="s">
        <v>61</v>
      </c>
      <c r="B2650" s="8">
        <v>41254</v>
      </c>
      <c r="C2650" s="8"/>
      <c r="D2650">
        <v>19.2</v>
      </c>
      <c r="E2650">
        <v>22.087499999999999</v>
      </c>
      <c r="P2650">
        <v>0.128</v>
      </c>
      <c r="Q2650">
        <v>0.14724999999999999</v>
      </c>
    </row>
    <row r="2651" spans="1:24" x14ac:dyDescent="0.3">
      <c r="A2651" t="s">
        <v>61</v>
      </c>
      <c r="B2651" s="8">
        <v>41255</v>
      </c>
      <c r="C2651" s="8"/>
      <c r="D2651">
        <v>18.262499999999999</v>
      </c>
      <c r="E2651">
        <v>21.637499999999999</v>
      </c>
      <c r="P2651">
        <v>0.12175</v>
      </c>
      <c r="Q2651">
        <v>0.14424999999999999</v>
      </c>
    </row>
    <row r="2652" spans="1:24" x14ac:dyDescent="0.3">
      <c r="A2652" t="s">
        <v>61</v>
      </c>
      <c r="B2652" s="8">
        <v>41256</v>
      </c>
      <c r="C2652" s="8"/>
      <c r="D2652">
        <v>17.324999999999999</v>
      </c>
      <c r="E2652">
        <v>21.1875</v>
      </c>
      <c r="P2652">
        <v>0.11550000000000001</v>
      </c>
      <c r="Q2652">
        <v>0.14124999999999999</v>
      </c>
    </row>
    <row r="2653" spans="1:24" x14ac:dyDescent="0.3">
      <c r="A2653" t="s">
        <v>61</v>
      </c>
      <c r="B2653" s="8">
        <v>41257</v>
      </c>
      <c r="C2653" s="8"/>
      <c r="D2653">
        <v>16.462499999999999</v>
      </c>
      <c r="E2653">
        <v>20.625</v>
      </c>
      <c r="P2653">
        <v>0.10975</v>
      </c>
      <c r="Q2653">
        <v>0.13750000000000001</v>
      </c>
    </row>
    <row r="2654" spans="1:24" x14ac:dyDescent="0.3">
      <c r="A2654" t="s">
        <v>61</v>
      </c>
      <c r="B2654" s="8">
        <v>41258</v>
      </c>
      <c r="C2654" s="8"/>
      <c r="D2654">
        <v>15.3</v>
      </c>
      <c r="E2654">
        <v>19.95</v>
      </c>
      <c r="P2654">
        <v>0.10199999999999999</v>
      </c>
      <c r="Q2654">
        <v>0.13300000000000001</v>
      </c>
    </row>
    <row r="2655" spans="1:24" x14ac:dyDescent="0.3">
      <c r="A2655" t="s">
        <v>61</v>
      </c>
      <c r="B2655" s="8">
        <v>41259</v>
      </c>
      <c r="C2655" s="8"/>
      <c r="D2655">
        <v>14.775</v>
      </c>
      <c r="E2655">
        <v>19.387499999999999</v>
      </c>
      <c r="P2655">
        <v>9.8500000000000004E-2</v>
      </c>
      <c r="Q2655">
        <v>0.12925</v>
      </c>
    </row>
    <row r="2656" spans="1:24" x14ac:dyDescent="0.3">
      <c r="A2656" t="s">
        <v>61</v>
      </c>
      <c r="B2656" s="8">
        <v>41260</v>
      </c>
      <c r="C2656" s="8"/>
      <c r="D2656">
        <v>14.137499999999999</v>
      </c>
      <c r="E2656">
        <v>18.899999999999999</v>
      </c>
      <c r="P2656">
        <v>9.425E-2</v>
      </c>
      <c r="Q2656">
        <v>0.126</v>
      </c>
    </row>
    <row r="2657" spans="1:24" x14ac:dyDescent="0.3">
      <c r="A2657" t="s">
        <v>61</v>
      </c>
      <c r="B2657" s="8">
        <v>41261</v>
      </c>
      <c r="C2657" s="8"/>
      <c r="D2657">
        <v>13.574999999999999</v>
      </c>
      <c r="E2657">
        <v>18.337499999999999</v>
      </c>
      <c r="P2657">
        <v>9.0499999999999997E-2</v>
      </c>
      <c r="Q2657">
        <v>0.12225</v>
      </c>
    </row>
    <row r="2658" spans="1:24" x14ac:dyDescent="0.3">
      <c r="A2658" t="s">
        <v>61</v>
      </c>
      <c r="B2658" s="8">
        <v>41262</v>
      </c>
      <c r="C2658" s="8"/>
      <c r="D2658">
        <v>13.725</v>
      </c>
      <c r="E2658">
        <v>18.1875</v>
      </c>
      <c r="F2658">
        <v>13.574999999999999</v>
      </c>
      <c r="G2658">
        <v>19.399999999999999</v>
      </c>
      <c r="H2658">
        <v>12.1</v>
      </c>
      <c r="I2658">
        <v>11.65</v>
      </c>
      <c r="J2658">
        <v>11.9</v>
      </c>
      <c r="K2658">
        <v>14.2</v>
      </c>
      <c r="L2658">
        <v>13</v>
      </c>
      <c r="M2658">
        <v>127.7375</v>
      </c>
      <c r="N2658">
        <v>-136.82855040000001</v>
      </c>
      <c r="P2658">
        <v>9.1499999999999998E-2</v>
      </c>
      <c r="Q2658">
        <v>0.12125</v>
      </c>
      <c r="R2658">
        <v>0.13575000000000001</v>
      </c>
      <c r="S2658">
        <v>9.7000000000000003E-2</v>
      </c>
      <c r="T2658">
        <v>6.0499999999999998E-2</v>
      </c>
      <c r="U2658">
        <v>5.8250000000000003E-2</v>
      </c>
      <c r="V2658">
        <v>5.9499999999999997E-2</v>
      </c>
      <c r="W2658">
        <v>7.0999999999999994E-2</v>
      </c>
      <c r="X2658">
        <v>6.5000000000000002E-2</v>
      </c>
    </row>
    <row r="2659" spans="1:24" x14ac:dyDescent="0.3">
      <c r="A2659" t="s">
        <v>61</v>
      </c>
      <c r="B2659" s="8">
        <v>41263</v>
      </c>
      <c r="C2659" s="8"/>
      <c r="D2659">
        <v>13.275</v>
      </c>
      <c r="E2659">
        <v>18.149999999999999</v>
      </c>
      <c r="P2659">
        <v>8.8499999999999995E-2</v>
      </c>
      <c r="Q2659">
        <v>0.121</v>
      </c>
    </row>
    <row r="2660" spans="1:24" x14ac:dyDescent="0.3">
      <c r="A2660" t="s">
        <v>61</v>
      </c>
      <c r="B2660" s="8">
        <v>41264</v>
      </c>
      <c r="C2660" s="8"/>
      <c r="D2660">
        <v>13.125</v>
      </c>
      <c r="E2660">
        <v>18.225000000000001</v>
      </c>
      <c r="P2660">
        <v>8.7499999999999994E-2</v>
      </c>
      <c r="Q2660">
        <v>0.1215</v>
      </c>
    </row>
    <row r="2661" spans="1:24" x14ac:dyDescent="0.3">
      <c r="A2661" t="s">
        <v>61</v>
      </c>
      <c r="B2661" s="8">
        <v>41265</v>
      </c>
      <c r="C2661" s="8"/>
      <c r="D2661">
        <v>12.9375</v>
      </c>
      <c r="E2661">
        <v>18.037500000000001</v>
      </c>
      <c r="P2661">
        <v>8.6249999999999993E-2</v>
      </c>
      <c r="Q2661">
        <v>0.12025</v>
      </c>
    </row>
    <row r="2662" spans="1:24" x14ac:dyDescent="0.3">
      <c r="A2662" t="s">
        <v>61</v>
      </c>
      <c r="B2662" s="8">
        <v>41266</v>
      </c>
      <c r="C2662" s="8"/>
      <c r="D2662">
        <v>12.9</v>
      </c>
      <c r="E2662">
        <v>18.037500000000001</v>
      </c>
      <c r="P2662">
        <v>8.5999999999999993E-2</v>
      </c>
      <c r="Q2662">
        <v>0.12025</v>
      </c>
    </row>
    <row r="2663" spans="1:24" x14ac:dyDescent="0.3">
      <c r="A2663" t="s">
        <v>61</v>
      </c>
      <c r="B2663" s="8">
        <v>41267</v>
      </c>
      <c r="C2663" s="8"/>
      <c r="D2663">
        <v>12.7125</v>
      </c>
      <c r="E2663">
        <v>18.037500000000001</v>
      </c>
      <c r="P2663">
        <v>8.4750000000000006E-2</v>
      </c>
      <c r="Q2663">
        <v>0.12025</v>
      </c>
    </row>
    <row r="2664" spans="1:24" x14ac:dyDescent="0.3">
      <c r="A2664" t="s">
        <v>61</v>
      </c>
      <c r="B2664" s="8">
        <v>41268</v>
      </c>
      <c r="C2664" s="8"/>
      <c r="D2664">
        <v>12.7125</v>
      </c>
      <c r="E2664">
        <v>18</v>
      </c>
      <c r="P2664">
        <v>8.4750000000000006E-2</v>
      </c>
      <c r="Q2664">
        <v>0.12</v>
      </c>
    </row>
    <row r="2665" spans="1:24" x14ac:dyDescent="0.3">
      <c r="A2665" t="s">
        <v>61</v>
      </c>
      <c r="B2665" s="8">
        <v>41269</v>
      </c>
      <c r="C2665" s="8"/>
      <c r="D2665">
        <v>12.7875</v>
      </c>
      <c r="E2665">
        <v>18.074999999999999</v>
      </c>
      <c r="P2665">
        <v>8.5250000000000006E-2</v>
      </c>
      <c r="Q2665">
        <v>0.1205</v>
      </c>
    </row>
    <row r="2666" spans="1:24" x14ac:dyDescent="0.3">
      <c r="A2666" t="s">
        <v>61</v>
      </c>
      <c r="B2666" s="8">
        <v>41270</v>
      </c>
      <c r="C2666" s="8"/>
      <c r="D2666">
        <v>13.5375</v>
      </c>
      <c r="E2666">
        <v>17.8125</v>
      </c>
      <c r="P2666">
        <v>9.0249999999999997E-2</v>
      </c>
      <c r="Q2666">
        <v>0.11874999999999999</v>
      </c>
    </row>
    <row r="2667" spans="1:24" x14ac:dyDescent="0.3">
      <c r="A2667" t="s">
        <v>61</v>
      </c>
      <c r="B2667" s="8">
        <v>41271</v>
      </c>
      <c r="C2667" s="8"/>
      <c r="D2667">
        <v>13.5375</v>
      </c>
      <c r="E2667">
        <v>17.737500000000001</v>
      </c>
      <c r="P2667">
        <v>9.0249999999999997E-2</v>
      </c>
      <c r="Q2667">
        <v>0.11824999999999999</v>
      </c>
    </row>
    <row r="2668" spans="1:24" x14ac:dyDescent="0.3">
      <c r="A2668" t="s">
        <v>61</v>
      </c>
      <c r="B2668" s="8">
        <v>41272</v>
      </c>
      <c r="C2668" s="8"/>
      <c r="D2668">
        <v>13.574999999999999</v>
      </c>
      <c r="E2668">
        <v>17.8125</v>
      </c>
      <c r="P2668">
        <v>9.0499999999999997E-2</v>
      </c>
      <c r="Q2668">
        <v>0.11874999999999999</v>
      </c>
    </row>
    <row r="2669" spans="1:24" x14ac:dyDescent="0.3">
      <c r="A2669" t="s">
        <v>61</v>
      </c>
      <c r="B2669" s="8">
        <v>41273</v>
      </c>
      <c r="C2669" s="8"/>
      <c r="D2669">
        <v>13.3125</v>
      </c>
      <c r="E2669">
        <v>17.887499999999999</v>
      </c>
      <c r="P2669">
        <v>8.8749999999999996E-2</v>
      </c>
      <c r="Q2669">
        <v>0.11924999999999999</v>
      </c>
    </row>
    <row r="2670" spans="1:24" x14ac:dyDescent="0.3">
      <c r="A2670" t="s">
        <v>61</v>
      </c>
      <c r="B2670" s="8">
        <v>41274</v>
      </c>
      <c r="C2670" s="8"/>
      <c r="D2670">
        <v>13.35</v>
      </c>
      <c r="E2670">
        <v>17.8125</v>
      </c>
      <c r="P2670">
        <v>8.8999999999999996E-2</v>
      </c>
      <c r="Q2670">
        <v>0.11874999999999999</v>
      </c>
    </row>
    <row r="2671" spans="1:24" x14ac:dyDescent="0.3">
      <c r="A2671" t="s">
        <v>61</v>
      </c>
      <c r="B2671" s="8">
        <v>41275</v>
      </c>
      <c r="C2671" s="8"/>
      <c r="D2671">
        <v>13.0875</v>
      </c>
      <c r="E2671">
        <v>17.774999999999999</v>
      </c>
      <c r="P2671">
        <v>8.7249999999999994E-2</v>
      </c>
      <c r="Q2671">
        <v>0.11849999999999999</v>
      </c>
    </row>
    <row r="2672" spans="1:24" x14ac:dyDescent="0.3">
      <c r="A2672" t="s">
        <v>61</v>
      </c>
      <c r="B2672" s="8">
        <v>41276</v>
      </c>
      <c r="C2672" s="8"/>
      <c r="D2672">
        <v>12.9</v>
      </c>
      <c r="E2672">
        <v>17.7</v>
      </c>
      <c r="P2672">
        <v>8.5999999999999993E-2</v>
      </c>
      <c r="Q2672">
        <v>0.11799999999999999</v>
      </c>
    </row>
    <row r="2673" spans="1:24" x14ac:dyDescent="0.3">
      <c r="A2673" t="s">
        <v>61</v>
      </c>
      <c r="B2673" s="8">
        <v>41277</v>
      </c>
      <c r="C2673" s="8"/>
      <c r="D2673">
        <v>13.725</v>
      </c>
      <c r="E2673">
        <v>17.55</v>
      </c>
      <c r="P2673">
        <v>9.1499999999999998E-2</v>
      </c>
      <c r="Q2673">
        <v>0.11700000000000001</v>
      </c>
    </row>
    <row r="2674" spans="1:24" x14ac:dyDescent="0.3">
      <c r="A2674" t="s">
        <v>61</v>
      </c>
      <c r="B2674" s="8">
        <v>41278</v>
      </c>
      <c r="C2674" s="8"/>
      <c r="D2674">
        <v>13.4625</v>
      </c>
      <c r="E2674">
        <v>17.4375</v>
      </c>
      <c r="F2674">
        <v>13.2</v>
      </c>
      <c r="G2674">
        <v>18.7</v>
      </c>
      <c r="H2674">
        <v>11.95</v>
      </c>
      <c r="I2674">
        <v>11.4</v>
      </c>
      <c r="J2674">
        <v>11.85</v>
      </c>
      <c r="K2674">
        <v>13.65</v>
      </c>
      <c r="L2674">
        <v>12.63256462</v>
      </c>
      <c r="M2674">
        <v>124.2825646</v>
      </c>
      <c r="N2674">
        <v>-140.28348579999999</v>
      </c>
      <c r="P2674">
        <v>8.9749999999999996E-2</v>
      </c>
      <c r="Q2674">
        <v>0.11625000000000001</v>
      </c>
      <c r="R2674">
        <v>0.13200000000000001</v>
      </c>
      <c r="S2674">
        <v>9.35E-2</v>
      </c>
      <c r="T2674">
        <v>5.9749999999999998E-2</v>
      </c>
      <c r="U2674">
        <v>5.7000000000000002E-2</v>
      </c>
      <c r="V2674">
        <v>5.9249999999999997E-2</v>
      </c>
      <c r="W2674">
        <v>6.8250000000000005E-2</v>
      </c>
      <c r="X2674">
        <v>6.3162823000000007E-2</v>
      </c>
    </row>
    <row r="2675" spans="1:24" x14ac:dyDescent="0.3">
      <c r="A2675" t="s">
        <v>61</v>
      </c>
      <c r="B2675" s="8">
        <v>41279</v>
      </c>
      <c r="C2675" s="8"/>
      <c r="D2675">
        <v>13.3125</v>
      </c>
      <c r="E2675">
        <v>17.475000000000001</v>
      </c>
      <c r="P2675">
        <v>8.8749999999999996E-2</v>
      </c>
      <c r="Q2675">
        <v>0.11650000000000001</v>
      </c>
    </row>
    <row r="2676" spans="1:24" x14ac:dyDescent="0.3">
      <c r="A2676" t="s">
        <v>61</v>
      </c>
      <c r="B2676" s="8">
        <v>41280</v>
      </c>
      <c r="C2676" s="8"/>
      <c r="D2676">
        <v>13.0875</v>
      </c>
      <c r="E2676">
        <v>17.587499999999999</v>
      </c>
      <c r="P2676">
        <v>8.7249999999999994E-2</v>
      </c>
      <c r="Q2676">
        <v>0.11724999999999999</v>
      </c>
    </row>
    <row r="2677" spans="1:24" x14ac:dyDescent="0.3">
      <c r="A2677" t="s">
        <v>61</v>
      </c>
      <c r="B2677" s="8">
        <v>41281</v>
      </c>
      <c r="C2677" s="8"/>
      <c r="D2677">
        <v>12.675000000000001</v>
      </c>
      <c r="E2677">
        <v>17.4375</v>
      </c>
      <c r="P2677">
        <v>8.4500000000000006E-2</v>
      </c>
      <c r="Q2677">
        <v>0.11625000000000001</v>
      </c>
    </row>
    <row r="2678" spans="1:24" x14ac:dyDescent="0.3">
      <c r="A2678" t="s">
        <v>61</v>
      </c>
      <c r="B2678" s="8">
        <v>41282</v>
      </c>
      <c r="C2678" s="8"/>
      <c r="D2678">
        <v>12.487500000000001</v>
      </c>
      <c r="E2678">
        <v>17.25</v>
      </c>
      <c r="P2678">
        <v>8.3250000000000005E-2</v>
      </c>
      <c r="Q2678">
        <v>0.115</v>
      </c>
    </row>
    <row r="2679" spans="1:24" x14ac:dyDescent="0.3">
      <c r="A2679" t="s">
        <v>61</v>
      </c>
      <c r="B2679" s="8">
        <v>41283</v>
      </c>
      <c r="C2679" s="8"/>
      <c r="D2679">
        <v>12.3</v>
      </c>
      <c r="E2679">
        <v>17.175000000000001</v>
      </c>
      <c r="P2679">
        <v>8.2000000000000003E-2</v>
      </c>
      <c r="Q2679">
        <v>0.1145</v>
      </c>
    </row>
    <row r="2680" spans="1:24" x14ac:dyDescent="0.3">
      <c r="A2680" t="s">
        <v>61</v>
      </c>
      <c r="B2680" s="8">
        <v>41284</v>
      </c>
      <c r="C2680" s="8"/>
      <c r="D2680">
        <v>12.074999999999999</v>
      </c>
      <c r="E2680">
        <v>17.0625</v>
      </c>
      <c r="P2680">
        <v>8.0500000000000002E-2</v>
      </c>
      <c r="Q2680">
        <v>0.11375</v>
      </c>
    </row>
    <row r="2681" spans="1:24" x14ac:dyDescent="0.3">
      <c r="A2681" t="s">
        <v>61</v>
      </c>
      <c r="B2681" s="8">
        <v>41285</v>
      </c>
      <c r="C2681" s="8"/>
      <c r="D2681">
        <v>11.737500000000001</v>
      </c>
      <c r="E2681">
        <v>16.762499999999999</v>
      </c>
      <c r="P2681">
        <v>7.825E-2</v>
      </c>
      <c r="Q2681">
        <v>0.11175</v>
      </c>
    </row>
    <row r="2682" spans="1:24" x14ac:dyDescent="0.3">
      <c r="A2682" t="s">
        <v>61</v>
      </c>
      <c r="B2682" s="8">
        <v>41286</v>
      </c>
      <c r="C2682" s="8"/>
      <c r="D2682">
        <v>11.55</v>
      </c>
      <c r="E2682">
        <v>16.612500000000001</v>
      </c>
      <c r="P2682">
        <v>7.6999999999999999E-2</v>
      </c>
      <c r="Q2682">
        <v>0.11075</v>
      </c>
    </row>
    <row r="2683" spans="1:24" x14ac:dyDescent="0.3">
      <c r="A2683" t="s">
        <v>61</v>
      </c>
      <c r="B2683" s="8">
        <v>41287</v>
      </c>
      <c r="C2683" s="8"/>
      <c r="D2683">
        <v>11.2875</v>
      </c>
      <c r="E2683">
        <v>16.462499999999999</v>
      </c>
      <c r="P2683">
        <v>7.5249999999999997E-2</v>
      </c>
      <c r="Q2683">
        <v>0.10975</v>
      </c>
    </row>
    <row r="2684" spans="1:24" x14ac:dyDescent="0.3">
      <c r="A2684" t="s">
        <v>61</v>
      </c>
      <c r="B2684" s="8">
        <v>41288</v>
      </c>
      <c r="C2684" s="8"/>
      <c r="D2684">
        <v>11.1</v>
      </c>
      <c r="E2684">
        <v>16.274999999999999</v>
      </c>
      <c r="P2684">
        <v>7.3999999999999996E-2</v>
      </c>
      <c r="Q2684">
        <v>0.1085</v>
      </c>
    </row>
    <row r="2685" spans="1:24" x14ac:dyDescent="0.3">
      <c r="A2685" t="s">
        <v>61</v>
      </c>
      <c r="B2685" s="8">
        <v>41289</v>
      </c>
      <c r="C2685" s="8"/>
      <c r="D2685">
        <v>11.362500000000001</v>
      </c>
      <c r="E2685">
        <v>16.05</v>
      </c>
      <c r="P2685">
        <v>7.5749999999999998E-2</v>
      </c>
      <c r="Q2685">
        <v>0.107</v>
      </c>
    </row>
    <row r="2686" spans="1:24" x14ac:dyDescent="0.3">
      <c r="A2686" t="s">
        <v>61</v>
      </c>
      <c r="B2686" s="8">
        <v>41290</v>
      </c>
      <c r="C2686" s="8"/>
      <c r="D2686">
        <v>13.987500000000001</v>
      </c>
      <c r="E2686">
        <v>16.012499999999999</v>
      </c>
      <c r="F2686">
        <v>12.85</v>
      </c>
      <c r="G2686">
        <v>17.149999999999999</v>
      </c>
      <c r="H2686">
        <v>11.5</v>
      </c>
      <c r="I2686">
        <v>11.15</v>
      </c>
      <c r="J2686">
        <v>11.45</v>
      </c>
      <c r="K2686">
        <v>12.55</v>
      </c>
      <c r="L2686">
        <v>11.917308670000001</v>
      </c>
      <c r="M2686">
        <v>118.5673087</v>
      </c>
      <c r="N2686">
        <v>-145.9987418</v>
      </c>
      <c r="P2686">
        <v>9.325E-2</v>
      </c>
      <c r="Q2686">
        <v>0.10675</v>
      </c>
      <c r="R2686">
        <v>0.1285</v>
      </c>
      <c r="S2686">
        <v>8.5750000000000007E-2</v>
      </c>
      <c r="T2686">
        <v>5.7500000000000002E-2</v>
      </c>
      <c r="U2686">
        <v>5.5750000000000001E-2</v>
      </c>
      <c r="V2686">
        <v>5.7250000000000002E-2</v>
      </c>
      <c r="W2686">
        <v>6.275E-2</v>
      </c>
      <c r="X2686">
        <v>5.9586542999999999E-2</v>
      </c>
    </row>
    <row r="2687" spans="1:24" x14ac:dyDescent="0.3">
      <c r="A2687" t="s">
        <v>61</v>
      </c>
      <c r="B2687" s="8">
        <v>41291</v>
      </c>
      <c r="C2687" s="8"/>
      <c r="D2687">
        <v>14.25</v>
      </c>
      <c r="E2687">
        <v>16.2</v>
      </c>
      <c r="P2687">
        <v>9.5000000000000001E-2</v>
      </c>
      <c r="Q2687">
        <v>0.108</v>
      </c>
    </row>
    <row r="2688" spans="1:24" x14ac:dyDescent="0.3">
      <c r="A2688" t="s">
        <v>61</v>
      </c>
      <c r="B2688" s="8">
        <v>41292</v>
      </c>
      <c r="C2688" s="8"/>
      <c r="D2688">
        <v>16.912500000000001</v>
      </c>
      <c r="E2688">
        <v>16.125</v>
      </c>
      <c r="P2688">
        <v>0.11275</v>
      </c>
      <c r="Q2688">
        <v>0.1075</v>
      </c>
    </row>
    <row r="2689" spans="1:24" x14ac:dyDescent="0.3">
      <c r="A2689" t="s">
        <v>61</v>
      </c>
      <c r="B2689" s="8">
        <v>41293</v>
      </c>
      <c r="C2689" s="8"/>
      <c r="D2689">
        <v>16.95</v>
      </c>
      <c r="E2689">
        <v>16.387499999999999</v>
      </c>
      <c r="P2689">
        <v>0.113</v>
      </c>
      <c r="Q2689">
        <v>0.10925</v>
      </c>
    </row>
    <row r="2690" spans="1:24" x14ac:dyDescent="0.3">
      <c r="A2690" t="s">
        <v>61</v>
      </c>
      <c r="B2690" s="8">
        <v>41294</v>
      </c>
      <c r="C2690" s="8"/>
      <c r="D2690">
        <v>16.350000000000001</v>
      </c>
      <c r="E2690">
        <v>16.649999999999999</v>
      </c>
      <c r="P2690">
        <v>0.109</v>
      </c>
      <c r="Q2690">
        <v>0.111</v>
      </c>
    </row>
    <row r="2691" spans="1:24" x14ac:dyDescent="0.3">
      <c r="A2691" t="s">
        <v>61</v>
      </c>
      <c r="B2691" s="8">
        <v>41295</v>
      </c>
      <c r="C2691" s="8"/>
      <c r="D2691">
        <v>15.5625</v>
      </c>
      <c r="E2691">
        <v>16.762499999999999</v>
      </c>
      <c r="P2691">
        <v>0.10375</v>
      </c>
      <c r="Q2691">
        <v>0.11175</v>
      </c>
    </row>
    <row r="2692" spans="1:24" x14ac:dyDescent="0.3">
      <c r="A2692" t="s">
        <v>61</v>
      </c>
      <c r="B2692" s="8">
        <v>41296</v>
      </c>
      <c r="C2692" s="8"/>
      <c r="D2692">
        <v>14.85</v>
      </c>
      <c r="E2692">
        <v>16.762499999999999</v>
      </c>
      <c r="P2692">
        <v>9.9000000000000005E-2</v>
      </c>
      <c r="Q2692">
        <v>0.11175</v>
      </c>
    </row>
    <row r="2693" spans="1:24" x14ac:dyDescent="0.3">
      <c r="A2693" t="s">
        <v>61</v>
      </c>
      <c r="B2693" s="8">
        <v>41297</v>
      </c>
      <c r="C2693" s="8"/>
      <c r="D2693">
        <v>14.175000000000001</v>
      </c>
      <c r="E2693">
        <v>16.875</v>
      </c>
      <c r="P2693">
        <v>9.4500000000000001E-2</v>
      </c>
      <c r="Q2693">
        <v>0.1125</v>
      </c>
    </row>
    <row r="2694" spans="1:24" x14ac:dyDescent="0.3">
      <c r="A2694" t="s">
        <v>61</v>
      </c>
      <c r="B2694" s="8">
        <v>41298</v>
      </c>
      <c r="C2694" s="8"/>
      <c r="D2694">
        <v>13.5375</v>
      </c>
      <c r="E2694">
        <v>16.987500000000001</v>
      </c>
      <c r="P2694">
        <v>9.0249999999999997E-2</v>
      </c>
      <c r="Q2694">
        <v>0.11325</v>
      </c>
    </row>
    <row r="2695" spans="1:24" x14ac:dyDescent="0.3">
      <c r="A2695" t="s">
        <v>61</v>
      </c>
      <c r="B2695" s="8">
        <v>41299</v>
      </c>
      <c r="C2695" s="8"/>
      <c r="D2695">
        <v>13.012499999999999</v>
      </c>
      <c r="E2695">
        <v>16.6875</v>
      </c>
      <c r="P2695">
        <v>8.6749999999999994E-2</v>
      </c>
      <c r="Q2695">
        <v>0.11125</v>
      </c>
    </row>
    <row r="2696" spans="1:24" x14ac:dyDescent="0.3">
      <c r="A2696" t="s">
        <v>61</v>
      </c>
      <c r="B2696" s="8">
        <v>41300</v>
      </c>
      <c r="C2696" s="8"/>
      <c r="D2696">
        <v>12.75</v>
      </c>
      <c r="E2696">
        <v>16.762499999999999</v>
      </c>
      <c r="P2696">
        <v>8.5000000000000006E-2</v>
      </c>
      <c r="Q2696">
        <v>0.11175</v>
      </c>
    </row>
    <row r="2697" spans="1:24" x14ac:dyDescent="0.3">
      <c r="A2697" t="s">
        <v>61</v>
      </c>
      <c r="B2697" s="8">
        <v>41301</v>
      </c>
      <c r="C2697" s="8"/>
      <c r="D2697">
        <v>12.4125</v>
      </c>
      <c r="E2697">
        <v>16.649999999999999</v>
      </c>
      <c r="P2697">
        <v>8.2750000000000004E-2</v>
      </c>
      <c r="Q2697">
        <v>0.111</v>
      </c>
    </row>
    <row r="2698" spans="1:24" x14ac:dyDescent="0.3">
      <c r="A2698" t="s">
        <v>61</v>
      </c>
      <c r="B2698" s="8">
        <v>41302</v>
      </c>
      <c r="C2698" s="8"/>
      <c r="D2698">
        <v>12.074999999999999</v>
      </c>
      <c r="E2698">
        <v>16.574999999999999</v>
      </c>
      <c r="P2698">
        <v>8.0500000000000002E-2</v>
      </c>
      <c r="Q2698">
        <v>0.1105</v>
      </c>
    </row>
    <row r="2699" spans="1:24" x14ac:dyDescent="0.3">
      <c r="A2699" t="s">
        <v>61</v>
      </c>
      <c r="B2699" s="8">
        <v>41303</v>
      </c>
      <c r="C2699" s="8"/>
      <c r="D2699">
        <v>11.7</v>
      </c>
      <c r="E2699">
        <v>16.462499999999999</v>
      </c>
      <c r="P2699">
        <v>7.8E-2</v>
      </c>
      <c r="Q2699">
        <v>0.10975</v>
      </c>
    </row>
    <row r="2700" spans="1:24" x14ac:dyDescent="0.3">
      <c r="A2700" t="s">
        <v>61</v>
      </c>
      <c r="B2700" s="8">
        <v>41304</v>
      </c>
      <c r="C2700" s="8"/>
      <c r="D2700">
        <v>11.475</v>
      </c>
      <c r="E2700">
        <v>16.350000000000001</v>
      </c>
      <c r="F2700">
        <v>11.5</v>
      </c>
      <c r="G2700">
        <v>16.8</v>
      </c>
      <c r="H2700">
        <v>11</v>
      </c>
      <c r="I2700">
        <v>10.85</v>
      </c>
      <c r="J2700">
        <v>11.15</v>
      </c>
      <c r="K2700">
        <v>12.15</v>
      </c>
      <c r="L2700">
        <v>11.800716250000001</v>
      </c>
      <c r="M2700">
        <v>113.0757162</v>
      </c>
      <c r="N2700">
        <v>-151.49033420000001</v>
      </c>
      <c r="P2700">
        <v>7.6499999999999999E-2</v>
      </c>
      <c r="Q2700">
        <v>0.109</v>
      </c>
      <c r="R2700">
        <v>0.115</v>
      </c>
      <c r="S2700">
        <v>8.4000000000000005E-2</v>
      </c>
      <c r="T2700">
        <v>5.5E-2</v>
      </c>
      <c r="U2700">
        <v>5.425E-2</v>
      </c>
      <c r="V2700">
        <v>5.5750000000000001E-2</v>
      </c>
      <c r="W2700">
        <v>6.0749999999999998E-2</v>
      </c>
      <c r="X2700">
        <v>5.9003580999999999E-2</v>
      </c>
    </row>
    <row r="2701" spans="1:24" x14ac:dyDescent="0.3">
      <c r="A2701" t="s">
        <v>61</v>
      </c>
      <c r="B2701" s="8">
        <v>41305</v>
      </c>
      <c r="C2701" s="8"/>
      <c r="D2701">
        <v>11.1</v>
      </c>
      <c r="E2701">
        <v>16.162500000000001</v>
      </c>
      <c r="P2701">
        <v>7.3999999999999996E-2</v>
      </c>
      <c r="Q2701">
        <v>0.10775</v>
      </c>
    </row>
    <row r="2702" spans="1:24" x14ac:dyDescent="0.3">
      <c r="A2702" t="s">
        <v>61</v>
      </c>
      <c r="B2702" s="8">
        <v>41306</v>
      </c>
      <c r="C2702" s="8"/>
      <c r="D2702">
        <v>10.9125</v>
      </c>
      <c r="E2702">
        <v>16.05</v>
      </c>
      <c r="P2702">
        <v>7.2749999999999995E-2</v>
      </c>
      <c r="Q2702">
        <v>0.107</v>
      </c>
    </row>
    <row r="2703" spans="1:24" x14ac:dyDescent="0.3">
      <c r="A2703" t="s">
        <v>61</v>
      </c>
      <c r="B2703" s="8">
        <v>41307</v>
      </c>
      <c r="C2703" s="8"/>
      <c r="D2703">
        <v>10.725</v>
      </c>
      <c r="E2703">
        <v>16.012499999999999</v>
      </c>
      <c r="P2703">
        <v>7.1499999999999994E-2</v>
      </c>
      <c r="Q2703">
        <v>0.10675</v>
      </c>
    </row>
    <row r="2704" spans="1:24" x14ac:dyDescent="0.3">
      <c r="A2704" t="s">
        <v>61</v>
      </c>
      <c r="B2704" s="8">
        <v>41308</v>
      </c>
      <c r="C2704" s="8"/>
      <c r="D2704">
        <v>10.5375</v>
      </c>
      <c r="E2704">
        <v>15.824999999999999</v>
      </c>
      <c r="P2704">
        <v>7.0250000000000007E-2</v>
      </c>
      <c r="Q2704">
        <v>0.1055</v>
      </c>
    </row>
    <row r="2705" spans="1:24" x14ac:dyDescent="0.3">
      <c r="A2705" t="s">
        <v>61</v>
      </c>
      <c r="B2705" s="8">
        <v>41309</v>
      </c>
      <c r="C2705" s="8"/>
      <c r="D2705">
        <v>10.425000000000001</v>
      </c>
      <c r="E2705">
        <v>15.7125</v>
      </c>
      <c r="P2705">
        <v>6.9500000000000006E-2</v>
      </c>
      <c r="Q2705">
        <v>0.10475</v>
      </c>
    </row>
    <row r="2706" spans="1:24" x14ac:dyDescent="0.3">
      <c r="A2706" t="s">
        <v>61</v>
      </c>
      <c r="B2706" s="8">
        <v>41310</v>
      </c>
      <c r="C2706" s="8"/>
      <c r="D2706">
        <v>15.0375</v>
      </c>
      <c r="E2706">
        <v>15.7125</v>
      </c>
      <c r="P2706">
        <v>0.10025000000000001</v>
      </c>
      <c r="Q2706">
        <v>0.10475</v>
      </c>
    </row>
    <row r="2707" spans="1:24" x14ac:dyDescent="0.3">
      <c r="A2707" t="s">
        <v>61</v>
      </c>
      <c r="B2707" s="8">
        <v>41311</v>
      </c>
      <c r="C2707" s="8"/>
      <c r="D2707">
        <v>15.375</v>
      </c>
      <c r="E2707">
        <v>15.824999999999999</v>
      </c>
      <c r="P2707">
        <v>0.10249999999999999</v>
      </c>
      <c r="Q2707">
        <v>0.1055</v>
      </c>
    </row>
    <row r="2708" spans="1:24" x14ac:dyDescent="0.3">
      <c r="A2708" t="s">
        <v>61</v>
      </c>
      <c r="B2708" s="8">
        <v>41312</v>
      </c>
      <c r="C2708" s="8"/>
      <c r="D2708">
        <v>15.1875</v>
      </c>
      <c r="E2708">
        <v>15.9</v>
      </c>
      <c r="P2708">
        <v>0.10125000000000001</v>
      </c>
      <c r="Q2708">
        <v>0.106</v>
      </c>
    </row>
    <row r="2709" spans="1:24" x14ac:dyDescent="0.3">
      <c r="A2709" t="s">
        <v>61</v>
      </c>
      <c r="B2709" s="8">
        <v>41313</v>
      </c>
      <c r="C2709" s="8"/>
      <c r="D2709">
        <v>14.925000000000001</v>
      </c>
      <c r="E2709">
        <v>16.125</v>
      </c>
      <c r="P2709">
        <v>9.9500000000000005E-2</v>
      </c>
      <c r="Q2709">
        <v>0.1075</v>
      </c>
    </row>
    <row r="2710" spans="1:24" x14ac:dyDescent="0.3">
      <c r="A2710" t="s">
        <v>61</v>
      </c>
      <c r="B2710" s="8">
        <v>41314</v>
      </c>
      <c r="C2710" s="8"/>
      <c r="D2710">
        <v>14.362500000000001</v>
      </c>
      <c r="E2710">
        <v>16.237500000000001</v>
      </c>
      <c r="P2710">
        <v>9.5750000000000002E-2</v>
      </c>
      <c r="Q2710">
        <v>0.10825</v>
      </c>
    </row>
    <row r="2711" spans="1:24" x14ac:dyDescent="0.3">
      <c r="A2711" t="s">
        <v>61</v>
      </c>
      <c r="B2711" s="8">
        <v>41315</v>
      </c>
      <c r="C2711" s="8"/>
      <c r="D2711">
        <v>13.9125</v>
      </c>
      <c r="E2711">
        <v>16.387499999999999</v>
      </c>
      <c r="P2711">
        <v>9.2749999999999999E-2</v>
      </c>
      <c r="Q2711">
        <v>0.10925</v>
      </c>
    </row>
    <row r="2712" spans="1:24" x14ac:dyDescent="0.3">
      <c r="A2712" t="s">
        <v>61</v>
      </c>
      <c r="B2712" s="8">
        <v>41316</v>
      </c>
      <c r="C2712" s="8"/>
      <c r="D2712">
        <v>13.35</v>
      </c>
      <c r="E2712">
        <v>16.462499999999999</v>
      </c>
      <c r="P2712">
        <v>8.8999999999999996E-2</v>
      </c>
      <c r="Q2712">
        <v>0.10975</v>
      </c>
    </row>
    <row r="2713" spans="1:24" x14ac:dyDescent="0.3">
      <c r="A2713" t="s">
        <v>61</v>
      </c>
      <c r="B2713" s="8">
        <v>41317</v>
      </c>
      <c r="C2713" s="8"/>
      <c r="D2713">
        <v>12.7875</v>
      </c>
      <c r="E2713">
        <v>16.350000000000001</v>
      </c>
      <c r="P2713">
        <v>8.5250000000000006E-2</v>
      </c>
      <c r="Q2713">
        <v>0.109</v>
      </c>
    </row>
    <row r="2714" spans="1:24" x14ac:dyDescent="0.3">
      <c r="A2714" t="s">
        <v>61</v>
      </c>
      <c r="B2714" s="8">
        <v>41318</v>
      </c>
      <c r="C2714" s="8"/>
      <c r="D2714">
        <v>12.375</v>
      </c>
      <c r="E2714">
        <v>16.237500000000001</v>
      </c>
      <c r="F2714">
        <v>12.275</v>
      </c>
      <c r="G2714">
        <v>17.149999999999999</v>
      </c>
      <c r="H2714">
        <v>11</v>
      </c>
      <c r="I2714">
        <v>10.8</v>
      </c>
      <c r="J2714">
        <v>11.35</v>
      </c>
      <c r="K2714">
        <v>11.405845960000001</v>
      </c>
      <c r="L2714">
        <v>11.4679769</v>
      </c>
      <c r="M2714">
        <v>114.06132289999999</v>
      </c>
      <c r="N2714">
        <v>-150.5047276</v>
      </c>
      <c r="P2714">
        <v>8.2500000000000004E-2</v>
      </c>
      <c r="Q2714">
        <v>0.10825</v>
      </c>
      <c r="R2714">
        <v>0.12275</v>
      </c>
      <c r="S2714">
        <v>8.5750000000000007E-2</v>
      </c>
      <c r="T2714">
        <v>5.5E-2</v>
      </c>
      <c r="U2714">
        <v>5.3999999999999999E-2</v>
      </c>
      <c r="V2714">
        <v>5.6750000000000002E-2</v>
      </c>
      <c r="W2714">
        <v>5.702923E-2</v>
      </c>
      <c r="X2714">
        <v>5.7339884000000001E-2</v>
      </c>
    </row>
    <row r="2715" spans="1:24" x14ac:dyDescent="0.3">
      <c r="A2715" t="s">
        <v>61</v>
      </c>
      <c r="B2715" s="8">
        <v>41319</v>
      </c>
      <c r="C2715" s="8"/>
      <c r="D2715">
        <v>11.887499999999999</v>
      </c>
      <c r="E2715">
        <v>16.012499999999999</v>
      </c>
      <c r="P2715">
        <v>7.9250000000000001E-2</v>
      </c>
      <c r="Q2715">
        <v>0.10675</v>
      </c>
    </row>
    <row r="2716" spans="1:24" x14ac:dyDescent="0.3">
      <c r="A2716" t="s">
        <v>61</v>
      </c>
      <c r="B2716" s="8">
        <v>41320</v>
      </c>
      <c r="C2716" s="8"/>
      <c r="D2716">
        <v>11.737500000000001</v>
      </c>
      <c r="E2716">
        <v>16.012499999999999</v>
      </c>
      <c r="P2716">
        <v>7.825E-2</v>
      </c>
      <c r="Q2716">
        <v>0.10675</v>
      </c>
    </row>
    <row r="2717" spans="1:24" x14ac:dyDescent="0.3">
      <c r="A2717" t="s">
        <v>61</v>
      </c>
      <c r="B2717" s="8">
        <v>41321</v>
      </c>
      <c r="C2717" s="8"/>
      <c r="D2717">
        <v>11.625</v>
      </c>
      <c r="E2717">
        <v>15.9375</v>
      </c>
      <c r="P2717">
        <v>7.7499999999999999E-2</v>
      </c>
      <c r="Q2717">
        <v>0.10625</v>
      </c>
    </row>
    <row r="2718" spans="1:24" x14ac:dyDescent="0.3">
      <c r="A2718" t="s">
        <v>61</v>
      </c>
      <c r="B2718" s="8">
        <v>41322</v>
      </c>
      <c r="C2718" s="8"/>
      <c r="D2718">
        <v>11.2875</v>
      </c>
      <c r="E2718">
        <v>15.824999999999999</v>
      </c>
      <c r="P2718">
        <v>7.5249999999999997E-2</v>
      </c>
      <c r="Q2718">
        <v>0.1055</v>
      </c>
    </row>
    <row r="2719" spans="1:24" x14ac:dyDescent="0.3">
      <c r="A2719" t="s">
        <v>61</v>
      </c>
      <c r="B2719" s="8">
        <v>41323</v>
      </c>
      <c r="C2719" s="8"/>
      <c r="D2719">
        <v>10.875</v>
      </c>
      <c r="E2719">
        <v>15.5625</v>
      </c>
      <c r="P2719">
        <v>7.2499999999999995E-2</v>
      </c>
      <c r="Q2719">
        <v>0.10375</v>
      </c>
    </row>
    <row r="2720" spans="1:24" x14ac:dyDescent="0.3">
      <c r="A2720" t="s">
        <v>61</v>
      </c>
      <c r="B2720" s="8">
        <v>41324</v>
      </c>
      <c r="C2720" s="8"/>
      <c r="D2720">
        <v>10.8</v>
      </c>
      <c r="E2720">
        <v>15.487500000000001</v>
      </c>
      <c r="P2720">
        <v>7.1999999999999995E-2</v>
      </c>
      <c r="Q2720">
        <v>0.10324999999999999</v>
      </c>
    </row>
    <row r="2721" spans="1:24" x14ac:dyDescent="0.3">
      <c r="A2721" t="s">
        <v>61</v>
      </c>
      <c r="B2721" s="8">
        <v>41325</v>
      </c>
      <c r="C2721" s="8"/>
      <c r="D2721">
        <v>10.574999999999999</v>
      </c>
      <c r="E2721">
        <v>15.45</v>
      </c>
      <c r="P2721">
        <v>7.0499999999999993E-2</v>
      </c>
      <c r="Q2721">
        <v>0.10299999999999999</v>
      </c>
    </row>
    <row r="2722" spans="1:24" x14ac:dyDescent="0.3">
      <c r="A2722" t="s">
        <v>61</v>
      </c>
      <c r="B2722" s="8">
        <v>41326</v>
      </c>
      <c r="C2722" s="8"/>
      <c r="D2722">
        <v>10.275</v>
      </c>
      <c r="E2722">
        <v>15.3</v>
      </c>
      <c r="P2722">
        <v>6.8500000000000005E-2</v>
      </c>
      <c r="Q2722">
        <v>0.10199999999999999</v>
      </c>
    </row>
    <row r="2723" spans="1:24" x14ac:dyDescent="0.3">
      <c r="A2723" t="s">
        <v>61</v>
      </c>
      <c r="B2723" s="8">
        <v>41327</v>
      </c>
      <c r="C2723" s="8"/>
      <c r="D2723">
        <v>10.237500000000001</v>
      </c>
      <c r="E2723">
        <v>15.1875</v>
      </c>
      <c r="P2723">
        <v>6.8250000000000005E-2</v>
      </c>
      <c r="Q2723">
        <v>0.10125000000000001</v>
      </c>
    </row>
    <row r="2724" spans="1:24" x14ac:dyDescent="0.3">
      <c r="A2724" t="s">
        <v>61</v>
      </c>
      <c r="B2724" s="8">
        <v>41328</v>
      </c>
      <c r="C2724" s="8"/>
      <c r="D2724">
        <v>9.9</v>
      </c>
      <c r="E2724">
        <v>14.925000000000001</v>
      </c>
      <c r="P2724">
        <v>6.6000000000000003E-2</v>
      </c>
      <c r="Q2724">
        <v>9.9500000000000005E-2</v>
      </c>
    </row>
    <row r="2725" spans="1:24" x14ac:dyDescent="0.3">
      <c r="A2725" t="s">
        <v>61</v>
      </c>
      <c r="B2725" s="8">
        <v>41329</v>
      </c>
      <c r="C2725" s="8"/>
      <c r="D2725">
        <v>9.8249999999999993</v>
      </c>
      <c r="E2725">
        <v>14.887499999999999</v>
      </c>
      <c r="P2725">
        <v>6.5500000000000003E-2</v>
      </c>
      <c r="Q2725">
        <v>9.9250000000000005E-2</v>
      </c>
    </row>
    <row r="2726" spans="1:24" x14ac:dyDescent="0.3">
      <c r="A2726" t="s">
        <v>61</v>
      </c>
      <c r="B2726" s="8">
        <v>41330</v>
      </c>
      <c r="C2726" s="8"/>
      <c r="D2726">
        <v>9.9749999999999996</v>
      </c>
      <c r="E2726">
        <v>14.925000000000001</v>
      </c>
      <c r="P2726">
        <v>6.6500000000000004E-2</v>
      </c>
      <c r="Q2726">
        <v>9.9500000000000005E-2</v>
      </c>
    </row>
    <row r="2727" spans="1:24" x14ac:dyDescent="0.3">
      <c r="A2727" t="s">
        <v>61</v>
      </c>
      <c r="B2727" s="8">
        <v>41331</v>
      </c>
      <c r="C2727" s="8"/>
      <c r="D2727">
        <v>9.9</v>
      </c>
      <c r="E2727">
        <v>14.85</v>
      </c>
      <c r="P2727">
        <v>6.6000000000000003E-2</v>
      </c>
      <c r="Q2727">
        <v>9.9000000000000005E-2</v>
      </c>
    </row>
    <row r="2728" spans="1:24" x14ac:dyDescent="0.3">
      <c r="A2728" t="s">
        <v>61</v>
      </c>
      <c r="B2728" s="8">
        <v>41332</v>
      </c>
      <c r="C2728" s="8"/>
      <c r="D2728">
        <v>9.9</v>
      </c>
      <c r="E2728">
        <v>14.85</v>
      </c>
      <c r="F2728">
        <v>10.199999999999999</v>
      </c>
      <c r="G2728">
        <v>15.55</v>
      </c>
      <c r="H2728">
        <v>11</v>
      </c>
      <c r="I2728">
        <v>11.05</v>
      </c>
      <c r="J2728">
        <v>11.105030259999999</v>
      </c>
      <c r="K2728">
        <v>11.275481429999999</v>
      </c>
      <c r="L2728">
        <v>11.33479206</v>
      </c>
      <c r="M2728">
        <v>106.2653037</v>
      </c>
      <c r="N2728">
        <v>-158.30074669999999</v>
      </c>
      <c r="P2728">
        <v>6.6000000000000003E-2</v>
      </c>
      <c r="Q2728">
        <v>9.9000000000000005E-2</v>
      </c>
      <c r="R2728">
        <v>0.10199999999999999</v>
      </c>
      <c r="S2728">
        <v>7.775E-2</v>
      </c>
      <c r="T2728">
        <v>5.5E-2</v>
      </c>
      <c r="U2728">
        <v>5.525E-2</v>
      </c>
      <c r="V2728">
        <v>5.5525151000000002E-2</v>
      </c>
      <c r="W2728">
        <v>5.6377406999999997E-2</v>
      </c>
      <c r="X2728">
        <v>5.6673960000000002E-2</v>
      </c>
    </row>
    <row r="2729" spans="1:24" x14ac:dyDescent="0.3">
      <c r="A2729" t="s">
        <v>61</v>
      </c>
      <c r="B2729" s="8">
        <v>41333</v>
      </c>
      <c r="C2729" s="8"/>
      <c r="D2729">
        <v>9.75</v>
      </c>
      <c r="E2729">
        <v>14.85</v>
      </c>
      <c r="P2729">
        <v>6.5000000000000002E-2</v>
      </c>
      <c r="Q2729">
        <v>9.9000000000000005E-2</v>
      </c>
    </row>
    <row r="2730" spans="1:24" x14ac:dyDescent="0.3">
      <c r="A2730" t="s">
        <v>61</v>
      </c>
      <c r="B2730" s="8">
        <v>41334</v>
      </c>
      <c r="C2730" s="8"/>
      <c r="D2730">
        <v>13.237500000000001</v>
      </c>
      <c r="E2730">
        <v>15.074999999999999</v>
      </c>
      <c r="P2730">
        <v>8.8249999999999995E-2</v>
      </c>
      <c r="Q2730">
        <v>0.10050000000000001</v>
      </c>
    </row>
    <row r="2731" spans="1:24" x14ac:dyDescent="0.3">
      <c r="A2731" t="s">
        <v>61</v>
      </c>
      <c r="B2731" s="8">
        <v>41335</v>
      </c>
      <c r="C2731" s="8"/>
      <c r="D2731">
        <v>13.35</v>
      </c>
      <c r="E2731">
        <v>15.15</v>
      </c>
      <c r="P2731">
        <v>8.8999999999999996E-2</v>
      </c>
      <c r="Q2731">
        <v>0.10100000000000001</v>
      </c>
    </row>
    <row r="2732" spans="1:24" x14ac:dyDescent="0.3">
      <c r="A2732" t="s">
        <v>61</v>
      </c>
      <c r="B2732" s="8">
        <v>41336</v>
      </c>
      <c r="C2732" s="8"/>
      <c r="D2732">
        <v>13.3125</v>
      </c>
      <c r="E2732">
        <v>15.225</v>
      </c>
      <c r="P2732">
        <v>8.8749999999999996E-2</v>
      </c>
      <c r="Q2732">
        <v>0.10150000000000001</v>
      </c>
    </row>
    <row r="2733" spans="1:24" x14ac:dyDescent="0.3">
      <c r="A2733" t="s">
        <v>61</v>
      </c>
      <c r="B2733" s="8">
        <v>41337</v>
      </c>
      <c r="C2733" s="8"/>
      <c r="D2733">
        <v>12.9375</v>
      </c>
      <c r="E2733">
        <v>15.225</v>
      </c>
      <c r="P2733">
        <v>8.6249999999999993E-2</v>
      </c>
      <c r="Q2733">
        <v>0.10150000000000001</v>
      </c>
    </row>
    <row r="2734" spans="1:24" x14ac:dyDescent="0.3">
      <c r="A2734" t="s">
        <v>61</v>
      </c>
      <c r="B2734" s="8">
        <v>41338</v>
      </c>
      <c r="C2734" s="8"/>
      <c r="D2734">
        <v>12.637499999999999</v>
      </c>
      <c r="E2734">
        <v>15.1875</v>
      </c>
      <c r="P2734">
        <v>8.4250000000000005E-2</v>
      </c>
      <c r="Q2734">
        <v>0.10125000000000001</v>
      </c>
    </row>
    <row r="2735" spans="1:24" x14ac:dyDescent="0.3">
      <c r="A2735" t="s">
        <v>61</v>
      </c>
      <c r="B2735" s="8">
        <v>41339</v>
      </c>
      <c r="C2735" s="8"/>
      <c r="D2735">
        <v>12.487500000000001</v>
      </c>
      <c r="E2735">
        <v>15.375</v>
      </c>
      <c r="P2735">
        <v>8.3250000000000005E-2</v>
      </c>
      <c r="Q2735">
        <v>0.10249999999999999</v>
      </c>
    </row>
    <row r="2736" spans="1:24" x14ac:dyDescent="0.3">
      <c r="A2736" t="s">
        <v>61</v>
      </c>
      <c r="B2736" s="8">
        <v>41340</v>
      </c>
      <c r="C2736" s="8"/>
      <c r="D2736">
        <v>12.4125</v>
      </c>
      <c r="E2736">
        <v>15.4125</v>
      </c>
      <c r="P2736">
        <v>8.2750000000000004E-2</v>
      </c>
      <c r="Q2736">
        <v>0.10274999999999999</v>
      </c>
    </row>
    <row r="2737" spans="1:24" x14ac:dyDescent="0.3">
      <c r="A2737" t="s">
        <v>61</v>
      </c>
      <c r="B2737" s="8">
        <v>41341</v>
      </c>
      <c r="C2737" s="8"/>
      <c r="D2737">
        <v>12.0375</v>
      </c>
      <c r="E2737">
        <v>15.375</v>
      </c>
      <c r="P2737">
        <v>8.0250000000000002E-2</v>
      </c>
      <c r="Q2737">
        <v>0.10249999999999999</v>
      </c>
    </row>
    <row r="2738" spans="1:24" x14ac:dyDescent="0.3">
      <c r="A2738" t="s">
        <v>61</v>
      </c>
      <c r="B2738" s="8">
        <v>41342</v>
      </c>
      <c r="C2738" s="8"/>
      <c r="D2738">
        <v>12.0375</v>
      </c>
      <c r="E2738">
        <v>15.45</v>
      </c>
      <c r="P2738">
        <v>8.0250000000000002E-2</v>
      </c>
      <c r="Q2738">
        <v>0.10299999999999999</v>
      </c>
    </row>
    <row r="2739" spans="1:24" x14ac:dyDescent="0.3">
      <c r="A2739" t="s">
        <v>61</v>
      </c>
      <c r="B2739" s="8">
        <v>41343</v>
      </c>
      <c r="C2739" s="8"/>
      <c r="D2739">
        <v>11.5875</v>
      </c>
      <c r="E2739">
        <v>15.4125</v>
      </c>
      <c r="P2739">
        <v>7.7249999999999999E-2</v>
      </c>
      <c r="Q2739">
        <v>0.10274999999999999</v>
      </c>
    </row>
    <row r="2740" spans="1:24" x14ac:dyDescent="0.3">
      <c r="A2740" t="s">
        <v>61</v>
      </c>
      <c r="B2740" s="8">
        <v>41344</v>
      </c>
      <c r="C2740" s="8"/>
      <c r="D2740">
        <v>11.512499999999999</v>
      </c>
      <c r="E2740">
        <v>15.3</v>
      </c>
      <c r="P2740">
        <v>7.6749999999999999E-2</v>
      </c>
      <c r="Q2740">
        <v>0.10199999999999999</v>
      </c>
    </row>
    <row r="2741" spans="1:24" x14ac:dyDescent="0.3">
      <c r="A2741" t="s">
        <v>61</v>
      </c>
      <c r="B2741" s="8">
        <v>41345</v>
      </c>
      <c r="C2741" s="8"/>
      <c r="D2741">
        <v>11.324999999999999</v>
      </c>
      <c r="E2741">
        <v>15.3</v>
      </c>
      <c r="P2741">
        <v>7.5499999999999998E-2</v>
      </c>
      <c r="Q2741">
        <v>0.10199999999999999</v>
      </c>
    </row>
    <row r="2742" spans="1:24" x14ac:dyDescent="0.3">
      <c r="A2742" t="s">
        <v>61</v>
      </c>
      <c r="B2742" s="8">
        <v>41346</v>
      </c>
      <c r="C2742" s="8"/>
      <c r="D2742">
        <v>11.137499999999999</v>
      </c>
      <c r="E2742">
        <v>15.262499999999999</v>
      </c>
      <c r="F2742">
        <v>10.875</v>
      </c>
      <c r="G2742">
        <v>15.65</v>
      </c>
      <c r="H2742">
        <v>10.6</v>
      </c>
      <c r="I2742">
        <v>10.65</v>
      </c>
      <c r="J2742">
        <v>11.05</v>
      </c>
      <c r="K2742">
        <v>11.345724450000001</v>
      </c>
      <c r="L2742">
        <v>11.268199640000001</v>
      </c>
      <c r="M2742">
        <v>107.8389241</v>
      </c>
      <c r="N2742">
        <v>-156.72712630000001</v>
      </c>
      <c r="P2742">
        <v>7.4249999999999997E-2</v>
      </c>
      <c r="Q2742">
        <v>0.10174999999999999</v>
      </c>
      <c r="R2742">
        <v>0.10875</v>
      </c>
      <c r="S2742">
        <v>7.825E-2</v>
      </c>
      <c r="T2742">
        <v>5.2999999999999999E-2</v>
      </c>
      <c r="U2742">
        <v>5.3249999999999999E-2</v>
      </c>
      <c r="V2742">
        <v>5.525E-2</v>
      </c>
      <c r="W2742">
        <v>5.6728621999999999E-2</v>
      </c>
      <c r="X2742">
        <v>5.6340998000000003E-2</v>
      </c>
    </row>
    <row r="2743" spans="1:24" x14ac:dyDescent="0.3">
      <c r="A2743" t="s">
        <v>61</v>
      </c>
      <c r="B2743" s="8">
        <v>41347</v>
      </c>
      <c r="C2743" s="8"/>
      <c r="D2743">
        <v>10.95</v>
      </c>
      <c r="E2743">
        <v>15.15</v>
      </c>
      <c r="P2743">
        <v>7.2999999999999995E-2</v>
      </c>
      <c r="Q2743">
        <v>0.10100000000000001</v>
      </c>
    </row>
    <row r="2744" spans="1:24" x14ac:dyDescent="0.3">
      <c r="A2744" t="s">
        <v>61</v>
      </c>
      <c r="B2744" s="8">
        <v>41348</v>
      </c>
      <c r="C2744" s="8"/>
      <c r="D2744">
        <v>10.725</v>
      </c>
      <c r="E2744">
        <v>15.1875</v>
      </c>
      <c r="P2744">
        <v>7.1499999999999994E-2</v>
      </c>
      <c r="Q2744">
        <v>0.10125000000000001</v>
      </c>
    </row>
    <row r="2745" spans="1:24" x14ac:dyDescent="0.3">
      <c r="A2745" t="s">
        <v>61</v>
      </c>
      <c r="B2745" s="8">
        <v>41349</v>
      </c>
      <c r="C2745" s="8"/>
      <c r="D2745">
        <v>10.65</v>
      </c>
      <c r="E2745">
        <v>15.0375</v>
      </c>
      <c r="P2745">
        <v>7.0999999999999994E-2</v>
      </c>
      <c r="Q2745">
        <v>0.10025000000000001</v>
      </c>
    </row>
    <row r="2746" spans="1:24" x14ac:dyDescent="0.3">
      <c r="A2746" t="s">
        <v>61</v>
      </c>
      <c r="B2746" s="8">
        <v>41350</v>
      </c>
      <c r="C2746" s="8"/>
      <c r="D2746">
        <v>10.5375</v>
      </c>
      <c r="E2746">
        <v>15</v>
      </c>
      <c r="P2746">
        <v>7.0250000000000007E-2</v>
      </c>
      <c r="Q2746">
        <v>0.1</v>
      </c>
    </row>
    <row r="2747" spans="1:24" x14ac:dyDescent="0.3">
      <c r="A2747" t="s">
        <v>61</v>
      </c>
      <c r="B2747" s="8">
        <v>41351</v>
      </c>
      <c r="C2747" s="8"/>
      <c r="D2747">
        <v>19.162500000000001</v>
      </c>
      <c r="E2747">
        <v>20.137499999999999</v>
      </c>
      <c r="P2747">
        <v>0.12775</v>
      </c>
      <c r="Q2747">
        <v>0.13425000000000001</v>
      </c>
    </row>
    <row r="2748" spans="1:24" x14ac:dyDescent="0.3">
      <c r="A2748" t="s">
        <v>61</v>
      </c>
      <c r="B2748" s="8">
        <v>41352</v>
      </c>
      <c r="C2748" s="8"/>
      <c r="D2748">
        <v>25.012499999999999</v>
      </c>
      <c r="E2748">
        <v>21.487500000000001</v>
      </c>
      <c r="P2748">
        <v>0.16675000000000001</v>
      </c>
      <c r="Q2748">
        <v>0.14324999999999999</v>
      </c>
    </row>
    <row r="2749" spans="1:24" x14ac:dyDescent="0.3">
      <c r="A2749" t="s">
        <v>61</v>
      </c>
      <c r="B2749" s="8">
        <v>41353</v>
      </c>
      <c r="C2749" s="8"/>
      <c r="D2749">
        <v>25.125</v>
      </c>
      <c r="E2749">
        <v>21.9375</v>
      </c>
      <c r="P2749">
        <v>0.16750000000000001</v>
      </c>
      <c r="Q2749">
        <v>0.14624999999999999</v>
      </c>
    </row>
    <row r="2750" spans="1:24" x14ac:dyDescent="0.3">
      <c r="A2750" t="s">
        <v>61</v>
      </c>
      <c r="B2750" s="8">
        <v>41354</v>
      </c>
      <c r="C2750" s="8"/>
      <c r="D2750">
        <v>24.375</v>
      </c>
      <c r="E2750">
        <v>22.3125</v>
      </c>
      <c r="P2750">
        <v>0.16250000000000001</v>
      </c>
      <c r="Q2750">
        <v>0.14874999999999999</v>
      </c>
    </row>
    <row r="2751" spans="1:24" x14ac:dyDescent="0.3">
      <c r="A2751" t="s">
        <v>61</v>
      </c>
      <c r="B2751" s="8">
        <v>41355</v>
      </c>
      <c r="C2751" s="8"/>
      <c r="D2751">
        <v>23.737500000000001</v>
      </c>
      <c r="E2751">
        <v>22.574999999999999</v>
      </c>
      <c r="P2751">
        <v>0.15825</v>
      </c>
      <c r="Q2751">
        <v>0.15049999999999999</v>
      </c>
    </row>
    <row r="2752" spans="1:24" x14ac:dyDescent="0.3">
      <c r="A2752" t="s">
        <v>61</v>
      </c>
      <c r="B2752" s="8">
        <v>41356</v>
      </c>
      <c r="C2752" s="8"/>
      <c r="D2752">
        <v>23.0625</v>
      </c>
      <c r="E2752">
        <v>22.6875</v>
      </c>
      <c r="P2752">
        <v>0.15375</v>
      </c>
      <c r="Q2752">
        <v>0.15125</v>
      </c>
    </row>
    <row r="2753" spans="1:24" x14ac:dyDescent="0.3">
      <c r="A2753" t="s">
        <v>61</v>
      </c>
      <c r="B2753" s="8">
        <v>41357</v>
      </c>
      <c r="C2753" s="8"/>
      <c r="D2753">
        <v>22.237500000000001</v>
      </c>
      <c r="E2753">
        <v>22.725000000000001</v>
      </c>
      <c r="P2753">
        <v>0.14824999999999999</v>
      </c>
      <c r="Q2753">
        <v>0.1515</v>
      </c>
    </row>
    <row r="2754" spans="1:24" x14ac:dyDescent="0.3">
      <c r="A2754" t="s">
        <v>61</v>
      </c>
      <c r="B2754" s="8">
        <v>41358</v>
      </c>
      <c r="C2754" s="8"/>
      <c r="D2754">
        <v>21.675000000000001</v>
      </c>
      <c r="E2754">
        <v>22.6875</v>
      </c>
      <c r="P2754">
        <v>0.14449999999999999</v>
      </c>
      <c r="Q2754">
        <v>0.15125</v>
      </c>
    </row>
    <row r="2755" spans="1:24" x14ac:dyDescent="0.3">
      <c r="A2755" t="s">
        <v>61</v>
      </c>
      <c r="B2755" s="8">
        <v>41359</v>
      </c>
      <c r="C2755" s="8"/>
      <c r="D2755">
        <v>20.662500000000001</v>
      </c>
      <c r="E2755">
        <v>22.5</v>
      </c>
      <c r="P2755">
        <v>0.13775000000000001</v>
      </c>
      <c r="Q2755">
        <v>0.15</v>
      </c>
    </row>
    <row r="2756" spans="1:24" x14ac:dyDescent="0.3">
      <c r="A2756" t="s">
        <v>61</v>
      </c>
      <c r="B2756" s="8">
        <v>41360</v>
      </c>
      <c r="C2756" s="8"/>
      <c r="D2756">
        <v>19.8</v>
      </c>
      <c r="E2756">
        <v>22.274999999999999</v>
      </c>
      <c r="F2756">
        <v>18.05</v>
      </c>
      <c r="G2756">
        <v>20.8</v>
      </c>
      <c r="H2756">
        <v>12.8</v>
      </c>
      <c r="I2756">
        <v>11.8</v>
      </c>
      <c r="J2756">
        <v>11.1</v>
      </c>
      <c r="K2756">
        <v>12.8</v>
      </c>
      <c r="L2756">
        <v>11.76730867</v>
      </c>
      <c r="M2756">
        <v>141.19230870000001</v>
      </c>
      <c r="N2756">
        <v>-123.3737418</v>
      </c>
      <c r="P2756">
        <v>0.13200000000000001</v>
      </c>
      <c r="Q2756">
        <v>0.14849999999999999</v>
      </c>
      <c r="R2756">
        <v>0.18049999999999999</v>
      </c>
      <c r="S2756">
        <v>0.104</v>
      </c>
      <c r="T2756">
        <v>6.4000000000000001E-2</v>
      </c>
      <c r="U2756">
        <v>5.8999999999999997E-2</v>
      </c>
      <c r="V2756">
        <v>5.5500000000000001E-2</v>
      </c>
      <c r="W2756">
        <v>6.4000000000000001E-2</v>
      </c>
      <c r="X2756">
        <v>5.8836542999999998E-2</v>
      </c>
    </row>
    <row r="2757" spans="1:24" x14ac:dyDescent="0.3">
      <c r="A2757" t="s">
        <v>61</v>
      </c>
      <c r="B2757" s="8">
        <v>41361</v>
      </c>
      <c r="C2757" s="8"/>
      <c r="D2757">
        <v>19.425000000000001</v>
      </c>
      <c r="E2757">
        <v>22.162500000000001</v>
      </c>
      <c r="P2757">
        <v>0.1295</v>
      </c>
      <c r="Q2757">
        <v>0.14774999999999999</v>
      </c>
    </row>
    <row r="2758" spans="1:24" x14ac:dyDescent="0.3">
      <c r="A2758" t="s">
        <v>61</v>
      </c>
      <c r="B2758" s="8">
        <v>41362</v>
      </c>
      <c r="C2758" s="8"/>
      <c r="D2758">
        <v>19.087499999999999</v>
      </c>
      <c r="E2758">
        <v>22.05</v>
      </c>
      <c r="P2758">
        <v>0.12725</v>
      </c>
      <c r="Q2758">
        <v>0.14699999999999999</v>
      </c>
    </row>
    <row r="2759" spans="1:24" x14ac:dyDescent="0.3">
      <c r="A2759" t="s">
        <v>61</v>
      </c>
      <c r="B2759" s="8">
        <v>41363</v>
      </c>
      <c r="C2759" s="8"/>
      <c r="D2759">
        <v>18.375</v>
      </c>
      <c r="E2759">
        <v>21.75</v>
      </c>
      <c r="P2759">
        <v>0.1225</v>
      </c>
      <c r="Q2759">
        <v>0.14499999999999999</v>
      </c>
    </row>
    <row r="2760" spans="1:24" x14ac:dyDescent="0.3">
      <c r="A2760" t="s">
        <v>61</v>
      </c>
      <c r="B2760" s="8">
        <v>41364</v>
      </c>
      <c r="C2760" s="8"/>
      <c r="D2760">
        <v>18</v>
      </c>
      <c r="E2760">
        <v>21.375</v>
      </c>
      <c r="P2760">
        <v>0.12</v>
      </c>
      <c r="Q2760">
        <v>0.14249999999999999</v>
      </c>
    </row>
    <row r="2761" spans="1:24" x14ac:dyDescent="0.3">
      <c r="A2761" t="s">
        <v>61</v>
      </c>
      <c r="B2761" s="8">
        <v>41365</v>
      </c>
      <c r="C2761" s="8"/>
      <c r="D2761">
        <v>17.587499999999999</v>
      </c>
      <c r="E2761">
        <v>21.112500000000001</v>
      </c>
      <c r="P2761">
        <v>0.11724999999999999</v>
      </c>
      <c r="Q2761">
        <v>0.14074999999999999</v>
      </c>
    </row>
    <row r="2762" spans="1:24" x14ac:dyDescent="0.3">
      <c r="A2762" t="s">
        <v>61</v>
      </c>
      <c r="B2762" s="8">
        <v>41366</v>
      </c>
      <c r="C2762" s="8"/>
      <c r="D2762">
        <v>16.875</v>
      </c>
      <c r="E2762">
        <v>20.662500000000001</v>
      </c>
      <c r="P2762">
        <v>0.1125</v>
      </c>
      <c r="Q2762">
        <v>0.13775000000000001</v>
      </c>
    </row>
    <row r="2763" spans="1:24" x14ac:dyDescent="0.3">
      <c r="A2763" t="s">
        <v>61</v>
      </c>
      <c r="B2763" s="8">
        <v>41367</v>
      </c>
      <c r="C2763" s="8"/>
      <c r="D2763">
        <v>16.5</v>
      </c>
      <c r="E2763">
        <v>20.324999999999999</v>
      </c>
      <c r="P2763">
        <v>0.11</v>
      </c>
      <c r="Q2763">
        <v>0.13550000000000001</v>
      </c>
    </row>
    <row r="2764" spans="1:24" x14ac:dyDescent="0.3">
      <c r="A2764" t="s">
        <v>61</v>
      </c>
      <c r="B2764" s="8">
        <v>41368</v>
      </c>
      <c r="C2764" s="8"/>
      <c r="D2764">
        <v>16.087499999999999</v>
      </c>
      <c r="E2764">
        <v>20.024999999999999</v>
      </c>
      <c r="P2764">
        <v>0.10725</v>
      </c>
      <c r="Q2764">
        <v>0.13350000000000001</v>
      </c>
    </row>
    <row r="2765" spans="1:24" x14ac:dyDescent="0.3">
      <c r="A2765" t="s">
        <v>61</v>
      </c>
      <c r="B2765" s="8">
        <v>41369</v>
      </c>
      <c r="C2765" s="8"/>
      <c r="D2765">
        <v>15.6</v>
      </c>
      <c r="E2765">
        <v>19.6875</v>
      </c>
      <c r="P2765">
        <v>0.104</v>
      </c>
      <c r="Q2765">
        <v>0.13125000000000001</v>
      </c>
    </row>
    <row r="2766" spans="1:24" x14ac:dyDescent="0.3">
      <c r="A2766" t="s">
        <v>61</v>
      </c>
      <c r="B2766" s="8">
        <v>41370</v>
      </c>
      <c r="C2766" s="8"/>
      <c r="D2766">
        <v>15.375</v>
      </c>
      <c r="E2766">
        <v>19.387499999999999</v>
      </c>
      <c r="P2766">
        <v>0.10249999999999999</v>
      </c>
      <c r="Q2766">
        <v>0.12925</v>
      </c>
    </row>
    <row r="2767" spans="1:24" x14ac:dyDescent="0.3">
      <c r="A2767" t="s">
        <v>61</v>
      </c>
      <c r="B2767" s="8">
        <v>41371</v>
      </c>
      <c r="C2767" s="8"/>
      <c r="D2767">
        <v>15</v>
      </c>
      <c r="E2767">
        <v>19.162500000000001</v>
      </c>
      <c r="P2767">
        <v>0.1</v>
      </c>
      <c r="Q2767">
        <v>0.12775</v>
      </c>
    </row>
    <row r="2768" spans="1:24" x14ac:dyDescent="0.3">
      <c r="A2768" t="s">
        <v>61</v>
      </c>
      <c r="B2768" s="8">
        <v>41372</v>
      </c>
      <c r="C2768" s="8"/>
      <c r="D2768">
        <v>14.9625</v>
      </c>
      <c r="E2768">
        <v>19.012499999999999</v>
      </c>
      <c r="P2768">
        <v>9.9750000000000005E-2</v>
      </c>
      <c r="Q2768">
        <v>0.12675</v>
      </c>
    </row>
    <row r="2769" spans="1:24" x14ac:dyDescent="0.3">
      <c r="A2769" t="s">
        <v>61</v>
      </c>
      <c r="B2769" s="8">
        <v>41373</v>
      </c>
      <c r="C2769" s="8"/>
      <c r="D2769">
        <v>15</v>
      </c>
      <c r="E2769">
        <v>18.862500000000001</v>
      </c>
      <c r="P2769">
        <v>0.1</v>
      </c>
      <c r="Q2769">
        <v>0.12575</v>
      </c>
    </row>
    <row r="2770" spans="1:24" x14ac:dyDescent="0.3">
      <c r="A2770" t="s">
        <v>61</v>
      </c>
      <c r="B2770" s="8">
        <v>41374</v>
      </c>
      <c r="C2770" s="8"/>
      <c r="D2770">
        <v>14.85</v>
      </c>
      <c r="E2770">
        <v>18.637499999999999</v>
      </c>
      <c r="F2770">
        <v>14.375</v>
      </c>
      <c r="G2770">
        <v>18.649999999999999</v>
      </c>
      <c r="H2770">
        <v>12</v>
      </c>
      <c r="I2770">
        <v>11.3</v>
      </c>
      <c r="J2770">
        <v>11.25</v>
      </c>
      <c r="K2770">
        <v>13.957583509999999</v>
      </c>
      <c r="L2770">
        <v>12.1</v>
      </c>
      <c r="M2770">
        <v>127.12008350000001</v>
      </c>
      <c r="N2770">
        <v>-137.4459669</v>
      </c>
      <c r="P2770">
        <v>9.9000000000000005E-2</v>
      </c>
      <c r="Q2770">
        <v>0.12425</v>
      </c>
      <c r="R2770">
        <v>0.14374999999999999</v>
      </c>
      <c r="S2770">
        <v>9.325E-2</v>
      </c>
      <c r="T2770">
        <v>0.06</v>
      </c>
      <c r="U2770">
        <v>5.6500000000000002E-2</v>
      </c>
      <c r="V2770">
        <v>5.6250000000000001E-2</v>
      </c>
      <c r="W2770">
        <v>6.9787918000000004E-2</v>
      </c>
      <c r="X2770">
        <v>6.0499999999999998E-2</v>
      </c>
    </row>
    <row r="2771" spans="1:24" x14ac:dyDescent="0.3">
      <c r="A2771" t="s">
        <v>61</v>
      </c>
      <c r="B2771" s="8">
        <v>41375</v>
      </c>
      <c r="C2771" s="8"/>
      <c r="D2771">
        <v>14.775</v>
      </c>
      <c r="E2771">
        <v>18.524999999999999</v>
      </c>
      <c r="P2771">
        <v>9.8500000000000004E-2</v>
      </c>
      <c r="Q2771">
        <v>0.1235</v>
      </c>
    </row>
    <row r="2772" spans="1:24" x14ac:dyDescent="0.3">
      <c r="A2772" t="s">
        <v>61</v>
      </c>
      <c r="B2772" s="8">
        <v>41376</v>
      </c>
      <c r="C2772" s="8"/>
      <c r="D2772">
        <v>14.6625</v>
      </c>
      <c r="E2772">
        <v>18.487500000000001</v>
      </c>
      <c r="P2772">
        <v>9.7750000000000004E-2</v>
      </c>
      <c r="Q2772">
        <v>0.12325</v>
      </c>
    </row>
    <row r="2773" spans="1:24" x14ac:dyDescent="0.3">
      <c r="A2773" t="s">
        <v>61</v>
      </c>
      <c r="B2773" s="8">
        <v>41377</v>
      </c>
      <c r="C2773" s="8"/>
      <c r="D2773">
        <v>14.137499999999999</v>
      </c>
      <c r="E2773">
        <v>18.262499999999999</v>
      </c>
      <c r="P2773">
        <v>9.425E-2</v>
      </c>
      <c r="Q2773">
        <v>0.12175</v>
      </c>
    </row>
    <row r="2774" spans="1:24" x14ac:dyDescent="0.3">
      <c r="A2774" t="s">
        <v>61</v>
      </c>
      <c r="B2774" s="8">
        <v>41378</v>
      </c>
      <c r="C2774" s="8"/>
      <c r="D2774">
        <v>14.1</v>
      </c>
      <c r="E2774">
        <v>18.149999999999999</v>
      </c>
      <c r="P2774">
        <v>9.4E-2</v>
      </c>
      <c r="Q2774">
        <v>0.121</v>
      </c>
    </row>
    <row r="2775" spans="1:24" x14ac:dyDescent="0.3">
      <c r="A2775" t="s">
        <v>61</v>
      </c>
      <c r="B2775" s="8">
        <v>41379</v>
      </c>
      <c r="C2775" s="8"/>
      <c r="D2775">
        <v>13.8</v>
      </c>
      <c r="E2775">
        <v>17.962499999999999</v>
      </c>
      <c r="P2775">
        <v>9.1999999999999998E-2</v>
      </c>
      <c r="Q2775">
        <v>0.11975</v>
      </c>
    </row>
    <row r="2776" spans="1:24" x14ac:dyDescent="0.3">
      <c r="A2776" t="s">
        <v>61</v>
      </c>
      <c r="B2776" s="8">
        <v>41380</v>
      </c>
      <c r="C2776" s="8"/>
      <c r="D2776">
        <v>13.574999999999999</v>
      </c>
      <c r="E2776">
        <v>17.8125</v>
      </c>
      <c r="P2776">
        <v>9.0499999999999997E-2</v>
      </c>
      <c r="Q2776">
        <v>0.11874999999999999</v>
      </c>
    </row>
    <row r="2777" spans="1:24" x14ac:dyDescent="0.3">
      <c r="A2777" t="s">
        <v>61</v>
      </c>
      <c r="B2777" s="8">
        <v>41381</v>
      </c>
      <c r="C2777" s="8"/>
      <c r="D2777">
        <v>14.9625</v>
      </c>
      <c r="E2777">
        <v>17.850000000000001</v>
      </c>
      <c r="P2777">
        <v>9.9750000000000005E-2</v>
      </c>
      <c r="Q2777">
        <v>0.11899999999999999</v>
      </c>
    </row>
    <row r="2778" spans="1:24" x14ac:dyDescent="0.3">
      <c r="A2778" t="s">
        <v>61</v>
      </c>
      <c r="B2778" s="8">
        <v>41382</v>
      </c>
      <c r="C2778" s="8"/>
      <c r="D2778">
        <v>17.212499999999999</v>
      </c>
      <c r="E2778">
        <v>18.225000000000001</v>
      </c>
      <c r="P2778">
        <v>0.11475</v>
      </c>
      <c r="Q2778">
        <v>0.1215</v>
      </c>
    </row>
    <row r="2779" spans="1:24" x14ac:dyDescent="0.3">
      <c r="A2779" t="s">
        <v>61</v>
      </c>
      <c r="B2779" s="8">
        <v>41383</v>
      </c>
      <c r="C2779" s="8"/>
      <c r="D2779">
        <v>17.25</v>
      </c>
      <c r="E2779">
        <v>18.3</v>
      </c>
      <c r="P2779">
        <v>0.115</v>
      </c>
      <c r="Q2779">
        <v>0.122</v>
      </c>
    </row>
    <row r="2780" spans="1:24" x14ac:dyDescent="0.3">
      <c r="A2780" t="s">
        <v>61</v>
      </c>
      <c r="B2780" s="8">
        <v>41384</v>
      </c>
      <c r="C2780" s="8"/>
      <c r="D2780">
        <v>19.3125</v>
      </c>
      <c r="E2780">
        <v>18.524999999999999</v>
      </c>
      <c r="P2780">
        <v>0.12875</v>
      </c>
      <c r="Q2780">
        <v>0.1235</v>
      </c>
    </row>
    <row r="2781" spans="1:24" x14ac:dyDescent="0.3">
      <c r="A2781" t="s">
        <v>61</v>
      </c>
      <c r="B2781" s="8">
        <v>41385</v>
      </c>
      <c r="C2781" s="8"/>
      <c r="D2781">
        <v>21.375</v>
      </c>
      <c r="E2781">
        <v>19.274999999999999</v>
      </c>
      <c r="P2781">
        <v>0.14249999999999999</v>
      </c>
      <c r="Q2781">
        <v>0.1285</v>
      </c>
    </row>
    <row r="2782" spans="1:24" x14ac:dyDescent="0.3">
      <c r="A2782" t="s">
        <v>61</v>
      </c>
      <c r="B2782" s="8">
        <v>41386</v>
      </c>
      <c r="C2782" s="8"/>
      <c r="D2782">
        <v>28.05</v>
      </c>
      <c r="E2782">
        <v>24.9375</v>
      </c>
      <c r="P2782">
        <v>0.187</v>
      </c>
      <c r="Q2782">
        <v>0.16625000000000001</v>
      </c>
    </row>
    <row r="2783" spans="1:24" x14ac:dyDescent="0.3">
      <c r="A2783" t="s">
        <v>61</v>
      </c>
      <c r="B2783" s="8">
        <v>41387</v>
      </c>
      <c r="C2783" s="8"/>
      <c r="D2783">
        <v>27.9375</v>
      </c>
      <c r="E2783">
        <v>25.274999999999999</v>
      </c>
      <c r="F2783">
        <v>22.024999999999999</v>
      </c>
      <c r="G2783">
        <v>25.05</v>
      </c>
      <c r="H2783">
        <v>15.256096940000001</v>
      </c>
      <c r="I2783">
        <v>12.44730837</v>
      </c>
      <c r="J2783">
        <v>11.7</v>
      </c>
      <c r="K2783">
        <v>13.51733625</v>
      </c>
      <c r="L2783">
        <v>12.2</v>
      </c>
      <c r="M2783">
        <v>165.4082416</v>
      </c>
      <c r="N2783">
        <v>-99.157808869999997</v>
      </c>
      <c r="P2783">
        <v>0.18625</v>
      </c>
      <c r="Q2783">
        <v>0.16850000000000001</v>
      </c>
      <c r="R2783">
        <v>0.22025</v>
      </c>
      <c r="S2783">
        <v>0.12525</v>
      </c>
      <c r="T2783">
        <v>7.6280484999999995E-2</v>
      </c>
      <c r="U2783">
        <v>6.2236541999999999E-2</v>
      </c>
      <c r="V2783">
        <v>5.8500000000000003E-2</v>
      </c>
      <c r="W2783">
        <v>6.7586680999999996E-2</v>
      </c>
      <c r="X2783">
        <v>6.0999999999999999E-2</v>
      </c>
    </row>
    <row r="2784" spans="1:24" x14ac:dyDescent="0.3">
      <c r="A2784" t="s">
        <v>61</v>
      </c>
      <c r="B2784" s="8">
        <v>41388</v>
      </c>
      <c r="C2784" s="8"/>
      <c r="D2784">
        <v>27.15</v>
      </c>
      <c r="E2784">
        <v>25.537500000000001</v>
      </c>
      <c r="P2784">
        <v>0.18099999999999999</v>
      </c>
      <c r="Q2784">
        <v>0.17025000000000001</v>
      </c>
    </row>
    <row r="2785" spans="1:24" x14ac:dyDescent="0.3">
      <c r="A2785" t="s">
        <v>61</v>
      </c>
      <c r="B2785" s="8">
        <v>41389</v>
      </c>
      <c r="C2785" s="8"/>
      <c r="D2785">
        <v>26.774999999999999</v>
      </c>
      <c r="E2785">
        <v>25.612500000000001</v>
      </c>
      <c r="P2785">
        <v>0.17849999999999999</v>
      </c>
      <c r="Q2785">
        <v>0.17075000000000001</v>
      </c>
    </row>
    <row r="2786" spans="1:24" x14ac:dyDescent="0.3">
      <c r="A2786" t="s">
        <v>61</v>
      </c>
      <c r="B2786" s="8">
        <v>41390</v>
      </c>
      <c r="C2786" s="8"/>
      <c r="D2786">
        <v>26.212499999999999</v>
      </c>
      <c r="E2786">
        <v>25.725000000000001</v>
      </c>
      <c r="P2786">
        <v>0.17474999999999999</v>
      </c>
      <c r="Q2786">
        <v>0.17150000000000001</v>
      </c>
    </row>
    <row r="2787" spans="1:24" x14ac:dyDescent="0.3">
      <c r="A2787" t="s">
        <v>61</v>
      </c>
      <c r="B2787" s="8">
        <v>41391</v>
      </c>
      <c r="C2787" s="8"/>
      <c r="D2787">
        <v>25.837499999999999</v>
      </c>
      <c r="E2787">
        <v>25.837499999999999</v>
      </c>
      <c r="P2787">
        <v>0.17224999999999999</v>
      </c>
      <c r="Q2787">
        <v>0.17224999999999999</v>
      </c>
    </row>
    <row r="2788" spans="1:24" x14ac:dyDescent="0.3">
      <c r="A2788" t="s">
        <v>61</v>
      </c>
      <c r="B2788" s="8">
        <v>41392</v>
      </c>
      <c r="C2788" s="8"/>
      <c r="D2788">
        <v>25.3125</v>
      </c>
      <c r="E2788">
        <v>25.725000000000001</v>
      </c>
      <c r="P2788">
        <v>0.16875000000000001</v>
      </c>
      <c r="Q2788">
        <v>0.17150000000000001</v>
      </c>
    </row>
    <row r="2789" spans="1:24" x14ac:dyDescent="0.3">
      <c r="A2789" t="s">
        <v>61</v>
      </c>
      <c r="B2789" s="8">
        <v>41393</v>
      </c>
      <c r="C2789" s="8"/>
      <c r="D2789">
        <v>24.824999999999999</v>
      </c>
      <c r="E2789">
        <v>25.762499999999999</v>
      </c>
      <c r="P2789">
        <v>0.16550000000000001</v>
      </c>
      <c r="Q2789">
        <v>0.17175000000000001</v>
      </c>
    </row>
    <row r="2790" spans="1:24" x14ac:dyDescent="0.3">
      <c r="A2790" t="s">
        <v>61</v>
      </c>
      <c r="B2790" s="8">
        <v>41394</v>
      </c>
      <c r="C2790" s="8"/>
      <c r="D2790">
        <v>24.6</v>
      </c>
      <c r="E2790">
        <v>25.725000000000001</v>
      </c>
      <c r="P2790">
        <v>0.16400000000000001</v>
      </c>
      <c r="Q2790">
        <v>0.17150000000000001</v>
      </c>
    </row>
    <row r="2791" spans="1:24" x14ac:dyDescent="0.3">
      <c r="A2791" t="s">
        <v>61</v>
      </c>
      <c r="B2791" s="8">
        <v>41395</v>
      </c>
      <c r="C2791" s="8"/>
      <c r="D2791">
        <v>30.074999999999999</v>
      </c>
      <c r="E2791">
        <v>33.037500000000001</v>
      </c>
      <c r="P2791">
        <v>0.20050000000000001</v>
      </c>
      <c r="Q2791">
        <v>0.22025</v>
      </c>
    </row>
    <row r="2792" spans="1:24" x14ac:dyDescent="0.3">
      <c r="A2792" t="s">
        <v>61</v>
      </c>
      <c r="B2792" s="8">
        <v>41396</v>
      </c>
      <c r="C2792" s="8"/>
      <c r="D2792">
        <v>29.774999999999999</v>
      </c>
      <c r="E2792">
        <v>33.037500000000001</v>
      </c>
      <c r="P2792">
        <v>0.19850000000000001</v>
      </c>
      <c r="Q2792">
        <v>0.22025</v>
      </c>
    </row>
    <row r="2793" spans="1:24" x14ac:dyDescent="0.3">
      <c r="A2793" t="s">
        <v>61</v>
      </c>
      <c r="B2793" s="8">
        <v>41397</v>
      </c>
      <c r="C2793" s="8"/>
      <c r="D2793">
        <v>32.700000000000003</v>
      </c>
      <c r="E2793">
        <v>33.450000000000003</v>
      </c>
      <c r="P2793">
        <v>0.218</v>
      </c>
      <c r="Q2793">
        <v>0.223</v>
      </c>
    </row>
    <row r="2794" spans="1:24" x14ac:dyDescent="0.3">
      <c r="A2794" t="s">
        <v>61</v>
      </c>
      <c r="B2794" s="8">
        <v>41398</v>
      </c>
      <c r="C2794" s="8"/>
      <c r="D2794">
        <v>32.024999999999999</v>
      </c>
      <c r="E2794">
        <v>33.787500000000001</v>
      </c>
      <c r="P2794">
        <v>0.2135</v>
      </c>
      <c r="Q2794">
        <v>0.22525000000000001</v>
      </c>
    </row>
    <row r="2795" spans="1:24" x14ac:dyDescent="0.3">
      <c r="A2795" t="s">
        <v>61</v>
      </c>
      <c r="B2795" s="8">
        <v>41399</v>
      </c>
      <c r="C2795" s="8"/>
      <c r="D2795">
        <v>31.5</v>
      </c>
      <c r="E2795">
        <v>34.012500000000003</v>
      </c>
      <c r="P2795">
        <v>0.21</v>
      </c>
      <c r="Q2795">
        <v>0.22675000000000001</v>
      </c>
    </row>
    <row r="2796" spans="1:24" x14ac:dyDescent="0.3">
      <c r="A2796" t="s">
        <v>61</v>
      </c>
      <c r="B2796" s="8">
        <v>41400</v>
      </c>
      <c r="C2796" s="8"/>
      <c r="D2796">
        <v>40.387500000000003</v>
      </c>
      <c r="E2796">
        <v>44.55</v>
      </c>
      <c r="P2796">
        <v>0.26924999999999999</v>
      </c>
      <c r="Q2796">
        <v>0.29699999999999999</v>
      </c>
    </row>
    <row r="2797" spans="1:24" x14ac:dyDescent="0.3">
      <c r="A2797" t="s">
        <v>61</v>
      </c>
      <c r="B2797" s="8">
        <v>41401</v>
      </c>
      <c r="C2797" s="8"/>
      <c r="D2797">
        <v>39.825000000000003</v>
      </c>
      <c r="E2797">
        <v>43.912500000000001</v>
      </c>
      <c r="P2797">
        <v>0.26550000000000001</v>
      </c>
      <c r="Q2797">
        <v>0.29275000000000001</v>
      </c>
    </row>
    <row r="2798" spans="1:24" x14ac:dyDescent="0.3">
      <c r="A2798" t="s">
        <v>61</v>
      </c>
      <c r="B2798" s="8">
        <v>41402</v>
      </c>
      <c r="C2798" s="8"/>
      <c r="D2798">
        <v>37.612499999999997</v>
      </c>
      <c r="E2798">
        <v>42.5625</v>
      </c>
      <c r="F2798">
        <v>31.375</v>
      </c>
      <c r="G2798">
        <v>35.75</v>
      </c>
      <c r="H2798">
        <v>20.2</v>
      </c>
      <c r="I2798">
        <v>19.3</v>
      </c>
      <c r="J2798">
        <v>21.65</v>
      </c>
      <c r="K2798">
        <v>24.4</v>
      </c>
      <c r="L2798">
        <v>25.95</v>
      </c>
      <c r="M2798">
        <v>258.8</v>
      </c>
      <c r="N2798">
        <v>-5.7660504299999999</v>
      </c>
      <c r="P2798">
        <v>0.25074999999999997</v>
      </c>
      <c r="Q2798">
        <v>0.28375</v>
      </c>
      <c r="R2798">
        <v>0.31374999999999997</v>
      </c>
      <c r="S2798">
        <v>0.17874999999999999</v>
      </c>
      <c r="T2798">
        <v>0.10100000000000001</v>
      </c>
      <c r="U2798">
        <v>9.6500000000000002E-2</v>
      </c>
      <c r="V2798">
        <v>0.10825</v>
      </c>
      <c r="W2798">
        <v>0.122</v>
      </c>
      <c r="X2798">
        <v>0.12975</v>
      </c>
    </row>
    <row r="2799" spans="1:24" x14ac:dyDescent="0.3">
      <c r="A2799" t="s">
        <v>61</v>
      </c>
      <c r="B2799" s="8">
        <v>41403</v>
      </c>
      <c r="C2799" s="8"/>
      <c r="D2799">
        <v>36.9375</v>
      </c>
      <c r="E2799">
        <v>42</v>
      </c>
      <c r="P2799">
        <v>0.24625</v>
      </c>
      <c r="Q2799">
        <v>0.28000000000000003</v>
      </c>
    </row>
    <row r="2800" spans="1:24" x14ac:dyDescent="0.3">
      <c r="A2800" t="s">
        <v>61</v>
      </c>
      <c r="B2800" s="8">
        <v>41404</v>
      </c>
      <c r="C2800" s="8"/>
      <c r="D2800">
        <v>37.725000000000001</v>
      </c>
      <c r="E2800">
        <v>41.85</v>
      </c>
      <c r="P2800">
        <v>0.2515</v>
      </c>
      <c r="Q2800">
        <v>0.27900000000000003</v>
      </c>
    </row>
    <row r="2801" spans="1:17" x14ac:dyDescent="0.3">
      <c r="A2801" t="s">
        <v>61</v>
      </c>
      <c r="B2801" s="8">
        <v>41405</v>
      </c>
      <c r="C2801" s="8"/>
      <c r="D2801">
        <v>36.975000000000001</v>
      </c>
      <c r="E2801">
        <v>41.8125</v>
      </c>
      <c r="P2801">
        <v>0.2465</v>
      </c>
      <c r="Q2801">
        <v>0.27875</v>
      </c>
    </row>
    <row r="2802" spans="1:17" x14ac:dyDescent="0.3">
      <c r="A2802" t="s">
        <v>61</v>
      </c>
      <c r="B2802" s="8">
        <v>41406</v>
      </c>
      <c r="C2802" s="8"/>
      <c r="D2802">
        <v>36.15</v>
      </c>
      <c r="E2802">
        <v>41.587499999999999</v>
      </c>
      <c r="P2802">
        <v>0.24099999999999999</v>
      </c>
      <c r="Q2802">
        <v>0.27725</v>
      </c>
    </row>
    <row r="2803" spans="1:17" x14ac:dyDescent="0.3">
      <c r="A2803" t="s">
        <v>61</v>
      </c>
      <c r="B2803" s="8">
        <v>41407</v>
      </c>
      <c r="C2803" s="8"/>
      <c r="D2803">
        <v>35.924999999999997</v>
      </c>
      <c r="E2803">
        <v>41.4</v>
      </c>
      <c r="P2803">
        <v>0.23949999999999999</v>
      </c>
      <c r="Q2803">
        <v>0.27600000000000002</v>
      </c>
    </row>
    <row r="2804" spans="1:17" x14ac:dyDescent="0.3">
      <c r="A2804" t="s">
        <v>61</v>
      </c>
      <c r="B2804" s="8">
        <v>41408</v>
      </c>
      <c r="C2804" s="8"/>
      <c r="D2804">
        <v>35.85</v>
      </c>
      <c r="E2804">
        <v>41.325000000000003</v>
      </c>
      <c r="P2804">
        <v>0.23899999999999999</v>
      </c>
      <c r="Q2804">
        <v>0.27550000000000002</v>
      </c>
    </row>
    <row r="2805" spans="1:17" x14ac:dyDescent="0.3">
      <c r="A2805" t="s">
        <v>61</v>
      </c>
      <c r="B2805" s="8">
        <v>41409</v>
      </c>
      <c r="C2805" s="8"/>
      <c r="D2805">
        <v>35.25</v>
      </c>
      <c r="E2805">
        <v>41.024999999999999</v>
      </c>
      <c r="P2805">
        <v>0.23499999999999999</v>
      </c>
      <c r="Q2805">
        <v>0.27350000000000002</v>
      </c>
    </row>
    <row r="2806" spans="1:17" x14ac:dyDescent="0.3">
      <c r="A2806" t="s">
        <v>61</v>
      </c>
      <c r="B2806" s="8">
        <v>41410</v>
      </c>
      <c r="C2806" s="8"/>
      <c r="D2806">
        <v>35.287500000000001</v>
      </c>
      <c r="E2806">
        <v>40.875</v>
      </c>
      <c r="P2806">
        <v>0.23524999999999999</v>
      </c>
      <c r="Q2806">
        <v>0.27250000000000002</v>
      </c>
    </row>
    <row r="2807" spans="1:17" x14ac:dyDescent="0.3">
      <c r="A2807" t="s">
        <v>61</v>
      </c>
      <c r="B2807" s="8">
        <v>41411</v>
      </c>
      <c r="C2807" s="8"/>
      <c r="D2807">
        <v>35.024999999999999</v>
      </c>
      <c r="E2807">
        <v>40.725000000000001</v>
      </c>
      <c r="P2807">
        <v>0.23350000000000001</v>
      </c>
      <c r="Q2807">
        <v>0.27150000000000002</v>
      </c>
    </row>
    <row r="2808" spans="1:17" x14ac:dyDescent="0.3">
      <c r="A2808" t="s">
        <v>61</v>
      </c>
      <c r="B2808" s="8">
        <v>41412</v>
      </c>
      <c r="C2808" s="8"/>
      <c r="D2808">
        <v>41.25</v>
      </c>
      <c r="E2808">
        <v>43.837499999999999</v>
      </c>
      <c r="P2808">
        <v>0.27500000000000002</v>
      </c>
      <c r="Q2808">
        <v>0.29225000000000001</v>
      </c>
    </row>
    <row r="2809" spans="1:17" x14ac:dyDescent="0.3">
      <c r="A2809" t="s">
        <v>61</v>
      </c>
      <c r="B2809" s="8">
        <v>41413</v>
      </c>
      <c r="C2809" s="8"/>
      <c r="D2809">
        <v>41.587499999999999</v>
      </c>
      <c r="E2809">
        <v>44.625</v>
      </c>
      <c r="P2809">
        <v>0.27725</v>
      </c>
      <c r="Q2809">
        <v>0.29749999999999999</v>
      </c>
    </row>
    <row r="2810" spans="1:17" x14ac:dyDescent="0.3">
      <c r="A2810" t="s">
        <v>61</v>
      </c>
      <c r="B2810" s="8">
        <v>41414</v>
      </c>
      <c r="C2810" s="8"/>
      <c r="D2810">
        <v>41.4</v>
      </c>
      <c r="E2810">
        <v>45.037500000000001</v>
      </c>
      <c r="P2810">
        <v>0.27600000000000002</v>
      </c>
      <c r="Q2810">
        <v>0.30025000000000002</v>
      </c>
    </row>
    <row r="2811" spans="1:17" x14ac:dyDescent="0.3">
      <c r="A2811" t="s">
        <v>61</v>
      </c>
      <c r="B2811" s="8">
        <v>41415</v>
      </c>
      <c r="C2811" s="8"/>
      <c r="D2811">
        <v>42.037500000000001</v>
      </c>
      <c r="E2811">
        <v>44.4</v>
      </c>
      <c r="P2811">
        <v>0.28025</v>
      </c>
      <c r="Q2811">
        <v>0.29599999999999999</v>
      </c>
    </row>
    <row r="2812" spans="1:17" x14ac:dyDescent="0.3">
      <c r="A2812" t="s">
        <v>61</v>
      </c>
      <c r="B2812" s="8">
        <v>41416</v>
      </c>
      <c r="C2812" s="8"/>
      <c r="D2812">
        <v>43.274999999999999</v>
      </c>
      <c r="E2812">
        <v>45.3</v>
      </c>
      <c r="P2812">
        <v>0.28849999999999998</v>
      </c>
      <c r="Q2812">
        <v>0.30199999999999999</v>
      </c>
    </row>
    <row r="2813" spans="1:17" x14ac:dyDescent="0.3">
      <c r="A2813" t="s">
        <v>61</v>
      </c>
      <c r="B2813" s="8">
        <v>41417</v>
      </c>
      <c r="C2813" s="8"/>
      <c r="D2813">
        <v>41.8125</v>
      </c>
      <c r="E2813">
        <v>44.587499999999999</v>
      </c>
      <c r="P2813">
        <v>0.27875</v>
      </c>
      <c r="Q2813">
        <v>0.29725000000000001</v>
      </c>
    </row>
    <row r="2814" spans="1:17" x14ac:dyDescent="0.3">
      <c r="A2814" t="s">
        <v>61</v>
      </c>
      <c r="B2814" s="8">
        <v>41418</v>
      </c>
      <c r="C2814" s="8"/>
      <c r="D2814">
        <v>41.662500000000001</v>
      </c>
      <c r="E2814">
        <v>44.7</v>
      </c>
      <c r="P2814">
        <v>0.27775</v>
      </c>
      <c r="Q2814">
        <v>0.29799999999999999</v>
      </c>
    </row>
    <row r="2815" spans="1:17" x14ac:dyDescent="0.3">
      <c r="A2815" t="s">
        <v>61</v>
      </c>
      <c r="B2815" s="8">
        <v>41419</v>
      </c>
      <c r="C2815" s="8"/>
      <c r="D2815">
        <v>40.087499999999999</v>
      </c>
      <c r="E2815">
        <v>44.024999999999999</v>
      </c>
      <c r="P2815">
        <v>0.26724999999999999</v>
      </c>
      <c r="Q2815">
        <v>0.29349999999999998</v>
      </c>
    </row>
    <row r="2816" spans="1:17" x14ac:dyDescent="0.3">
      <c r="A2816" t="s">
        <v>61</v>
      </c>
      <c r="B2816" s="8">
        <v>41420</v>
      </c>
      <c r="C2816" s="8"/>
      <c r="D2816">
        <v>39.15</v>
      </c>
      <c r="E2816">
        <v>43.462499999999999</v>
      </c>
      <c r="P2816">
        <v>0.26100000000000001</v>
      </c>
      <c r="Q2816">
        <v>0.28975000000000001</v>
      </c>
    </row>
    <row r="2817" spans="1:17" x14ac:dyDescent="0.3">
      <c r="A2817" t="s">
        <v>61</v>
      </c>
      <c r="B2817" s="8">
        <v>41421</v>
      </c>
      <c r="C2817" s="8"/>
      <c r="D2817">
        <v>37.875</v>
      </c>
      <c r="E2817">
        <v>42.9</v>
      </c>
      <c r="P2817">
        <v>0.2525</v>
      </c>
      <c r="Q2817">
        <v>0.28599999999999998</v>
      </c>
    </row>
    <row r="2818" spans="1:17" x14ac:dyDescent="0.3">
      <c r="A2818" t="s">
        <v>61</v>
      </c>
      <c r="B2818" s="8">
        <v>41422</v>
      </c>
      <c r="C2818" s="8"/>
      <c r="D2818">
        <v>38.137500000000003</v>
      </c>
      <c r="E2818">
        <v>42.674999999999997</v>
      </c>
      <c r="P2818">
        <v>0.25424999999999998</v>
      </c>
      <c r="Q2818">
        <v>0.28449999999999998</v>
      </c>
    </row>
    <row r="2819" spans="1:17" x14ac:dyDescent="0.3">
      <c r="A2819" t="s">
        <v>61</v>
      </c>
      <c r="B2819" s="8">
        <v>41423</v>
      </c>
      <c r="C2819" s="8"/>
      <c r="D2819">
        <v>41.662500000000001</v>
      </c>
      <c r="E2819">
        <v>44.475000000000001</v>
      </c>
      <c r="P2819">
        <v>0.27775</v>
      </c>
      <c r="Q2819">
        <v>0.29649999999999999</v>
      </c>
    </row>
    <row r="2820" spans="1:17" x14ac:dyDescent="0.3">
      <c r="A2820" t="s">
        <v>61</v>
      </c>
      <c r="B2820" s="8">
        <v>41424</v>
      </c>
      <c r="C2820" s="8"/>
      <c r="D2820">
        <v>39.674999999999997</v>
      </c>
      <c r="E2820">
        <v>43.8</v>
      </c>
      <c r="P2820">
        <v>0.26450000000000001</v>
      </c>
      <c r="Q2820">
        <v>0.29199999999999998</v>
      </c>
    </row>
    <row r="2821" spans="1:17" x14ac:dyDescent="0.3">
      <c r="A2821" t="s">
        <v>61</v>
      </c>
      <c r="B2821" s="8">
        <v>41425</v>
      </c>
      <c r="C2821" s="8"/>
      <c r="D2821">
        <v>39.112499999999997</v>
      </c>
      <c r="E2821">
        <v>43.3125</v>
      </c>
      <c r="P2821">
        <v>0.26074999999999998</v>
      </c>
      <c r="Q2821">
        <v>0.28875000000000001</v>
      </c>
    </row>
    <row r="2822" spans="1:17" x14ac:dyDescent="0.3">
      <c r="A2822" t="s">
        <v>61</v>
      </c>
      <c r="B2822" s="8">
        <v>41426</v>
      </c>
      <c r="C2822" s="8"/>
      <c r="D2822">
        <v>38.737499999999997</v>
      </c>
      <c r="E2822">
        <v>43.125</v>
      </c>
      <c r="P2822">
        <v>0.25824999999999998</v>
      </c>
      <c r="Q2822">
        <v>0.28749999999999998</v>
      </c>
    </row>
    <row r="2823" spans="1:17" x14ac:dyDescent="0.3">
      <c r="A2823" t="s">
        <v>61</v>
      </c>
      <c r="B2823" s="8">
        <v>41427</v>
      </c>
      <c r="C2823" s="8"/>
      <c r="D2823">
        <v>38.737499999999997</v>
      </c>
      <c r="E2823">
        <v>42.975000000000001</v>
      </c>
      <c r="P2823">
        <v>0.25824999999999998</v>
      </c>
      <c r="Q2823">
        <v>0.28649999999999998</v>
      </c>
    </row>
    <row r="2824" spans="1:17" x14ac:dyDescent="0.3">
      <c r="A2824" t="s">
        <v>61</v>
      </c>
      <c r="B2824" s="8">
        <v>41428</v>
      </c>
      <c r="C2824" s="8"/>
      <c r="D2824">
        <v>37.987499999999997</v>
      </c>
      <c r="E2824">
        <v>42.674999999999997</v>
      </c>
      <c r="P2824">
        <v>0.25324999999999998</v>
      </c>
      <c r="Q2824">
        <v>0.28449999999999998</v>
      </c>
    </row>
    <row r="2825" spans="1:17" x14ac:dyDescent="0.3">
      <c r="A2825" t="s">
        <v>61</v>
      </c>
      <c r="B2825" s="8">
        <v>41429</v>
      </c>
      <c r="C2825" s="8"/>
      <c r="D2825">
        <v>44.55</v>
      </c>
      <c r="E2825">
        <v>46.725000000000001</v>
      </c>
      <c r="P2825">
        <v>0.29699999999999999</v>
      </c>
      <c r="Q2825">
        <v>0.3115</v>
      </c>
    </row>
    <row r="2826" spans="1:17" x14ac:dyDescent="0.3">
      <c r="A2826" t="s">
        <v>61</v>
      </c>
      <c r="B2826" s="8">
        <v>41430</v>
      </c>
      <c r="C2826" s="8"/>
      <c r="D2826">
        <v>41.85</v>
      </c>
      <c r="E2826">
        <v>45.112499999999997</v>
      </c>
      <c r="P2826">
        <v>0.27900000000000003</v>
      </c>
      <c r="Q2826">
        <v>0.30075000000000002</v>
      </c>
    </row>
    <row r="2827" spans="1:17" x14ac:dyDescent="0.3">
      <c r="A2827" t="s">
        <v>61</v>
      </c>
      <c r="B2827" s="8">
        <v>41431</v>
      </c>
      <c r="C2827" s="8"/>
      <c r="D2827">
        <v>40.537500000000001</v>
      </c>
      <c r="E2827">
        <v>44.1</v>
      </c>
      <c r="P2827">
        <v>0.27024999999999999</v>
      </c>
      <c r="Q2827">
        <v>0.29399999999999998</v>
      </c>
    </row>
    <row r="2828" spans="1:17" x14ac:dyDescent="0.3">
      <c r="A2828" t="s">
        <v>61</v>
      </c>
      <c r="B2828" s="8">
        <v>41432</v>
      </c>
      <c r="C2828" s="8"/>
      <c r="D2828">
        <v>39.787500000000001</v>
      </c>
      <c r="E2828">
        <v>43.6875</v>
      </c>
      <c r="P2828">
        <v>0.26524999999999999</v>
      </c>
      <c r="Q2828">
        <v>0.29125000000000001</v>
      </c>
    </row>
    <row r="2829" spans="1:17" x14ac:dyDescent="0.3">
      <c r="A2829" t="s">
        <v>61</v>
      </c>
      <c r="B2829" s="8">
        <v>41433</v>
      </c>
      <c r="C2829" s="8"/>
      <c r="D2829">
        <v>39.299999999999997</v>
      </c>
      <c r="E2829">
        <v>43.274999999999999</v>
      </c>
      <c r="P2829">
        <v>0.26200000000000001</v>
      </c>
      <c r="Q2829">
        <v>0.28849999999999998</v>
      </c>
    </row>
    <row r="2830" spans="1:17" x14ac:dyDescent="0.3">
      <c r="A2830" t="s">
        <v>61</v>
      </c>
      <c r="B2830" s="8">
        <v>41434</v>
      </c>
      <c r="C2830" s="8"/>
      <c r="D2830">
        <v>39.15</v>
      </c>
      <c r="E2830">
        <v>43.162500000000001</v>
      </c>
      <c r="P2830">
        <v>0.26100000000000001</v>
      </c>
      <c r="Q2830">
        <v>0.28775000000000001</v>
      </c>
    </row>
    <row r="2831" spans="1:17" x14ac:dyDescent="0.3">
      <c r="A2831" t="s">
        <v>61</v>
      </c>
      <c r="B2831" s="8">
        <v>41435</v>
      </c>
      <c r="C2831" s="8"/>
      <c r="D2831">
        <v>38.962499999999999</v>
      </c>
      <c r="E2831">
        <v>43.05</v>
      </c>
      <c r="P2831">
        <v>0.25974999999999998</v>
      </c>
      <c r="Q2831">
        <v>0.28699999999999998</v>
      </c>
    </row>
    <row r="2832" spans="1:17" x14ac:dyDescent="0.3">
      <c r="A2832" t="s">
        <v>61</v>
      </c>
      <c r="B2832" s="8">
        <v>41436</v>
      </c>
      <c r="C2832" s="8"/>
      <c r="D2832">
        <v>38.774999999999999</v>
      </c>
      <c r="E2832">
        <v>43.012500000000003</v>
      </c>
      <c r="P2832">
        <v>0.25850000000000001</v>
      </c>
      <c r="Q2832">
        <v>0.28675</v>
      </c>
    </row>
    <row r="2833" spans="1:24" x14ac:dyDescent="0.3">
      <c r="A2833" t="s">
        <v>61</v>
      </c>
      <c r="B2833" s="8">
        <v>41437</v>
      </c>
      <c r="C2833" s="8"/>
      <c r="D2833">
        <v>38.549999999999997</v>
      </c>
      <c r="E2833">
        <v>42.825000000000003</v>
      </c>
      <c r="P2833">
        <v>0.25700000000000001</v>
      </c>
      <c r="Q2833">
        <v>0.28549999999999998</v>
      </c>
    </row>
    <row r="2834" spans="1:24" x14ac:dyDescent="0.3">
      <c r="A2834" t="s">
        <v>61</v>
      </c>
      <c r="B2834" s="8">
        <v>41438</v>
      </c>
      <c r="C2834" s="8"/>
      <c r="D2834">
        <v>38.25</v>
      </c>
      <c r="E2834">
        <v>42.637500000000003</v>
      </c>
      <c r="P2834">
        <v>0.255</v>
      </c>
      <c r="Q2834">
        <v>0.28425</v>
      </c>
    </row>
    <row r="2835" spans="1:24" x14ac:dyDescent="0.3">
      <c r="A2835" t="s">
        <v>61</v>
      </c>
      <c r="B2835" s="8">
        <v>41439</v>
      </c>
      <c r="C2835" s="8"/>
      <c r="D2835">
        <v>39.6</v>
      </c>
      <c r="E2835">
        <v>42.712499999999999</v>
      </c>
      <c r="P2835">
        <v>0.26400000000000001</v>
      </c>
      <c r="Q2835">
        <v>0.28475</v>
      </c>
    </row>
    <row r="2836" spans="1:24" x14ac:dyDescent="0.3">
      <c r="A2836" t="s">
        <v>61</v>
      </c>
      <c r="B2836" s="8">
        <v>41440</v>
      </c>
      <c r="C2836" s="8"/>
      <c r="D2836">
        <v>39.337499999999999</v>
      </c>
      <c r="E2836">
        <v>42.9</v>
      </c>
      <c r="P2836">
        <v>0.26224999999999998</v>
      </c>
      <c r="Q2836">
        <v>0.28599999999999998</v>
      </c>
    </row>
    <row r="2837" spans="1:24" x14ac:dyDescent="0.3">
      <c r="A2837" t="s">
        <v>61</v>
      </c>
      <c r="B2837" s="8">
        <v>41441</v>
      </c>
      <c r="C2837" s="8"/>
      <c r="D2837">
        <v>45.9</v>
      </c>
      <c r="E2837">
        <v>47.512500000000003</v>
      </c>
      <c r="P2837">
        <v>0.30599999999999999</v>
      </c>
      <c r="Q2837">
        <v>0.31674999999999998</v>
      </c>
    </row>
    <row r="2838" spans="1:24" x14ac:dyDescent="0.3">
      <c r="A2838" t="s">
        <v>61</v>
      </c>
      <c r="B2838" s="8">
        <v>41442</v>
      </c>
      <c r="C2838" s="8"/>
      <c r="D2838">
        <v>46.537500000000001</v>
      </c>
      <c r="E2838">
        <v>49.725000000000001</v>
      </c>
      <c r="P2838">
        <v>0.31025000000000003</v>
      </c>
      <c r="Q2838">
        <v>0.33150000000000002</v>
      </c>
    </row>
    <row r="2839" spans="1:24" x14ac:dyDescent="0.3">
      <c r="A2839" t="s">
        <v>61</v>
      </c>
      <c r="B2839" s="8">
        <v>41443</v>
      </c>
      <c r="C2839" s="8"/>
      <c r="D2839">
        <v>43.05</v>
      </c>
      <c r="E2839">
        <v>45.712499999999999</v>
      </c>
      <c r="P2839">
        <v>0.28699999999999998</v>
      </c>
      <c r="Q2839">
        <v>0.30475000000000002</v>
      </c>
    </row>
    <row r="2840" spans="1:24" x14ac:dyDescent="0.3">
      <c r="A2840" t="s">
        <v>61</v>
      </c>
      <c r="B2840" s="8">
        <v>41444</v>
      </c>
      <c r="C2840" s="8"/>
      <c r="D2840">
        <v>41.475000000000001</v>
      </c>
      <c r="E2840">
        <v>44.475000000000001</v>
      </c>
      <c r="P2840">
        <v>0.27650000000000002</v>
      </c>
      <c r="Q2840">
        <v>0.29649999999999999</v>
      </c>
    </row>
    <row r="2841" spans="1:24" x14ac:dyDescent="0.3">
      <c r="A2841" t="s">
        <v>61</v>
      </c>
      <c r="B2841" s="8">
        <v>41445</v>
      </c>
      <c r="C2841" s="8"/>
      <c r="D2841">
        <v>47.737499999999997</v>
      </c>
      <c r="E2841">
        <v>50.4</v>
      </c>
      <c r="P2841">
        <v>0.31824999999999998</v>
      </c>
      <c r="Q2841">
        <v>0.33600000000000002</v>
      </c>
    </row>
    <row r="2842" spans="1:24" x14ac:dyDescent="0.3">
      <c r="A2842" t="s">
        <v>61</v>
      </c>
      <c r="B2842" s="8">
        <v>41446</v>
      </c>
      <c r="C2842" s="8"/>
      <c r="D2842">
        <v>44.362499999999997</v>
      </c>
      <c r="E2842">
        <v>46.162500000000001</v>
      </c>
      <c r="P2842">
        <v>0.29575000000000001</v>
      </c>
      <c r="Q2842">
        <v>0.30775000000000002</v>
      </c>
    </row>
    <row r="2843" spans="1:24" x14ac:dyDescent="0.3">
      <c r="A2843" t="s">
        <v>61</v>
      </c>
      <c r="B2843" s="8">
        <v>41447</v>
      </c>
      <c r="C2843" s="8"/>
      <c r="D2843">
        <v>48.712499999999999</v>
      </c>
      <c r="E2843">
        <v>51.075000000000003</v>
      </c>
      <c r="P2843">
        <v>0.32474999999999998</v>
      </c>
      <c r="Q2843">
        <v>0.34050000000000002</v>
      </c>
    </row>
    <row r="2844" spans="1:24" x14ac:dyDescent="0.3">
      <c r="A2844" t="s">
        <v>61</v>
      </c>
      <c r="B2844" s="8">
        <v>41448</v>
      </c>
      <c r="C2844" s="8"/>
      <c r="D2844">
        <v>44.287500000000001</v>
      </c>
      <c r="E2844">
        <v>46.837499999999999</v>
      </c>
      <c r="P2844">
        <v>0.29525000000000001</v>
      </c>
      <c r="Q2844">
        <v>0.31225000000000003</v>
      </c>
    </row>
    <row r="2845" spans="1:24" x14ac:dyDescent="0.3">
      <c r="A2845" t="s">
        <v>61</v>
      </c>
      <c r="B2845" s="8">
        <v>41449</v>
      </c>
      <c r="C2845" s="8"/>
      <c r="D2845">
        <v>41.4</v>
      </c>
      <c r="E2845">
        <v>44.887500000000003</v>
      </c>
      <c r="P2845">
        <v>0.27600000000000002</v>
      </c>
      <c r="Q2845">
        <v>0.29925000000000002</v>
      </c>
    </row>
    <row r="2846" spans="1:24" x14ac:dyDescent="0.3">
      <c r="A2846" t="s">
        <v>61</v>
      </c>
      <c r="B2846" s="8">
        <v>41450</v>
      </c>
      <c r="C2846" s="8"/>
      <c r="D2846">
        <v>40.087499999999999</v>
      </c>
      <c r="E2846">
        <v>44.25</v>
      </c>
      <c r="P2846">
        <v>0.26724999999999999</v>
      </c>
      <c r="Q2846">
        <v>0.29499999999999998</v>
      </c>
    </row>
    <row r="2847" spans="1:24" x14ac:dyDescent="0.3">
      <c r="A2847" t="s">
        <v>61</v>
      </c>
      <c r="B2847" s="8">
        <v>41451</v>
      </c>
      <c r="C2847" s="8"/>
      <c r="D2847">
        <v>39.375</v>
      </c>
      <c r="E2847">
        <v>43.987499999999997</v>
      </c>
      <c r="F2847">
        <v>30.95</v>
      </c>
      <c r="G2847">
        <v>34.85</v>
      </c>
      <c r="H2847">
        <v>19.95</v>
      </c>
      <c r="I2847">
        <v>18.8</v>
      </c>
      <c r="J2847">
        <v>21</v>
      </c>
      <c r="K2847">
        <v>24.55</v>
      </c>
      <c r="L2847">
        <v>25.25</v>
      </c>
      <c r="M2847">
        <v>258.71249999999998</v>
      </c>
      <c r="N2847">
        <v>-5.8535504300000003</v>
      </c>
      <c r="P2847">
        <v>0.26250000000000001</v>
      </c>
      <c r="Q2847">
        <v>0.29325000000000001</v>
      </c>
      <c r="R2847">
        <v>0.3095</v>
      </c>
      <c r="S2847">
        <v>0.17424999999999999</v>
      </c>
      <c r="T2847">
        <v>9.9750000000000005E-2</v>
      </c>
      <c r="U2847">
        <v>9.4E-2</v>
      </c>
      <c r="V2847">
        <v>0.105</v>
      </c>
      <c r="W2847">
        <v>0.12275</v>
      </c>
      <c r="X2847">
        <v>0.12625</v>
      </c>
    </row>
    <row r="2848" spans="1:24" x14ac:dyDescent="0.3">
      <c r="A2848" t="s">
        <v>61</v>
      </c>
      <c r="B2848" s="8">
        <v>41452</v>
      </c>
      <c r="C2848" s="8"/>
      <c r="D2848">
        <v>40.274999999999999</v>
      </c>
      <c r="E2848">
        <v>43.6875</v>
      </c>
      <c r="P2848">
        <v>0.26850000000000002</v>
      </c>
      <c r="Q2848">
        <v>0.29125000000000001</v>
      </c>
    </row>
    <row r="2849" spans="1:17" x14ac:dyDescent="0.3">
      <c r="A2849" t="s">
        <v>61</v>
      </c>
      <c r="B2849" s="8">
        <v>41453</v>
      </c>
      <c r="C2849" s="8"/>
      <c r="D2849">
        <v>44.137500000000003</v>
      </c>
      <c r="E2849">
        <v>44.737499999999997</v>
      </c>
      <c r="P2849">
        <v>0.29425000000000001</v>
      </c>
      <c r="Q2849">
        <v>0.29825000000000002</v>
      </c>
    </row>
    <row r="2850" spans="1:17" x14ac:dyDescent="0.3">
      <c r="A2850" t="s">
        <v>61</v>
      </c>
      <c r="B2850" s="8">
        <v>41454</v>
      </c>
      <c r="C2850" s="8"/>
      <c r="D2850">
        <v>41.287500000000001</v>
      </c>
      <c r="E2850">
        <v>44.55</v>
      </c>
      <c r="P2850">
        <v>0.27524999999999999</v>
      </c>
      <c r="Q2850">
        <v>0.29699999999999999</v>
      </c>
    </row>
    <row r="2851" spans="1:17" x14ac:dyDescent="0.3">
      <c r="A2851" t="s">
        <v>61</v>
      </c>
      <c r="B2851" s="8">
        <v>41455</v>
      </c>
      <c r="C2851" s="8"/>
      <c r="D2851">
        <v>40.424999999999997</v>
      </c>
      <c r="E2851">
        <v>44.137500000000003</v>
      </c>
      <c r="P2851">
        <v>0.26950000000000002</v>
      </c>
      <c r="Q2851">
        <v>0.29425000000000001</v>
      </c>
    </row>
    <row r="2852" spans="1:17" x14ac:dyDescent="0.3">
      <c r="A2852" t="s">
        <v>61</v>
      </c>
      <c r="B2852" s="8">
        <v>41456</v>
      </c>
      <c r="C2852" s="8"/>
      <c r="D2852">
        <v>39.975000000000001</v>
      </c>
      <c r="E2852">
        <v>43.837499999999999</v>
      </c>
      <c r="P2852">
        <v>0.26650000000000001</v>
      </c>
      <c r="Q2852">
        <v>0.29225000000000001</v>
      </c>
    </row>
    <row r="2853" spans="1:17" x14ac:dyDescent="0.3">
      <c r="A2853" t="s">
        <v>61</v>
      </c>
      <c r="B2853" s="8">
        <v>41457</v>
      </c>
      <c r="C2853" s="8"/>
      <c r="D2853">
        <v>40.274999999999999</v>
      </c>
      <c r="E2853">
        <v>43.6875</v>
      </c>
      <c r="P2853">
        <v>0.26850000000000002</v>
      </c>
      <c r="Q2853">
        <v>0.29125000000000001</v>
      </c>
    </row>
    <row r="2854" spans="1:17" x14ac:dyDescent="0.3">
      <c r="A2854" t="s">
        <v>61</v>
      </c>
      <c r="B2854" s="8">
        <v>41458</v>
      </c>
      <c r="C2854" s="8"/>
      <c r="D2854">
        <v>39.487499999999997</v>
      </c>
      <c r="E2854">
        <v>43.387500000000003</v>
      </c>
      <c r="P2854">
        <v>0.26324999999999998</v>
      </c>
      <c r="Q2854">
        <v>0.28925000000000001</v>
      </c>
    </row>
    <row r="2855" spans="1:17" x14ac:dyDescent="0.3">
      <c r="A2855" t="s">
        <v>61</v>
      </c>
      <c r="B2855" s="8">
        <v>41459</v>
      </c>
      <c r="C2855" s="8"/>
      <c r="D2855">
        <v>38.887500000000003</v>
      </c>
      <c r="E2855">
        <v>43.012500000000003</v>
      </c>
      <c r="P2855">
        <v>0.25924999999999998</v>
      </c>
      <c r="Q2855">
        <v>0.28675</v>
      </c>
    </row>
    <row r="2856" spans="1:17" x14ac:dyDescent="0.3">
      <c r="A2856" t="s">
        <v>61</v>
      </c>
      <c r="B2856" s="8">
        <v>41460</v>
      </c>
      <c r="C2856" s="8"/>
      <c r="D2856">
        <v>38.8125</v>
      </c>
      <c r="E2856">
        <v>42.862499999999997</v>
      </c>
      <c r="P2856">
        <v>0.25874999999999998</v>
      </c>
      <c r="Q2856">
        <v>0.28575</v>
      </c>
    </row>
    <row r="2857" spans="1:17" x14ac:dyDescent="0.3">
      <c r="A2857" t="s">
        <v>61</v>
      </c>
      <c r="B2857" s="8">
        <v>41461</v>
      </c>
      <c r="C2857" s="8"/>
      <c r="D2857">
        <v>38.962499999999999</v>
      </c>
      <c r="E2857">
        <v>42.674999999999997</v>
      </c>
      <c r="P2857">
        <v>0.25974999999999998</v>
      </c>
      <c r="Q2857">
        <v>0.28449999999999998</v>
      </c>
    </row>
    <row r="2858" spans="1:17" x14ac:dyDescent="0.3">
      <c r="A2858" t="s">
        <v>61</v>
      </c>
      <c r="B2858" s="8">
        <v>41462</v>
      </c>
      <c r="C2858" s="8"/>
      <c r="D2858">
        <v>38.737499999999997</v>
      </c>
      <c r="E2858">
        <v>42.637500000000003</v>
      </c>
      <c r="P2858">
        <v>0.25824999999999998</v>
      </c>
      <c r="Q2858">
        <v>0.28425</v>
      </c>
    </row>
    <row r="2859" spans="1:17" x14ac:dyDescent="0.3">
      <c r="A2859" t="s">
        <v>61</v>
      </c>
      <c r="B2859" s="8">
        <v>41463</v>
      </c>
      <c r="C2859" s="8"/>
      <c r="D2859">
        <v>37.762500000000003</v>
      </c>
      <c r="E2859">
        <v>42.45</v>
      </c>
      <c r="P2859">
        <v>0.25174999999999997</v>
      </c>
      <c r="Q2859">
        <v>0.28299999999999997</v>
      </c>
    </row>
    <row r="2860" spans="1:17" x14ac:dyDescent="0.3">
      <c r="A2860" t="s">
        <v>61</v>
      </c>
      <c r="B2860" s="8">
        <v>41464</v>
      </c>
      <c r="C2860" s="8"/>
      <c r="D2860">
        <v>37.5</v>
      </c>
      <c r="E2860">
        <v>42.1875</v>
      </c>
      <c r="P2860">
        <v>0.25</v>
      </c>
      <c r="Q2860">
        <v>0.28125</v>
      </c>
    </row>
    <row r="2861" spans="1:17" x14ac:dyDescent="0.3">
      <c r="A2861" t="s">
        <v>61</v>
      </c>
      <c r="B2861" s="8">
        <v>41465</v>
      </c>
      <c r="C2861" s="8"/>
      <c r="D2861">
        <v>39.75</v>
      </c>
      <c r="E2861">
        <v>42.3</v>
      </c>
      <c r="P2861">
        <v>0.26500000000000001</v>
      </c>
      <c r="Q2861">
        <v>0.28199999999999997</v>
      </c>
    </row>
    <row r="2862" spans="1:17" x14ac:dyDescent="0.3">
      <c r="A2862" t="s">
        <v>61</v>
      </c>
      <c r="B2862" s="8">
        <v>41466</v>
      </c>
      <c r="C2862" s="8"/>
      <c r="D2862">
        <v>42.375</v>
      </c>
      <c r="E2862">
        <v>43.762500000000003</v>
      </c>
      <c r="P2862">
        <v>0.28249999999999997</v>
      </c>
      <c r="Q2862">
        <v>0.29175000000000001</v>
      </c>
    </row>
    <row r="2863" spans="1:17" x14ac:dyDescent="0.3">
      <c r="A2863" t="s">
        <v>61</v>
      </c>
      <c r="B2863" s="8">
        <v>41467</v>
      </c>
      <c r="C2863" s="8"/>
      <c r="D2863">
        <v>40.424999999999997</v>
      </c>
      <c r="E2863">
        <v>43.725000000000001</v>
      </c>
      <c r="P2863">
        <v>0.26950000000000002</v>
      </c>
      <c r="Q2863">
        <v>0.29149999999999998</v>
      </c>
    </row>
    <row r="2864" spans="1:17" x14ac:dyDescent="0.3">
      <c r="A2864" t="s">
        <v>61</v>
      </c>
      <c r="B2864" s="8">
        <v>41468</v>
      </c>
      <c r="C2864" s="8"/>
      <c r="D2864">
        <v>43.875</v>
      </c>
      <c r="E2864">
        <v>43.837499999999999</v>
      </c>
      <c r="P2864">
        <v>0.29249999999999998</v>
      </c>
      <c r="Q2864">
        <v>0.29225000000000001</v>
      </c>
    </row>
    <row r="2865" spans="1:17" x14ac:dyDescent="0.3">
      <c r="A2865" t="s">
        <v>61</v>
      </c>
      <c r="B2865" s="8">
        <v>41469</v>
      </c>
      <c r="C2865" s="8"/>
      <c r="D2865">
        <v>45.6</v>
      </c>
      <c r="E2865">
        <v>45.862499999999997</v>
      </c>
      <c r="P2865">
        <v>0.30399999999999999</v>
      </c>
      <c r="Q2865">
        <v>0.30575000000000002</v>
      </c>
    </row>
    <row r="2866" spans="1:17" x14ac:dyDescent="0.3">
      <c r="A2866" t="s">
        <v>61</v>
      </c>
      <c r="B2866" s="8">
        <v>41470</v>
      </c>
      <c r="C2866" s="8"/>
      <c r="D2866">
        <v>46.6875</v>
      </c>
      <c r="E2866">
        <v>47.962499999999999</v>
      </c>
      <c r="P2866">
        <v>0.31125000000000003</v>
      </c>
      <c r="Q2866">
        <v>0.31974999999999998</v>
      </c>
    </row>
    <row r="2867" spans="1:17" x14ac:dyDescent="0.3">
      <c r="A2867" t="s">
        <v>61</v>
      </c>
      <c r="B2867" s="8">
        <v>41471</v>
      </c>
      <c r="C2867" s="8"/>
      <c r="D2867">
        <v>43.3125</v>
      </c>
      <c r="E2867">
        <v>45.862499999999997</v>
      </c>
      <c r="P2867">
        <v>0.28875000000000001</v>
      </c>
      <c r="Q2867">
        <v>0.30575000000000002</v>
      </c>
    </row>
    <row r="2868" spans="1:17" x14ac:dyDescent="0.3">
      <c r="A2868" t="s">
        <v>61</v>
      </c>
      <c r="B2868" s="8">
        <v>41472</v>
      </c>
      <c r="C2868" s="8"/>
      <c r="D2868">
        <v>42.15</v>
      </c>
      <c r="E2868">
        <v>44.887500000000003</v>
      </c>
      <c r="P2868">
        <v>0.28100000000000003</v>
      </c>
      <c r="Q2868">
        <v>0.29925000000000002</v>
      </c>
    </row>
    <row r="2869" spans="1:17" x14ac:dyDescent="0.3">
      <c r="A2869" t="s">
        <v>61</v>
      </c>
      <c r="B2869" s="8">
        <v>41473</v>
      </c>
      <c r="C2869" s="8"/>
      <c r="D2869">
        <v>41.512500000000003</v>
      </c>
      <c r="E2869">
        <v>44.4</v>
      </c>
      <c r="P2869">
        <v>0.27675</v>
      </c>
      <c r="Q2869">
        <v>0.29599999999999999</v>
      </c>
    </row>
    <row r="2870" spans="1:17" x14ac:dyDescent="0.3">
      <c r="A2870" t="s">
        <v>61</v>
      </c>
      <c r="B2870" s="8">
        <v>41474</v>
      </c>
      <c r="C2870" s="8"/>
      <c r="D2870">
        <v>41.287500000000001</v>
      </c>
      <c r="E2870">
        <v>44.174999999999997</v>
      </c>
      <c r="P2870">
        <v>0.27524999999999999</v>
      </c>
      <c r="Q2870">
        <v>0.29449999999999998</v>
      </c>
    </row>
    <row r="2871" spans="1:17" x14ac:dyDescent="0.3">
      <c r="A2871" t="s">
        <v>61</v>
      </c>
      <c r="B2871" s="8">
        <v>41475</v>
      </c>
      <c r="C2871" s="8"/>
      <c r="D2871">
        <v>41.174999999999997</v>
      </c>
      <c r="E2871">
        <v>43.987499999999997</v>
      </c>
      <c r="P2871">
        <v>0.27450000000000002</v>
      </c>
      <c r="Q2871">
        <v>0.29325000000000001</v>
      </c>
    </row>
    <row r="2872" spans="1:17" x14ac:dyDescent="0.3">
      <c r="A2872" t="s">
        <v>61</v>
      </c>
      <c r="B2872" s="8">
        <v>41476</v>
      </c>
      <c r="C2872" s="8"/>
      <c r="D2872">
        <v>40.65</v>
      </c>
      <c r="E2872">
        <v>43.762500000000003</v>
      </c>
      <c r="P2872">
        <v>0.27100000000000002</v>
      </c>
      <c r="Q2872">
        <v>0.29175000000000001</v>
      </c>
    </row>
    <row r="2873" spans="1:17" x14ac:dyDescent="0.3">
      <c r="A2873" t="s">
        <v>61</v>
      </c>
      <c r="B2873" s="8">
        <v>41477</v>
      </c>
      <c r="C2873" s="8"/>
      <c r="D2873">
        <v>40.3125</v>
      </c>
      <c r="E2873">
        <v>43.5</v>
      </c>
      <c r="P2873">
        <v>0.26874999999999999</v>
      </c>
      <c r="Q2873">
        <v>0.28999999999999998</v>
      </c>
    </row>
    <row r="2874" spans="1:17" x14ac:dyDescent="0.3">
      <c r="A2874" t="s">
        <v>61</v>
      </c>
      <c r="B2874" s="8">
        <v>41478</v>
      </c>
      <c r="C2874" s="8"/>
      <c r="D2874">
        <v>39.9</v>
      </c>
      <c r="E2874">
        <v>43.3125</v>
      </c>
      <c r="P2874">
        <v>0.26600000000000001</v>
      </c>
      <c r="Q2874">
        <v>0.28875000000000001</v>
      </c>
    </row>
    <row r="2875" spans="1:17" x14ac:dyDescent="0.3">
      <c r="A2875" t="s">
        <v>61</v>
      </c>
      <c r="B2875" s="8">
        <v>41479</v>
      </c>
      <c r="C2875" s="8"/>
      <c r="D2875">
        <v>40.799999999999997</v>
      </c>
      <c r="E2875">
        <v>43.35</v>
      </c>
      <c r="P2875">
        <v>0.27200000000000002</v>
      </c>
      <c r="Q2875">
        <v>0.28899999999999998</v>
      </c>
    </row>
    <row r="2876" spans="1:17" x14ac:dyDescent="0.3">
      <c r="A2876" t="s">
        <v>61</v>
      </c>
      <c r="B2876" s="8">
        <v>41480</v>
      </c>
      <c r="C2876" s="8"/>
      <c r="D2876">
        <v>40.3125</v>
      </c>
      <c r="E2876">
        <v>43.35</v>
      </c>
      <c r="P2876">
        <v>0.26874999999999999</v>
      </c>
      <c r="Q2876">
        <v>0.28899999999999998</v>
      </c>
    </row>
    <row r="2877" spans="1:17" x14ac:dyDescent="0.3">
      <c r="A2877" t="s">
        <v>61</v>
      </c>
      <c r="B2877" s="8">
        <v>41481</v>
      </c>
      <c r="C2877" s="8"/>
      <c r="D2877">
        <v>39.75</v>
      </c>
      <c r="E2877">
        <v>43.2</v>
      </c>
      <c r="P2877">
        <v>0.26500000000000001</v>
      </c>
      <c r="Q2877">
        <v>0.28799999999999998</v>
      </c>
    </row>
    <row r="2878" spans="1:17" x14ac:dyDescent="0.3">
      <c r="A2878" t="s">
        <v>61</v>
      </c>
      <c r="B2878" s="8">
        <v>41482</v>
      </c>
      <c r="C2878" s="8"/>
      <c r="D2878">
        <v>39.524999999999999</v>
      </c>
      <c r="E2878">
        <v>43.012500000000003</v>
      </c>
      <c r="P2878">
        <v>0.26350000000000001</v>
      </c>
      <c r="Q2878">
        <v>0.28675</v>
      </c>
    </row>
    <row r="2879" spans="1:17" x14ac:dyDescent="0.3">
      <c r="A2879" t="s">
        <v>61</v>
      </c>
      <c r="B2879" s="8">
        <v>41483</v>
      </c>
      <c r="C2879" s="8"/>
      <c r="D2879">
        <v>39.225000000000001</v>
      </c>
      <c r="E2879">
        <v>42.862499999999997</v>
      </c>
      <c r="P2879">
        <v>0.26150000000000001</v>
      </c>
      <c r="Q2879">
        <v>0.28575</v>
      </c>
    </row>
    <row r="2880" spans="1:17" x14ac:dyDescent="0.3">
      <c r="A2880" t="s">
        <v>61</v>
      </c>
      <c r="B2880" s="8">
        <v>41484</v>
      </c>
      <c r="C2880" s="8"/>
      <c r="D2880">
        <v>38.774999999999999</v>
      </c>
      <c r="E2880">
        <v>42.712499999999999</v>
      </c>
      <c r="P2880">
        <v>0.25850000000000001</v>
      </c>
      <c r="Q2880">
        <v>0.28475</v>
      </c>
    </row>
    <row r="2881" spans="1:17" x14ac:dyDescent="0.3">
      <c r="A2881" t="s">
        <v>61</v>
      </c>
      <c r="B2881" s="8">
        <v>41485</v>
      </c>
      <c r="C2881" s="8"/>
      <c r="D2881">
        <v>38.700000000000003</v>
      </c>
      <c r="E2881">
        <v>42.487499999999997</v>
      </c>
      <c r="P2881">
        <v>0.25800000000000001</v>
      </c>
      <c r="Q2881">
        <v>0.28325</v>
      </c>
    </row>
    <row r="2882" spans="1:17" x14ac:dyDescent="0.3">
      <c r="A2882" t="s">
        <v>61</v>
      </c>
      <c r="B2882" s="8">
        <v>41486</v>
      </c>
      <c r="C2882" s="8"/>
      <c r="D2882">
        <v>38.512500000000003</v>
      </c>
      <c r="E2882">
        <v>42.3</v>
      </c>
      <c r="P2882">
        <v>0.25674999999999998</v>
      </c>
      <c r="Q2882">
        <v>0.28199999999999997</v>
      </c>
    </row>
    <row r="2883" spans="1:17" x14ac:dyDescent="0.3">
      <c r="A2883" t="s">
        <v>61</v>
      </c>
      <c r="B2883" s="8">
        <v>41487</v>
      </c>
      <c r="C2883" s="8"/>
      <c r="D2883">
        <v>38.362499999999997</v>
      </c>
      <c r="E2883">
        <v>42.1875</v>
      </c>
      <c r="P2883">
        <v>0.25574999999999998</v>
      </c>
      <c r="Q2883">
        <v>0.28125</v>
      </c>
    </row>
    <row r="2884" spans="1:17" x14ac:dyDescent="0.3">
      <c r="A2884" t="s">
        <v>61</v>
      </c>
      <c r="B2884" s="8">
        <v>41488</v>
      </c>
      <c r="C2884" s="8"/>
      <c r="D2884">
        <v>38.4375</v>
      </c>
      <c r="E2884">
        <v>42.1875</v>
      </c>
      <c r="P2884">
        <v>0.25624999999999998</v>
      </c>
      <c r="Q2884">
        <v>0.28125</v>
      </c>
    </row>
    <row r="2885" spans="1:17" x14ac:dyDescent="0.3">
      <c r="A2885" t="s">
        <v>61</v>
      </c>
      <c r="B2885" s="8">
        <v>41489</v>
      </c>
      <c r="C2885" s="8"/>
      <c r="D2885">
        <v>42</v>
      </c>
      <c r="E2885">
        <v>42.3</v>
      </c>
      <c r="P2885">
        <v>0.28000000000000003</v>
      </c>
      <c r="Q2885">
        <v>0.28199999999999997</v>
      </c>
    </row>
    <row r="2886" spans="1:17" x14ac:dyDescent="0.3">
      <c r="A2886" t="s">
        <v>61</v>
      </c>
      <c r="B2886" s="8">
        <v>41490</v>
      </c>
      <c r="C2886" s="8"/>
      <c r="D2886">
        <v>41.7</v>
      </c>
      <c r="E2886">
        <v>42.975000000000001</v>
      </c>
      <c r="P2886">
        <v>0.27800000000000002</v>
      </c>
      <c r="Q2886">
        <v>0.28649999999999998</v>
      </c>
    </row>
    <row r="2887" spans="1:17" x14ac:dyDescent="0.3">
      <c r="A2887" t="s">
        <v>61</v>
      </c>
      <c r="B2887" s="8">
        <v>41491</v>
      </c>
      <c r="C2887" s="8"/>
      <c r="D2887">
        <v>41.924999999999997</v>
      </c>
      <c r="E2887">
        <v>43.2</v>
      </c>
      <c r="P2887">
        <v>0.27950000000000003</v>
      </c>
      <c r="Q2887">
        <v>0.28799999999999998</v>
      </c>
    </row>
    <row r="2888" spans="1:17" x14ac:dyDescent="0.3">
      <c r="A2888" t="s">
        <v>61</v>
      </c>
      <c r="B2888" s="8">
        <v>41492</v>
      </c>
      <c r="C2888" s="8"/>
      <c r="D2888">
        <v>41.137500000000003</v>
      </c>
      <c r="E2888">
        <v>43.162500000000001</v>
      </c>
      <c r="P2888">
        <v>0.27424999999999999</v>
      </c>
      <c r="Q2888">
        <v>0.28775000000000001</v>
      </c>
    </row>
    <row r="2889" spans="1:17" x14ac:dyDescent="0.3">
      <c r="A2889" t="s">
        <v>61</v>
      </c>
      <c r="B2889" s="8">
        <v>41493</v>
      </c>
      <c r="C2889" s="8"/>
      <c r="D2889">
        <v>40.462499999999999</v>
      </c>
      <c r="E2889">
        <v>43.012500000000003</v>
      </c>
      <c r="P2889">
        <v>0.26974999999999999</v>
      </c>
      <c r="Q2889">
        <v>0.28675</v>
      </c>
    </row>
    <row r="2890" spans="1:17" x14ac:dyDescent="0.3">
      <c r="A2890" t="s">
        <v>61</v>
      </c>
      <c r="B2890" s="8">
        <v>41494</v>
      </c>
      <c r="C2890" s="8"/>
      <c r="D2890">
        <v>39.9375</v>
      </c>
      <c r="E2890">
        <v>42.862499999999997</v>
      </c>
      <c r="P2890">
        <v>0.26624999999999999</v>
      </c>
      <c r="Q2890">
        <v>0.28575</v>
      </c>
    </row>
    <row r="2891" spans="1:17" x14ac:dyDescent="0.3">
      <c r="A2891" t="s">
        <v>61</v>
      </c>
      <c r="B2891" s="8">
        <v>41495</v>
      </c>
      <c r="C2891" s="8"/>
      <c r="D2891">
        <v>39.450000000000003</v>
      </c>
      <c r="E2891">
        <v>42.674999999999997</v>
      </c>
      <c r="P2891">
        <v>0.26300000000000001</v>
      </c>
      <c r="Q2891">
        <v>0.28449999999999998</v>
      </c>
    </row>
    <row r="2892" spans="1:17" x14ac:dyDescent="0.3">
      <c r="A2892" t="s">
        <v>61</v>
      </c>
      <c r="B2892" s="8">
        <v>41496</v>
      </c>
      <c r="C2892" s="8"/>
      <c r="D2892">
        <v>39.299999999999997</v>
      </c>
      <c r="E2892">
        <v>42.5625</v>
      </c>
      <c r="P2892">
        <v>0.26200000000000001</v>
      </c>
      <c r="Q2892">
        <v>0.28375</v>
      </c>
    </row>
    <row r="2893" spans="1:17" x14ac:dyDescent="0.3">
      <c r="A2893" t="s">
        <v>61</v>
      </c>
      <c r="B2893" s="8">
        <v>41497</v>
      </c>
      <c r="C2893" s="8"/>
      <c r="D2893">
        <v>39.375</v>
      </c>
      <c r="E2893">
        <v>42.524999999999999</v>
      </c>
      <c r="P2893">
        <v>0.26250000000000001</v>
      </c>
      <c r="Q2893">
        <v>0.28349999999999997</v>
      </c>
    </row>
    <row r="2894" spans="1:17" x14ac:dyDescent="0.3">
      <c r="A2894" t="s">
        <v>61</v>
      </c>
      <c r="B2894" s="8">
        <v>41498</v>
      </c>
      <c r="C2894" s="8"/>
      <c r="D2894">
        <v>43.837499999999999</v>
      </c>
      <c r="E2894">
        <v>42.9375</v>
      </c>
      <c r="P2894">
        <v>0.29225000000000001</v>
      </c>
      <c r="Q2894">
        <v>0.28625</v>
      </c>
    </row>
    <row r="2895" spans="1:17" x14ac:dyDescent="0.3">
      <c r="A2895" t="s">
        <v>61</v>
      </c>
      <c r="B2895" s="8">
        <v>41499</v>
      </c>
      <c r="C2895" s="8"/>
      <c r="D2895">
        <v>43.2</v>
      </c>
      <c r="E2895">
        <v>44.024999999999999</v>
      </c>
      <c r="P2895">
        <v>0.28799999999999998</v>
      </c>
      <c r="Q2895">
        <v>0.29349999999999998</v>
      </c>
    </row>
    <row r="2896" spans="1:17" x14ac:dyDescent="0.3">
      <c r="A2896" t="s">
        <v>61</v>
      </c>
      <c r="B2896" s="8">
        <v>41500</v>
      </c>
      <c r="C2896" s="8"/>
      <c r="D2896">
        <v>42.375</v>
      </c>
      <c r="E2896">
        <v>43.875</v>
      </c>
      <c r="P2896">
        <v>0.28249999999999997</v>
      </c>
      <c r="Q2896">
        <v>0.29249999999999998</v>
      </c>
    </row>
    <row r="2897" spans="1:24" x14ac:dyDescent="0.3">
      <c r="A2897" t="s">
        <v>61</v>
      </c>
      <c r="B2897" s="8">
        <v>41501</v>
      </c>
      <c r="C2897" s="8"/>
      <c r="D2897">
        <v>41.25</v>
      </c>
      <c r="E2897">
        <v>43.537500000000001</v>
      </c>
      <c r="P2897">
        <v>0.27500000000000002</v>
      </c>
      <c r="Q2897">
        <v>0.29025000000000001</v>
      </c>
    </row>
    <row r="2898" spans="1:24" x14ac:dyDescent="0.3">
      <c r="A2898" t="s">
        <v>61</v>
      </c>
      <c r="B2898" s="8">
        <v>41502</v>
      </c>
      <c r="C2898" s="8"/>
      <c r="D2898">
        <v>40.237499999999997</v>
      </c>
      <c r="E2898">
        <v>43.162500000000001</v>
      </c>
      <c r="P2898">
        <v>0.26824999999999999</v>
      </c>
      <c r="Q2898">
        <v>0.28775000000000001</v>
      </c>
    </row>
    <row r="2899" spans="1:24" x14ac:dyDescent="0.3">
      <c r="A2899" t="s">
        <v>61</v>
      </c>
      <c r="B2899" s="8">
        <v>41503</v>
      </c>
      <c r="C2899" s="8"/>
      <c r="D2899">
        <v>45.337499999999999</v>
      </c>
      <c r="E2899">
        <v>43.762500000000003</v>
      </c>
      <c r="P2899">
        <v>0.30225000000000002</v>
      </c>
      <c r="Q2899">
        <v>0.29175000000000001</v>
      </c>
    </row>
    <row r="2900" spans="1:24" x14ac:dyDescent="0.3">
      <c r="A2900" t="s">
        <v>61</v>
      </c>
      <c r="B2900" s="8">
        <v>41504</v>
      </c>
      <c r="C2900" s="8"/>
      <c r="D2900">
        <v>46.087499999999999</v>
      </c>
      <c r="E2900">
        <v>47.0625</v>
      </c>
      <c r="P2900">
        <v>0.30725000000000002</v>
      </c>
      <c r="Q2900">
        <v>0.31374999999999997</v>
      </c>
    </row>
    <row r="2901" spans="1:24" x14ac:dyDescent="0.3">
      <c r="A2901" t="s">
        <v>61</v>
      </c>
      <c r="B2901" s="8">
        <v>41505</v>
      </c>
      <c r="C2901" s="8"/>
      <c r="D2901">
        <v>45.825000000000003</v>
      </c>
      <c r="E2901">
        <v>46.65</v>
      </c>
      <c r="P2901">
        <v>0.30549999999999999</v>
      </c>
      <c r="Q2901">
        <v>0.311</v>
      </c>
    </row>
    <row r="2902" spans="1:24" x14ac:dyDescent="0.3">
      <c r="A2902" t="s">
        <v>61</v>
      </c>
      <c r="B2902" s="8">
        <v>41506</v>
      </c>
      <c r="C2902" s="8"/>
      <c r="D2902">
        <v>43.6875</v>
      </c>
      <c r="E2902">
        <v>45.337499999999999</v>
      </c>
      <c r="P2902">
        <v>0.29125000000000001</v>
      </c>
      <c r="Q2902">
        <v>0.30225000000000002</v>
      </c>
    </row>
    <row r="2903" spans="1:24" x14ac:dyDescent="0.3">
      <c r="A2903" t="s">
        <v>61</v>
      </c>
      <c r="B2903" s="8">
        <v>41507</v>
      </c>
      <c r="C2903" s="8"/>
      <c r="D2903">
        <v>42.524999999999999</v>
      </c>
      <c r="E2903">
        <v>44.587499999999999</v>
      </c>
      <c r="P2903">
        <v>0.28349999999999997</v>
      </c>
      <c r="Q2903">
        <v>0.29725000000000001</v>
      </c>
    </row>
    <row r="2904" spans="1:24" x14ac:dyDescent="0.3">
      <c r="A2904" t="s">
        <v>61</v>
      </c>
      <c r="B2904" s="8">
        <v>41508</v>
      </c>
      <c r="C2904" s="8"/>
      <c r="D2904">
        <v>41.8125</v>
      </c>
      <c r="E2904">
        <v>44.174999999999997</v>
      </c>
      <c r="P2904">
        <v>0.27875</v>
      </c>
      <c r="Q2904">
        <v>0.29449999999999998</v>
      </c>
    </row>
    <row r="2905" spans="1:24" x14ac:dyDescent="0.3">
      <c r="A2905" t="s">
        <v>61</v>
      </c>
      <c r="B2905" s="8">
        <v>41509</v>
      </c>
      <c r="C2905" s="8"/>
      <c r="D2905">
        <v>40.612499999999997</v>
      </c>
      <c r="E2905">
        <v>43.575000000000003</v>
      </c>
      <c r="P2905">
        <v>0.27074999999999999</v>
      </c>
      <c r="Q2905">
        <v>0.29049999999999998</v>
      </c>
    </row>
    <row r="2906" spans="1:24" x14ac:dyDescent="0.3">
      <c r="A2906" t="s">
        <v>61</v>
      </c>
      <c r="B2906" s="8">
        <v>41510</v>
      </c>
      <c r="C2906" s="8"/>
      <c r="D2906">
        <v>39.637500000000003</v>
      </c>
      <c r="E2906">
        <v>43.05</v>
      </c>
      <c r="P2906">
        <v>0.26424999999999998</v>
      </c>
      <c r="Q2906">
        <v>0.28699999999999998</v>
      </c>
    </row>
    <row r="2907" spans="1:24" x14ac:dyDescent="0.3">
      <c r="A2907" t="s">
        <v>61</v>
      </c>
      <c r="B2907" s="8">
        <v>41511</v>
      </c>
      <c r="C2907" s="8"/>
      <c r="D2907">
        <v>39.15</v>
      </c>
      <c r="E2907">
        <v>42.637500000000003</v>
      </c>
      <c r="P2907">
        <v>0.26100000000000001</v>
      </c>
      <c r="Q2907">
        <v>0.28425</v>
      </c>
    </row>
    <row r="2908" spans="1:24" x14ac:dyDescent="0.3">
      <c r="A2908" t="s">
        <v>61</v>
      </c>
      <c r="B2908" s="8">
        <v>41512</v>
      </c>
      <c r="C2908" s="8"/>
      <c r="D2908">
        <v>38.962499999999999</v>
      </c>
      <c r="E2908">
        <v>42.375</v>
      </c>
      <c r="P2908">
        <v>0.25974999999999998</v>
      </c>
      <c r="Q2908">
        <v>0.28249999999999997</v>
      </c>
    </row>
    <row r="2909" spans="1:24" x14ac:dyDescent="0.3">
      <c r="A2909" t="s">
        <v>61</v>
      </c>
      <c r="B2909" s="8">
        <v>41513</v>
      </c>
      <c r="C2909" s="8"/>
      <c r="D2909">
        <v>38.4375</v>
      </c>
      <c r="E2909">
        <v>42</v>
      </c>
      <c r="F2909">
        <v>30.45</v>
      </c>
      <c r="G2909">
        <v>33.9</v>
      </c>
      <c r="H2909">
        <v>19.2</v>
      </c>
      <c r="I2909">
        <v>18.25</v>
      </c>
      <c r="J2909">
        <v>20.85</v>
      </c>
      <c r="K2909">
        <v>24.2</v>
      </c>
      <c r="L2909">
        <v>24.75</v>
      </c>
      <c r="M2909">
        <v>252.03749999999999</v>
      </c>
      <c r="N2909">
        <v>-12.528550429999999</v>
      </c>
      <c r="P2909">
        <v>0.25624999999999998</v>
      </c>
      <c r="Q2909">
        <v>0.28000000000000003</v>
      </c>
      <c r="R2909">
        <v>0.30449999999999999</v>
      </c>
      <c r="S2909">
        <v>0.16950000000000001</v>
      </c>
      <c r="T2909">
        <v>9.6000000000000002E-2</v>
      </c>
      <c r="U2909">
        <v>9.1249999999999998E-2</v>
      </c>
      <c r="V2909">
        <v>0.10425</v>
      </c>
      <c r="W2909">
        <v>0.121</v>
      </c>
      <c r="X2909">
        <v>0.12375</v>
      </c>
    </row>
    <row r="2910" spans="1:24" x14ac:dyDescent="0.3">
      <c r="A2910" t="s">
        <v>61</v>
      </c>
      <c r="B2910" s="8">
        <v>41514</v>
      </c>
      <c r="C2910" s="8"/>
      <c r="D2910">
        <v>37.762500000000003</v>
      </c>
      <c r="E2910">
        <v>41.55</v>
      </c>
      <c r="P2910">
        <v>0.25174999999999997</v>
      </c>
      <c r="Q2910">
        <v>0.27700000000000002</v>
      </c>
    </row>
    <row r="2911" spans="1:24" x14ac:dyDescent="0.3">
      <c r="A2911" t="s">
        <v>61</v>
      </c>
      <c r="B2911" s="8">
        <v>41515</v>
      </c>
      <c r="C2911" s="8"/>
      <c r="D2911">
        <v>45.9</v>
      </c>
      <c r="E2911">
        <v>46.762500000000003</v>
      </c>
      <c r="P2911">
        <v>0.30599999999999999</v>
      </c>
      <c r="Q2911">
        <v>0.31175000000000003</v>
      </c>
    </row>
    <row r="2912" spans="1:24" x14ac:dyDescent="0.3">
      <c r="A2912" t="s">
        <v>61</v>
      </c>
      <c r="B2912" s="8">
        <v>41516</v>
      </c>
      <c r="C2912" s="8"/>
      <c r="D2912">
        <v>44.4</v>
      </c>
      <c r="E2912">
        <v>45.45</v>
      </c>
      <c r="P2912">
        <v>0.29599999999999999</v>
      </c>
      <c r="Q2912">
        <v>0.30299999999999999</v>
      </c>
    </row>
    <row r="2913" spans="1:24" x14ac:dyDescent="0.3">
      <c r="A2913" t="s">
        <v>61</v>
      </c>
      <c r="B2913" s="8">
        <v>41517</v>
      </c>
      <c r="C2913" s="8"/>
      <c r="D2913">
        <v>42.975000000000001</v>
      </c>
      <c r="E2913">
        <v>44.774999999999999</v>
      </c>
      <c r="P2913">
        <v>0.28649999999999998</v>
      </c>
      <c r="Q2913">
        <v>0.29849999999999999</v>
      </c>
    </row>
    <row r="2914" spans="1:24" x14ac:dyDescent="0.3">
      <c r="A2914" t="s">
        <v>61</v>
      </c>
      <c r="B2914" s="8">
        <v>41518</v>
      </c>
      <c r="C2914" s="8"/>
      <c r="D2914">
        <v>41.924999999999997</v>
      </c>
      <c r="E2914">
        <v>44.25</v>
      </c>
      <c r="P2914">
        <v>0.27950000000000003</v>
      </c>
      <c r="Q2914">
        <v>0.29499999999999998</v>
      </c>
    </row>
    <row r="2915" spans="1:24" x14ac:dyDescent="0.3">
      <c r="A2915" t="s">
        <v>61</v>
      </c>
      <c r="B2915" s="8">
        <v>41519</v>
      </c>
      <c r="C2915" s="8"/>
      <c r="D2915">
        <v>40.725000000000001</v>
      </c>
      <c r="E2915">
        <v>43.725000000000001</v>
      </c>
      <c r="P2915">
        <v>0.27150000000000002</v>
      </c>
      <c r="Q2915">
        <v>0.29149999999999998</v>
      </c>
    </row>
    <row r="2916" spans="1:24" x14ac:dyDescent="0.3">
      <c r="A2916" t="s">
        <v>61</v>
      </c>
      <c r="B2916" s="8">
        <v>41520</v>
      </c>
      <c r="C2916" s="8"/>
      <c r="D2916">
        <v>40.087499999999999</v>
      </c>
      <c r="E2916">
        <v>43.3125</v>
      </c>
      <c r="P2916">
        <v>0.26724999999999999</v>
      </c>
      <c r="Q2916">
        <v>0.28875000000000001</v>
      </c>
    </row>
    <row r="2917" spans="1:24" x14ac:dyDescent="0.3">
      <c r="A2917" t="s">
        <v>61</v>
      </c>
      <c r="B2917" s="8">
        <v>41521</v>
      </c>
      <c r="C2917" s="8"/>
      <c r="D2917">
        <v>39.674999999999997</v>
      </c>
      <c r="E2917">
        <v>42.825000000000003</v>
      </c>
      <c r="P2917">
        <v>0.26450000000000001</v>
      </c>
      <c r="Q2917">
        <v>0.28549999999999998</v>
      </c>
    </row>
    <row r="2918" spans="1:24" x14ac:dyDescent="0.3">
      <c r="A2918" t="s">
        <v>61</v>
      </c>
      <c r="B2918" s="8">
        <v>41522</v>
      </c>
      <c r="C2918" s="8"/>
      <c r="D2918">
        <v>46.65</v>
      </c>
      <c r="E2918">
        <v>46.875</v>
      </c>
      <c r="P2918">
        <v>0.311</v>
      </c>
      <c r="Q2918">
        <v>0.3125</v>
      </c>
    </row>
    <row r="2919" spans="1:24" x14ac:dyDescent="0.3">
      <c r="A2919" t="s">
        <v>61</v>
      </c>
      <c r="B2919" s="8">
        <v>41523</v>
      </c>
      <c r="C2919" s="8"/>
      <c r="D2919">
        <v>44.85</v>
      </c>
      <c r="E2919">
        <v>46.087499999999999</v>
      </c>
      <c r="P2919">
        <v>0.29899999999999999</v>
      </c>
      <c r="Q2919">
        <v>0.30725000000000002</v>
      </c>
    </row>
    <row r="2920" spans="1:24" x14ac:dyDescent="0.3">
      <c r="A2920" t="s">
        <v>61</v>
      </c>
      <c r="B2920" s="8">
        <v>41524</v>
      </c>
      <c r="C2920" s="8"/>
      <c r="D2920">
        <v>43.65</v>
      </c>
      <c r="E2920">
        <v>45.1875</v>
      </c>
      <c r="P2920">
        <v>0.29099999999999998</v>
      </c>
      <c r="Q2920">
        <v>0.30125000000000002</v>
      </c>
    </row>
    <row r="2921" spans="1:24" x14ac:dyDescent="0.3">
      <c r="A2921" t="s">
        <v>61</v>
      </c>
      <c r="B2921" s="8">
        <v>41525</v>
      </c>
      <c r="C2921" s="8"/>
      <c r="D2921">
        <v>42.3</v>
      </c>
      <c r="E2921">
        <v>44.362499999999997</v>
      </c>
      <c r="P2921">
        <v>0.28199999999999997</v>
      </c>
      <c r="Q2921">
        <v>0.29575000000000001</v>
      </c>
    </row>
    <row r="2922" spans="1:24" x14ac:dyDescent="0.3">
      <c r="A2922" t="s">
        <v>61</v>
      </c>
      <c r="B2922" s="8">
        <v>41526</v>
      </c>
      <c r="C2922" s="8"/>
      <c r="D2922">
        <v>41.1</v>
      </c>
      <c r="E2922">
        <v>43.6875</v>
      </c>
      <c r="P2922">
        <v>0.27400000000000002</v>
      </c>
      <c r="Q2922">
        <v>0.29125000000000001</v>
      </c>
    </row>
    <row r="2923" spans="1:24" x14ac:dyDescent="0.3">
      <c r="A2923" t="s">
        <v>61</v>
      </c>
      <c r="B2923" s="8">
        <v>41527</v>
      </c>
      <c r="C2923" s="8"/>
      <c r="D2923">
        <v>39.9375</v>
      </c>
      <c r="E2923">
        <v>43.012500000000003</v>
      </c>
      <c r="P2923">
        <v>0.26624999999999999</v>
      </c>
      <c r="Q2923">
        <v>0.28675</v>
      </c>
    </row>
    <row r="2924" spans="1:24" x14ac:dyDescent="0.3">
      <c r="A2924" t="s">
        <v>61</v>
      </c>
      <c r="B2924" s="8">
        <v>41528</v>
      </c>
      <c r="C2924" s="8"/>
      <c r="D2924">
        <v>38.737499999999997</v>
      </c>
      <c r="E2924">
        <v>42.15</v>
      </c>
      <c r="P2924">
        <v>0.25824999999999998</v>
      </c>
      <c r="Q2924">
        <v>0.28100000000000003</v>
      </c>
    </row>
    <row r="2925" spans="1:24" x14ac:dyDescent="0.3">
      <c r="A2925" t="s">
        <v>61</v>
      </c>
      <c r="B2925" s="8">
        <v>41529</v>
      </c>
      <c r="C2925" s="8"/>
      <c r="D2925">
        <v>40.575000000000003</v>
      </c>
      <c r="E2925">
        <v>42.225000000000001</v>
      </c>
      <c r="F2925">
        <v>30.45</v>
      </c>
      <c r="G2925">
        <v>33.549999999999997</v>
      </c>
      <c r="H2925">
        <v>18.899999999999999</v>
      </c>
      <c r="I2925">
        <v>18.3</v>
      </c>
      <c r="J2925">
        <v>20.85</v>
      </c>
      <c r="K2925">
        <v>23.85</v>
      </c>
      <c r="L2925">
        <v>24.85</v>
      </c>
      <c r="M2925">
        <v>253.55</v>
      </c>
      <c r="N2925">
        <v>-11.01605043</v>
      </c>
      <c r="P2925">
        <v>0.27050000000000002</v>
      </c>
      <c r="Q2925">
        <v>0.28149999999999997</v>
      </c>
      <c r="R2925">
        <v>0.30449999999999999</v>
      </c>
      <c r="S2925">
        <v>0.16775000000000001</v>
      </c>
      <c r="T2925">
        <v>9.4500000000000001E-2</v>
      </c>
      <c r="U2925">
        <v>9.1499999999999998E-2</v>
      </c>
      <c r="V2925">
        <v>0.10425</v>
      </c>
      <c r="W2925">
        <v>0.11924999999999999</v>
      </c>
      <c r="X2925">
        <v>0.12425</v>
      </c>
    </row>
    <row r="2926" spans="1:24" x14ac:dyDescent="0.3">
      <c r="A2926" t="s">
        <v>61</v>
      </c>
      <c r="B2926" s="8">
        <v>41530</v>
      </c>
      <c r="C2926" s="8"/>
      <c r="D2926">
        <v>39.225000000000001</v>
      </c>
      <c r="E2926">
        <v>41.774999999999999</v>
      </c>
      <c r="P2926">
        <v>0.26150000000000001</v>
      </c>
      <c r="Q2926">
        <v>0.27850000000000003</v>
      </c>
    </row>
    <row r="2927" spans="1:24" x14ac:dyDescent="0.3">
      <c r="A2927" t="s">
        <v>61</v>
      </c>
      <c r="B2927" s="8">
        <v>41531</v>
      </c>
      <c r="C2927" s="8"/>
      <c r="D2927">
        <v>38.024999999999999</v>
      </c>
      <c r="E2927">
        <v>41.137500000000003</v>
      </c>
      <c r="P2927">
        <v>0.2535</v>
      </c>
      <c r="Q2927">
        <v>0.27424999999999999</v>
      </c>
    </row>
    <row r="2928" spans="1:24" x14ac:dyDescent="0.3">
      <c r="A2928" t="s">
        <v>61</v>
      </c>
      <c r="B2928" s="8">
        <v>41532</v>
      </c>
      <c r="C2928" s="8"/>
      <c r="D2928">
        <v>37.162500000000001</v>
      </c>
      <c r="E2928">
        <v>40.537500000000001</v>
      </c>
      <c r="P2928">
        <v>0.24775</v>
      </c>
      <c r="Q2928">
        <v>0.27024999999999999</v>
      </c>
    </row>
    <row r="2929" spans="1:24" x14ac:dyDescent="0.3">
      <c r="A2929" t="s">
        <v>61</v>
      </c>
      <c r="B2929" s="8">
        <v>41533</v>
      </c>
      <c r="C2929" s="8"/>
      <c r="D2929">
        <v>36.1875</v>
      </c>
      <c r="E2929">
        <v>39.825000000000003</v>
      </c>
      <c r="P2929">
        <v>0.24124999999999999</v>
      </c>
      <c r="Q2929">
        <v>0.26550000000000001</v>
      </c>
    </row>
    <row r="2930" spans="1:24" x14ac:dyDescent="0.3">
      <c r="A2930" t="s">
        <v>61</v>
      </c>
      <c r="B2930" s="8">
        <v>41534</v>
      </c>
      <c r="C2930" s="8"/>
      <c r="D2930">
        <v>35.475000000000001</v>
      </c>
      <c r="E2930">
        <v>39.225000000000001</v>
      </c>
      <c r="P2930">
        <v>0.23649999999999999</v>
      </c>
      <c r="Q2930">
        <v>0.26150000000000001</v>
      </c>
    </row>
    <row r="2931" spans="1:24" x14ac:dyDescent="0.3">
      <c r="A2931" t="s">
        <v>61</v>
      </c>
      <c r="B2931" s="8">
        <v>41535</v>
      </c>
      <c r="C2931" s="8"/>
      <c r="D2931">
        <v>34.537500000000001</v>
      </c>
      <c r="E2931">
        <v>38.625</v>
      </c>
      <c r="P2931">
        <v>0.23025000000000001</v>
      </c>
      <c r="Q2931">
        <v>0.25750000000000001</v>
      </c>
    </row>
    <row r="2932" spans="1:24" x14ac:dyDescent="0.3">
      <c r="A2932" t="s">
        <v>61</v>
      </c>
      <c r="B2932" s="8">
        <v>41536</v>
      </c>
      <c r="C2932" s="8"/>
      <c r="D2932">
        <v>33.9375</v>
      </c>
      <c r="E2932">
        <v>38.1</v>
      </c>
      <c r="P2932">
        <v>0.22625000000000001</v>
      </c>
      <c r="Q2932">
        <v>0.254</v>
      </c>
    </row>
    <row r="2933" spans="1:24" x14ac:dyDescent="0.3">
      <c r="A2933" t="s">
        <v>61</v>
      </c>
      <c r="B2933" s="8">
        <v>41537</v>
      </c>
      <c r="C2933" s="8"/>
      <c r="D2933">
        <v>33.712499999999999</v>
      </c>
      <c r="E2933">
        <v>37.762500000000003</v>
      </c>
      <c r="P2933">
        <v>0.22475000000000001</v>
      </c>
      <c r="Q2933">
        <v>0.25174999999999997</v>
      </c>
    </row>
    <row r="2934" spans="1:24" x14ac:dyDescent="0.3">
      <c r="A2934" t="s">
        <v>61</v>
      </c>
      <c r="B2934" s="8">
        <v>41538</v>
      </c>
      <c r="C2934" s="8"/>
      <c r="D2934">
        <v>33.712499999999999</v>
      </c>
      <c r="E2934">
        <v>37.537500000000001</v>
      </c>
      <c r="P2934">
        <v>0.22475000000000001</v>
      </c>
      <c r="Q2934">
        <v>0.25024999999999997</v>
      </c>
    </row>
    <row r="2935" spans="1:24" x14ac:dyDescent="0.3">
      <c r="A2935" t="s">
        <v>61</v>
      </c>
      <c r="B2935" s="8">
        <v>41539</v>
      </c>
      <c r="C2935" s="8"/>
      <c r="D2935">
        <v>34.875</v>
      </c>
      <c r="E2935">
        <v>37.612499999999997</v>
      </c>
      <c r="P2935">
        <v>0.23250000000000001</v>
      </c>
      <c r="Q2935">
        <v>0.25074999999999997</v>
      </c>
    </row>
    <row r="2936" spans="1:24" x14ac:dyDescent="0.3">
      <c r="A2936" t="s">
        <v>61</v>
      </c>
      <c r="B2936" s="8">
        <v>41540</v>
      </c>
      <c r="C2936" s="8"/>
      <c r="D2936">
        <v>40.387500000000003</v>
      </c>
      <c r="E2936">
        <v>39.337499999999999</v>
      </c>
      <c r="P2936">
        <v>0.26924999999999999</v>
      </c>
      <c r="Q2936">
        <v>0.26224999999999998</v>
      </c>
    </row>
    <row r="2937" spans="1:24" x14ac:dyDescent="0.3">
      <c r="A2937" t="s">
        <v>61</v>
      </c>
      <c r="B2937" s="8">
        <v>41541</v>
      </c>
      <c r="C2937" s="8"/>
      <c r="D2937">
        <v>39.862499999999997</v>
      </c>
      <c r="E2937">
        <v>39.637500000000003</v>
      </c>
      <c r="P2937">
        <v>0.26574999999999999</v>
      </c>
      <c r="Q2937">
        <v>0.26424999999999998</v>
      </c>
    </row>
    <row r="2938" spans="1:24" x14ac:dyDescent="0.3">
      <c r="A2938" t="s">
        <v>61</v>
      </c>
      <c r="B2938" s="8">
        <v>41542</v>
      </c>
      <c r="C2938" s="8"/>
      <c r="D2938">
        <v>39.075000000000003</v>
      </c>
      <c r="E2938">
        <v>39.787500000000001</v>
      </c>
      <c r="P2938">
        <v>0.26050000000000001</v>
      </c>
      <c r="Q2938">
        <v>0.26524999999999999</v>
      </c>
    </row>
    <row r="2939" spans="1:24" x14ac:dyDescent="0.3">
      <c r="A2939" t="s">
        <v>61</v>
      </c>
      <c r="B2939" s="8">
        <v>41543</v>
      </c>
      <c r="C2939" s="8"/>
      <c r="D2939">
        <v>41.7</v>
      </c>
      <c r="E2939">
        <v>40.462499999999999</v>
      </c>
      <c r="P2939">
        <v>0.27800000000000002</v>
      </c>
      <c r="Q2939">
        <v>0.26974999999999999</v>
      </c>
    </row>
    <row r="2940" spans="1:24" x14ac:dyDescent="0.3">
      <c r="A2940" t="s">
        <v>61</v>
      </c>
      <c r="B2940" s="8">
        <v>41544</v>
      </c>
      <c r="C2940" s="8"/>
      <c r="D2940">
        <v>40.612499999999997</v>
      </c>
      <c r="E2940">
        <v>40.575000000000003</v>
      </c>
      <c r="P2940">
        <v>0.27074999999999999</v>
      </c>
      <c r="Q2940">
        <v>0.27050000000000002</v>
      </c>
    </row>
    <row r="2941" spans="1:24" x14ac:dyDescent="0.3">
      <c r="A2941" t="s">
        <v>61</v>
      </c>
      <c r="B2941" s="8">
        <v>41545</v>
      </c>
      <c r="C2941" s="8"/>
      <c r="D2941">
        <v>39.1875</v>
      </c>
      <c r="E2941">
        <v>40.3125</v>
      </c>
      <c r="P2941">
        <v>0.26124999999999998</v>
      </c>
      <c r="Q2941">
        <v>0.26874999999999999</v>
      </c>
    </row>
    <row r="2942" spans="1:24" x14ac:dyDescent="0.3">
      <c r="A2942" t="s">
        <v>61</v>
      </c>
      <c r="B2942" s="8">
        <v>41546</v>
      </c>
      <c r="C2942" s="8"/>
      <c r="D2942">
        <v>39.524999999999999</v>
      </c>
      <c r="E2942">
        <v>40.237499999999997</v>
      </c>
      <c r="P2942">
        <v>0.26350000000000001</v>
      </c>
      <c r="Q2942">
        <v>0.26824999999999999</v>
      </c>
    </row>
    <row r="2943" spans="1:24" x14ac:dyDescent="0.3">
      <c r="A2943" t="s">
        <v>61</v>
      </c>
      <c r="B2943" s="8">
        <v>41547</v>
      </c>
      <c r="C2943" s="8"/>
      <c r="D2943">
        <v>39.299999999999997</v>
      </c>
      <c r="E2943">
        <v>40.3125</v>
      </c>
      <c r="P2943">
        <v>0.26200000000000001</v>
      </c>
      <c r="Q2943">
        <v>0.26874999999999999</v>
      </c>
    </row>
    <row r="2944" spans="1:24" x14ac:dyDescent="0.3">
      <c r="A2944" t="s">
        <v>61</v>
      </c>
      <c r="B2944" s="8">
        <v>41548</v>
      </c>
      <c r="C2944" s="8"/>
      <c r="D2944">
        <v>38.287500000000001</v>
      </c>
      <c r="E2944">
        <v>39.975000000000001</v>
      </c>
      <c r="F2944">
        <v>28.425000000000001</v>
      </c>
      <c r="G2944">
        <v>30.25</v>
      </c>
      <c r="H2944">
        <v>17.149999999999999</v>
      </c>
      <c r="I2944">
        <v>16.45</v>
      </c>
      <c r="J2944">
        <v>18.899999999999999</v>
      </c>
      <c r="K2944">
        <v>21.7</v>
      </c>
      <c r="L2944">
        <v>22.45</v>
      </c>
      <c r="M2944">
        <v>233.58750000000001</v>
      </c>
      <c r="N2944">
        <v>-30.978550429999999</v>
      </c>
      <c r="P2944">
        <v>0.25524999999999998</v>
      </c>
      <c r="Q2944">
        <v>0.26650000000000001</v>
      </c>
      <c r="R2944">
        <v>0.28425</v>
      </c>
      <c r="S2944">
        <v>0.15125</v>
      </c>
      <c r="T2944">
        <v>8.5750000000000007E-2</v>
      </c>
      <c r="U2944">
        <v>8.2250000000000004E-2</v>
      </c>
      <c r="V2944">
        <v>9.4500000000000001E-2</v>
      </c>
      <c r="W2944">
        <v>0.1085</v>
      </c>
      <c r="X2944">
        <v>0.11225</v>
      </c>
    </row>
    <row r="2945" spans="1:24" x14ac:dyDescent="0.3">
      <c r="A2945" t="s">
        <v>61</v>
      </c>
      <c r="B2945" s="8">
        <v>41549</v>
      </c>
      <c r="C2945" s="8"/>
      <c r="D2945">
        <v>37.162500000000001</v>
      </c>
      <c r="E2945">
        <v>39.299999999999997</v>
      </c>
      <c r="P2945">
        <v>0.24775</v>
      </c>
      <c r="Q2945">
        <v>0.26200000000000001</v>
      </c>
    </row>
    <row r="2946" spans="1:24" x14ac:dyDescent="0.3">
      <c r="A2946" t="s">
        <v>61</v>
      </c>
      <c r="B2946" s="8">
        <v>41550</v>
      </c>
      <c r="C2946" s="8"/>
      <c r="D2946">
        <v>36.6</v>
      </c>
      <c r="E2946">
        <v>38.924999999999997</v>
      </c>
      <c r="P2946">
        <v>0.24399999999999999</v>
      </c>
      <c r="Q2946">
        <v>0.25950000000000001</v>
      </c>
    </row>
    <row r="2947" spans="1:24" x14ac:dyDescent="0.3">
      <c r="A2947" t="s">
        <v>61</v>
      </c>
      <c r="B2947" s="8">
        <v>41551</v>
      </c>
      <c r="C2947" s="8"/>
      <c r="D2947">
        <v>35.85</v>
      </c>
      <c r="E2947">
        <v>38.475000000000001</v>
      </c>
      <c r="P2947">
        <v>0.23899999999999999</v>
      </c>
      <c r="Q2947">
        <v>0.25650000000000001</v>
      </c>
    </row>
    <row r="2948" spans="1:24" x14ac:dyDescent="0.3">
      <c r="A2948" t="s">
        <v>61</v>
      </c>
      <c r="B2948" s="8">
        <v>41552</v>
      </c>
      <c r="C2948" s="8"/>
      <c r="D2948">
        <v>34.762500000000003</v>
      </c>
      <c r="E2948">
        <v>37.875</v>
      </c>
      <c r="P2948">
        <v>0.23175000000000001</v>
      </c>
      <c r="Q2948">
        <v>0.2525</v>
      </c>
    </row>
    <row r="2949" spans="1:24" x14ac:dyDescent="0.3">
      <c r="A2949" t="s">
        <v>61</v>
      </c>
      <c r="B2949" s="8">
        <v>41553</v>
      </c>
      <c r="C2949" s="8"/>
      <c r="D2949">
        <v>34.125</v>
      </c>
      <c r="E2949">
        <v>37.387500000000003</v>
      </c>
      <c r="P2949">
        <v>0.22750000000000001</v>
      </c>
      <c r="Q2949">
        <v>0.24925</v>
      </c>
    </row>
    <row r="2950" spans="1:24" x14ac:dyDescent="0.3">
      <c r="A2950" t="s">
        <v>61</v>
      </c>
      <c r="B2950" s="8">
        <v>41554</v>
      </c>
      <c r="C2950" s="8"/>
      <c r="D2950">
        <v>32.774999999999999</v>
      </c>
      <c r="E2950">
        <v>36.450000000000003</v>
      </c>
      <c r="P2950">
        <v>0.2185</v>
      </c>
      <c r="Q2950">
        <v>0.24299999999999999</v>
      </c>
    </row>
    <row r="2951" spans="1:24" x14ac:dyDescent="0.3">
      <c r="A2951" t="s">
        <v>61</v>
      </c>
      <c r="B2951" s="8">
        <v>41555</v>
      </c>
      <c r="C2951" s="8"/>
      <c r="D2951">
        <v>42.524999999999999</v>
      </c>
      <c r="E2951">
        <v>37.725000000000001</v>
      </c>
      <c r="P2951">
        <v>0.28349999999999997</v>
      </c>
      <c r="Q2951">
        <v>0.2515</v>
      </c>
    </row>
    <row r="2952" spans="1:24" x14ac:dyDescent="0.3">
      <c r="A2952" t="s">
        <v>61</v>
      </c>
      <c r="B2952" s="8">
        <v>41556</v>
      </c>
      <c r="C2952" s="8"/>
      <c r="D2952">
        <v>47.887500000000003</v>
      </c>
      <c r="E2952">
        <v>48.787500000000001</v>
      </c>
      <c r="P2952">
        <v>0.31924999999999998</v>
      </c>
      <c r="Q2952">
        <v>0.32524999999999998</v>
      </c>
    </row>
    <row r="2953" spans="1:24" x14ac:dyDescent="0.3">
      <c r="A2953" t="s">
        <v>61</v>
      </c>
      <c r="B2953" s="8">
        <v>41557</v>
      </c>
      <c r="C2953" s="8"/>
      <c r="D2953">
        <v>44.1</v>
      </c>
      <c r="E2953">
        <v>45.637500000000003</v>
      </c>
      <c r="P2953">
        <v>0.29399999999999998</v>
      </c>
      <c r="Q2953">
        <v>0.30425000000000002</v>
      </c>
    </row>
    <row r="2954" spans="1:24" x14ac:dyDescent="0.3">
      <c r="A2954" t="s">
        <v>61</v>
      </c>
      <c r="B2954" s="8">
        <v>41558</v>
      </c>
      <c r="C2954" s="8"/>
      <c r="D2954">
        <v>42.9375</v>
      </c>
      <c r="E2954">
        <v>44.737499999999997</v>
      </c>
      <c r="P2954">
        <v>0.28625</v>
      </c>
      <c r="Q2954">
        <v>0.29825000000000002</v>
      </c>
    </row>
    <row r="2955" spans="1:24" x14ac:dyDescent="0.3">
      <c r="A2955" t="s">
        <v>61</v>
      </c>
      <c r="B2955" s="8">
        <v>41559</v>
      </c>
      <c r="C2955" s="8"/>
      <c r="D2955">
        <v>45.375</v>
      </c>
      <c r="E2955">
        <v>44.737499999999997</v>
      </c>
      <c r="P2955">
        <v>0.30249999999999999</v>
      </c>
      <c r="Q2955">
        <v>0.29825000000000002</v>
      </c>
    </row>
    <row r="2956" spans="1:24" x14ac:dyDescent="0.3">
      <c r="A2956" t="s">
        <v>61</v>
      </c>
      <c r="B2956" s="8">
        <v>41560</v>
      </c>
      <c r="C2956" s="8"/>
      <c r="D2956">
        <v>44.924999999999997</v>
      </c>
      <c r="E2956">
        <v>45.3</v>
      </c>
      <c r="P2956">
        <v>0.29949999999999999</v>
      </c>
      <c r="Q2956">
        <v>0.30199999999999999</v>
      </c>
    </row>
    <row r="2957" spans="1:24" x14ac:dyDescent="0.3">
      <c r="A2957" t="s">
        <v>61</v>
      </c>
      <c r="B2957" s="8">
        <v>41561</v>
      </c>
      <c r="C2957" s="8"/>
      <c r="D2957">
        <v>42.75</v>
      </c>
      <c r="E2957">
        <v>44.4375</v>
      </c>
      <c r="F2957">
        <v>31.774999999999999</v>
      </c>
      <c r="G2957">
        <v>34.4</v>
      </c>
      <c r="H2957">
        <v>19.45</v>
      </c>
      <c r="I2957">
        <v>18.45</v>
      </c>
      <c r="J2957">
        <v>21.25</v>
      </c>
      <c r="K2957">
        <v>24.05</v>
      </c>
      <c r="L2957">
        <v>24.75</v>
      </c>
      <c r="M2957">
        <v>261.3125</v>
      </c>
      <c r="N2957">
        <v>-3.2535504300000002</v>
      </c>
      <c r="P2957">
        <v>0.28499999999999998</v>
      </c>
      <c r="Q2957">
        <v>0.29625000000000001</v>
      </c>
      <c r="R2957">
        <v>0.31774999999999998</v>
      </c>
      <c r="S2957">
        <v>0.17199999999999999</v>
      </c>
      <c r="T2957">
        <v>9.7250000000000003E-2</v>
      </c>
      <c r="U2957">
        <v>9.2249999999999999E-2</v>
      </c>
      <c r="V2957">
        <v>0.10625</v>
      </c>
      <c r="W2957">
        <v>0.12025</v>
      </c>
      <c r="X2957">
        <v>0.12375</v>
      </c>
    </row>
    <row r="2958" spans="1:24" x14ac:dyDescent="0.3">
      <c r="A2958" t="s">
        <v>61</v>
      </c>
      <c r="B2958" s="8">
        <v>41562</v>
      </c>
      <c r="C2958" s="8"/>
      <c r="D2958">
        <v>43.987499999999997</v>
      </c>
      <c r="E2958">
        <v>44.625</v>
      </c>
      <c r="P2958">
        <v>0.29325000000000001</v>
      </c>
      <c r="Q2958">
        <v>0.29749999999999999</v>
      </c>
    </row>
    <row r="2959" spans="1:24" x14ac:dyDescent="0.3">
      <c r="A2959" t="s">
        <v>61</v>
      </c>
      <c r="B2959" s="8">
        <v>41563</v>
      </c>
      <c r="C2959" s="8"/>
      <c r="D2959">
        <v>44.4375</v>
      </c>
      <c r="E2959">
        <v>44.475000000000001</v>
      </c>
      <c r="P2959">
        <v>0.29625000000000001</v>
      </c>
      <c r="Q2959">
        <v>0.29649999999999999</v>
      </c>
    </row>
    <row r="2960" spans="1:24" x14ac:dyDescent="0.3">
      <c r="A2960" t="s">
        <v>61</v>
      </c>
      <c r="B2960" s="8">
        <v>41564</v>
      </c>
      <c r="C2960" s="8"/>
      <c r="D2960">
        <v>42.6</v>
      </c>
      <c r="E2960">
        <v>44.024999999999999</v>
      </c>
      <c r="P2960">
        <v>0.28399999999999997</v>
      </c>
      <c r="Q2960">
        <v>0.29349999999999998</v>
      </c>
    </row>
    <row r="2961" spans="1:24" x14ac:dyDescent="0.3">
      <c r="A2961" t="s">
        <v>61</v>
      </c>
      <c r="B2961" s="8">
        <v>41565</v>
      </c>
      <c r="C2961" s="8"/>
      <c r="D2961">
        <v>40.387500000000003</v>
      </c>
      <c r="E2961">
        <v>42.975000000000001</v>
      </c>
      <c r="P2961">
        <v>0.26924999999999999</v>
      </c>
      <c r="Q2961">
        <v>0.28649999999999998</v>
      </c>
    </row>
    <row r="2962" spans="1:24" x14ac:dyDescent="0.3">
      <c r="A2962" t="s">
        <v>61</v>
      </c>
      <c r="B2962" s="8">
        <v>41566</v>
      </c>
      <c r="C2962" s="8"/>
      <c r="D2962">
        <v>38.4</v>
      </c>
      <c r="E2962">
        <v>41.7</v>
      </c>
      <c r="P2962">
        <v>0.25600000000000001</v>
      </c>
      <c r="Q2962">
        <v>0.27800000000000002</v>
      </c>
    </row>
    <row r="2963" spans="1:24" x14ac:dyDescent="0.3">
      <c r="A2963" t="s">
        <v>61</v>
      </c>
      <c r="B2963" s="8">
        <v>41567</v>
      </c>
      <c r="C2963" s="8"/>
      <c r="D2963">
        <v>36.6</v>
      </c>
      <c r="E2963">
        <v>40.537500000000001</v>
      </c>
      <c r="P2963">
        <v>0.24399999999999999</v>
      </c>
      <c r="Q2963">
        <v>0.27024999999999999</v>
      </c>
    </row>
    <row r="2964" spans="1:24" x14ac:dyDescent="0.3">
      <c r="A2964" t="s">
        <v>61</v>
      </c>
      <c r="B2964" s="8">
        <v>41568</v>
      </c>
      <c r="C2964" s="8"/>
      <c r="D2964">
        <v>35.137500000000003</v>
      </c>
      <c r="E2964">
        <v>39.375</v>
      </c>
      <c r="P2964">
        <v>0.23425000000000001</v>
      </c>
      <c r="Q2964">
        <v>0.26250000000000001</v>
      </c>
    </row>
    <row r="2965" spans="1:24" x14ac:dyDescent="0.3">
      <c r="A2965" t="s">
        <v>61</v>
      </c>
      <c r="B2965" s="8">
        <v>41569</v>
      </c>
      <c r="C2965" s="8"/>
      <c r="D2965">
        <v>34.237499999999997</v>
      </c>
      <c r="E2965">
        <v>38.512500000000003</v>
      </c>
      <c r="P2965">
        <v>0.22825000000000001</v>
      </c>
      <c r="Q2965">
        <v>0.25674999999999998</v>
      </c>
    </row>
    <row r="2966" spans="1:24" x14ac:dyDescent="0.3">
      <c r="A2966" t="s">
        <v>61</v>
      </c>
      <c r="B2966" s="8">
        <v>41570</v>
      </c>
      <c r="C2966" s="8"/>
      <c r="D2966">
        <v>33.862499999999997</v>
      </c>
      <c r="E2966">
        <v>38.174999999999997</v>
      </c>
      <c r="P2966">
        <v>0.22575000000000001</v>
      </c>
      <c r="Q2966">
        <v>0.2545</v>
      </c>
    </row>
    <row r="2967" spans="1:24" x14ac:dyDescent="0.3">
      <c r="A2967" t="s">
        <v>61</v>
      </c>
      <c r="B2967" s="8">
        <v>41571</v>
      </c>
      <c r="C2967" s="8"/>
      <c r="D2967">
        <v>33.375</v>
      </c>
      <c r="E2967">
        <v>37.537500000000001</v>
      </c>
      <c r="P2967">
        <v>0.2225</v>
      </c>
      <c r="Q2967">
        <v>0.25024999999999997</v>
      </c>
    </row>
    <row r="2968" spans="1:24" x14ac:dyDescent="0.3">
      <c r="A2968" t="s">
        <v>61</v>
      </c>
      <c r="B2968" s="8">
        <v>41572</v>
      </c>
      <c r="C2968" s="8"/>
      <c r="D2968">
        <v>31.875</v>
      </c>
      <c r="E2968">
        <v>36.375</v>
      </c>
      <c r="P2968">
        <v>0.21249999999999999</v>
      </c>
      <c r="Q2968">
        <v>0.24249999999999999</v>
      </c>
    </row>
    <row r="2969" spans="1:24" x14ac:dyDescent="0.3">
      <c r="A2969" t="s">
        <v>61</v>
      </c>
      <c r="B2969" s="8">
        <v>41573</v>
      </c>
      <c r="C2969" s="8"/>
      <c r="D2969">
        <v>30</v>
      </c>
      <c r="E2969">
        <v>35.0625</v>
      </c>
      <c r="P2969">
        <v>0.2</v>
      </c>
      <c r="Q2969">
        <v>0.23375000000000001</v>
      </c>
    </row>
    <row r="2970" spans="1:24" x14ac:dyDescent="0.3">
      <c r="A2970" t="s">
        <v>61</v>
      </c>
      <c r="B2970" s="8">
        <v>41574</v>
      </c>
      <c r="C2970" s="8"/>
      <c r="D2970">
        <v>28.2</v>
      </c>
      <c r="E2970">
        <v>33.787500000000001</v>
      </c>
      <c r="P2970">
        <v>0.188</v>
      </c>
      <c r="Q2970">
        <v>0.22525000000000001</v>
      </c>
    </row>
    <row r="2971" spans="1:24" x14ac:dyDescent="0.3">
      <c r="A2971" t="s">
        <v>61</v>
      </c>
      <c r="B2971" s="8">
        <v>41575</v>
      </c>
      <c r="C2971" s="8"/>
      <c r="D2971">
        <v>26.625</v>
      </c>
      <c r="E2971">
        <v>32.475000000000001</v>
      </c>
      <c r="P2971">
        <v>0.17749999999999999</v>
      </c>
      <c r="Q2971">
        <v>0.2165</v>
      </c>
    </row>
    <row r="2972" spans="1:24" x14ac:dyDescent="0.3">
      <c r="A2972" t="s">
        <v>61</v>
      </c>
      <c r="B2972" s="8">
        <v>41576</v>
      </c>
      <c r="C2972" s="8"/>
      <c r="D2972">
        <v>25.6875</v>
      </c>
      <c r="E2972">
        <v>31.65</v>
      </c>
      <c r="P2972">
        <v>0.17125000000000001</v>
      </c>
      <c r="Q2972">
        <v>0.21099999999999999</v>
      </c>
    </row>
    <row r="2973" spans="1:24" x14ac:dyDescent="0.3">
      <c r="A2973" t="s">
        <v>61</v>
      </c>
      <c r="B2973" s="8">
        <v>41577</v>
      </c>
      <c r="C2973" s="8"/>
      <c r="D2973">
        <v>24.5625</v>
      </c>
      <c r="E2973">
        <v>30.787500000000001</v>
      </c>
      <c r="F2973">
        <v>23.375</v>
      </c>
      <c r="G2973">
        <v>26.55</v>
      </c>
      <c r="H2973">
        <v>15.55</v>
      </c>
      <c r="I2973">
        <v>15.55</v>
      </c>
      <c r="J2973">
        <v>18.5</v>
      </c>
      <c r="K2973">
        <v>21.85</v>
      </c>
      <c r="L2973">
        <v>22.05</v>
      </c>
      <c r="M2973">
        <v>198.77500000000001</v>
      </c>
      <c r="N2973">
        <v>-65.791050429999999</v>
      </c>
      <c r="P2973">
        <v>0.16375000000000001</v>
      </c>
      <c r="Q2973">
        <v>0.20524999999999999</v>
      </c>
      <c r="R2973">
        <v>0.23375000000000001</v>
      </c>
      <c r="S2973">
        <v>0.13275000000000001</v>
      </c>
      <c r="T2973">
        <v>7.775E-2</v>
      </c>
      <c r="U2973">
        <v>7.775E-2</v>
      </c>
      <c r="V2973">
        <v>9.2499999999999999E-2</v>
      </c>
      <c r="W2973">
        <v>0.10925</v>
      </c>
      <c r="X2973">
        <v>0.11025</v>
      </c>
    </row>
    <row r="2974" spans="1:24" x14ac:dyDescent="0.3">
      <c r="A2974" t="s">
        <v>61</v>
      </c>
      <c r="B2974" s="8">
        <v>41578</v>
      </c>
      <c r="C2974" s="8"/>
      <c r="D2974">
        <v>24.45</v>
      </c>
      <c r="E2974">
        <v>30.675000000000001</v>
      </c>
      <c r="P2974">
        <v>0.16300000000000001</v>
      </c>
      <c r="Q2974">
        <v>0.20449999999999999</v>
      </c>
    </row>
    <row r="2975" spans="1:24" x14ac:dyDescent="0.3">
      <c r="A2975" t="s">
        <v>61</v>
      </c>
      <c r="B2975" s="8">
        <v>41579</v>
      </c>
      <c r="C2975" s="8"/>
      <c r="D2975">
        <v>24.262499999999999</v>
      </c>
      <c r="E2975">
        <v>30.5625</v>
      </c>
      <c r="P2975">
        <v>0.16175</v>
      </c>
      <c r="Q2975">
        <v>0.20374999999999999</v>
      </c>
    </row>
    <row r="2976" spans="1:24" x14ac:dyDescent="0.3">
      <c r="A2976" t="s">
        <v>61</v>
      </c>
      <c r="B2976" s="8">
        <v>41580</v>
      </c>
      <c r="C2976" s="8"/>
      <c r="D2976">
        <v>27.6</v>
      </c>
      <c r="E2976">
        <v>30.862500000000001</v>
      </c>
      <c r="P2976">
        <v>0.184</v>
      </c>
      <c r="Q2976">
        <v>0.20574999999999999</v>
      </c>
    </row>
    <row r="2977" spans="1:24" x14ac:dyDescent="0.3">
      <c r="A2977" t="s">
        <v>61</v>
      </c>
      <c r="B2977" s="8">
        <v>41581</v>
      </c>
      <c r="C2977" s="8"/>
      <c r="D2977">
        <v>26.774999999999999</v>
      </c>
      <c r="E2977">
        <v>30.9375</v>
      </c>
      <c r="P2977">
        <v>0.17849999999999999</v>
      </c>
      <c r="Q2977">
        <v>0.20624999999999999</v>
      </c>
    </row>
    <row r="2978" spans="1:24" x14ac:dyDescent="0.3">
      <c r="A2978" t="s">
        <v>61</v>
      </c>
      <c r="B2978" s="8">
        <v>41582</v>
      </c>
      <c r="C2978" s="8"/>
      <c r="D2978">
        <v>25.875</v>
      </c>
      <c r="E2978">
        <v>30.9</v>
      </c>
      <c r="P2978">
        <v>0.17249999999999999</v>
      </c>
      <c r="Q2978">
        <v>0.20599999999999999</v>
      </c>
    </row>
    <row r="2979" spans="1:24" x14ac:dyDescent="0.3">
      <c r="A2979" t="s">
        <v>61</v>
      </c>
      <c r="B2979" s="8">
        <v>41583</v>
      </c>
      <c r="C2979" s="8"/>
      <c r="D2979">
        <v>24.75</v>
      </c>
      <c r="E2979">
        <v>30.6</v>
      </c>
      <c r="P2979">
        <v>0.16500000000000001</v>
      </c>
      <c r="Q2979">
        <v>0.20399999999999999</v>
      </c>
    </row>
    <row r="2980" spans="1:24" x14ac:dyDescent="0.3">
      <c r="A2980" t="s">
        <v>61</v>
      </c>
      <c r="B2980" s="8">
        <v>41584</v>
      </c>
      <c r="C2980" s="8"/>
      <c r="D2980">
        <v>23.774999999999999</v>
      </c>
      <c r="E2980">
        <v>30.225000000000001</v>
      </c>
      <c r="P2980">
        <v>0.1585</v>
      </c>
      <c r="Q2980">
        <v>0.20150000000000001</v>
      </c>
    </row>
    <row r="2981" spans="1:24" x14ac:dyDescent="0.3">
      <c r="A2981" t="s">
        <v>61</v>
      </c>
      <c r="B2981" s="8">
        <v>41585</v>
      </c>
      <c r="C2981" s="8"/>
      <c r="D2981">
        <v>23.4</v>
      </c>
      <c r="E2981">
        <v>29.887499999999999</v>
      </c>
      <c r="P2981">
        <v>0.156</v>
      </c>
      <c r="Q2981">
        <v>0.19925000000000001</v>
      </c>
    </row>
    <row r="2982" spans="1:24" x14ac:dyDescent="0.3">
      <c r="A2982" t="s">
        <v>61</v>
      </c>
      <c r="B2982" s="8">
        <v>41586</v>
      </c>
      <c r="C2982" s="8"/>
      <c r="D2982">
        <v>22.725000000000001</v>
      </c>
      <c r="E2982">
        <v>29.512499999999999</v>
      </c>
      <c r="P2982">
        <v>0.1515</v>
      </c>
      <c r="Q2982">
        <v>0.19675000000000001</v>
      </c>
    </row>
    <row r="2983" spans="1:24" x14ac:dyDescent="0.3">
      <c r="A2983" t="s">
        <v>61</v>
      </c>
      <c r="B2983" s="8">
        <v>41587</v>
      </c>
      <c r="C2983" s="8"/>
      <c r="D2983">
        <v>22.387499999999999</v>
      </c>
      <c r="E2983">
        <v>29.137499999999999</v>
      </c>
      <c r="P2983">
        <v>0.14924999999999999</v>
      </c>
      <c r="Q2983">
        <v>0.19425000000000001</v>
      </c>
    </row>
    <row r="2984" spans="1:24" x14ac:dyDescent="0.3">
      <c r="A2984" t="s">
        <v>61</v>
      </c>
      <c r="B2984" s="8">
        <v>41588</v>
      </c>
      <c r="C2984" s="8"/>
      <c r="D2984">
        <v>22.125</v>
      </c>
      <c r="E2984">
        <v>28.762499999999999</v>
      </c>
      <c r="P2984">
        <v>0.14749999999999999</v>
      </c>
      <c r="Q2984">
        <v>0.19175</v>
      </c>
    </row>
    <row r="2985" spans="1:24" x14ac:dyDescent="0.3">
      <c r="A2985" t="s">
        <v>61</v>
      </c>
      <c r="B2985" s="8">
        <v>41589</v>
      </c>
      <c r="C2985" s="8"/>
      <c r="D2985">
        <v>21.15</v>
      </c>
      <c r="E2985">
        <v>27.975000000000001</v>
      </c>
      <c r="P2985">
        <v>0.14099999999999999</v>
      </c>
      <c r="Q2985">
        <v>0.1865</v>
      </c>
    </row>
    <row r="2986" spans="1:24" x14ac:dyDescent="0.3">
      <c r="A2986" t="s">
        <v>61</v>
      </c>
      <c r="B2986" s="8">
        <v>41590</v>
      </c>
      <c r="C2986" s="8"/>
      <c r="D2986">
        <v>20.587499999999999</v>
      </c>
      <c r="E2986">
        <v>27.45</v>
      </c>
      <c r="F2986">
        <v>20.725000000000001</v>
      </c>
      <c r="G2986">
        <v>24.3</v>
      </c>
      <c r="H2986">
        <v>14.45</v>
      </c>
      <c r="I2986">
        <v>14.65</v>
      </c>
      <c r="J2986">
        <v>18</v>
      </c>
      <c r="K2986">
        <v>21.45</v>
      </c>
      <c r="L2986">
        <v>20.85</v>
      </c>
      <c r="M2986">
        <v>182.46250000000001</v>
      </c>
      <c r="N2986">
        <v>-82.103550429999999</v>
      </c>
      <c r="P2986">
        <v>0.13725000000000001</v>
      </c>
      <c r="Q2986">
        <v>0.183</v>
      </c>
      <c r="R2986">
        <v>0.20724999999999999</v>
      </c>
      <c r="S2986">
        <v>0.1215</v>
      </c>
      <c r="T2986">
        <v>7.2249999999999995E-2</v>
      </c>
      <c r="U2986">
        <v>7.3249999999999996E-2</v>
      </c>
      <c r="V2986">
        <v>0.09</v>
      </c>
      <c r="W2986">
        <v>0.10725</v>
      </c>
      <c r="X2986">
        <v>0.10425</v>
      </c>
    </row>
    <row r="2987" spans="1:24" x14ac:dyDescent="0.3">
      <c r="A2987" t="s">
        <v>61</v>
      </c>
      <c r="B2987" s="8">
        <v>41591</v>
      </c>
      <c r="C2987" s="8"/>
      <c r="D2987">
        <v>20.024999999999999</v>
      </c>
      <c r="E2987">
        <v>26.887499999999999</v>
      </c>
      <c r="P2987">
        <v>0.13350000000000001</v>
      </c>
      <c r="Q2987">
        <v>0.17924999999999999</v>
      </c>
    </row>
    <row r="2988" spans="1:24" x14ac:dyDescent="0.3">
      <c r="A2988" t="s">
        <v>61</v>
      </c>
      <c r="B2988" s="8">
        <v>41592</v>
      </c>
      <c r="C2988" s="8"/>
      <c r="D2988">
        <v>19.3125</v>
      </c>
      <c r="E2988">
        <v>26.287500000000001</v>
      </c>
      <c r="P2988">
        <v>0.12875</v>
      </c>
      <c r="Q2988">
        <v>0.17524999999999999</v>
      </c>
    </row>
    <row r="2989" spans="1:24" x14ac:dyDescent="0.3">
      <c r="A2989" t="s">
        <v>61</v>
      </c>
      <c r="B2989" s="8">
        <v>41593</v>
      </c>
      <c r="C2989" s="8"/>
      <c r="D2989">
        <v>18.600000000000001</v>
      </c>
      <c r="E2989">
        <v>25.612500000000001</v>
      </c>
      <c r="P2989">
        <v>0.124</v>
      </c>
      <c r="Q2989">
        <v>0.17075000000000001</v>
      </c>
    </row>
    <row r="2990" spans="1:24" x14ac:dyDescent="0.3">
      <c r="A2990" t="s">
        <v>61</v>
      </c>
      <c r="B2990" s="8">
        <v>41594</v>
      </c>
      <c r="C2990" s="8"/>
      <c r="D2990">
        <v>18.074999999999999</v>
      </c>
      <c r="E2990">
        <v>24.9</v>
      </c>
      <c r="P2990">
        <v>0.1205</v>
      </c>
      <c r="Q2990">
        <v>0.16600000000000001</v>
      </c>
    </row>
    <row r="2991" spans="1:24" x14ac:dyDescent="0.3">
      <c r="A2991" t="s">
        <v>61</v>
      </c>
      <c r="B2991" s="8">
        <v>41595</v>
      </c>
      <c r="C2991" s="8"/>
      <c r="D2991">
        <v>17.324999999999999</v>
      </c>
      <c r="E2991">
        <v>24.037500000000001</v>
      </c>
      <c r="P2991">
        <v>0.11550000000000001</v>
      </c>
      <c r="Q2991">
        <v>0.16025</v>
      </c>
    </row>
    <row r="2992" spans="1:24" x14ac:dyDescent="0.3">
      <c r="A2992" t="s">
        <v>61</v>
      </c>
      <c r="B2992" s="8">
        <v>41596</v>
      </c>
      <c r="C2992" s="8"/>
      <c r="D2992">
        <v>16.95</v>
      </c>
      <c r="E2992">
        <v>23.55</v>
      </c>
      <c r="P2992">
        <v>0.113</v>
      </c>
      <c r="Q2992">
        <v>0.157</v>
      </c>
    </row>
    <row r="2993" spans="1:24" x14ac:dyDescent="0.3">
      <c r="A2993" t="s">
        <v>61</v>
      </c>
      <c r="B2993" s="8">
        <v>41597</v>
      </c>
      <c r="C2993" s="8"/>
      <c r="D2993">
        <v>16.612500000000001</v>
      </c>
      <c r="E2993">
        <v>23.024999999999999</v>
      </c>
      <c r="P2993">
        <v>0.11075</v>
      </c>
      <c r="Q2993">
        <v>0.1535</v>
      </c>
    </row>
    <row r="2994" spans="1:24" x14ac:dyDescent="0.3">
      <c r="A2994" t="s">
        <v>61</v>
      </c>
      <c r="B2994" s="8">
        <v>41598</v>
      </c>
      <c r="C2994" s="8"/>
      <c r="D2994">
        <v>16.087499999999999</v>
      </c>
      <c r="E2994">
        <v>22.425000000000001</v>
      </c>
      <c r="P2994">
        <v>0.10725</v>
      </c>
      <c r="Q2994">
        <v>0.14949999999999999</v>
      </c>
    </row>
    <row r="2995" spans="1:24" x14ac:dyDescent="0.3">
      <c r="A2995" t="s">
        <v>61</v>
      </c>
      <c r="B2995" s="8">
        <v>41599</v>
      </c>
      <c r="C2995" s="8"/>
      <c r="D2995">
        <v>15.6</v>
      </c>
      <c r="E2995">
        <v>21.75</v>
      </c>
      <c r="P2995">
        <v>0.104</v>
      </c>
      <c r="Q2995">
        <v>0.14499999999999999</v>
      </c>
    </row>
    <row r="2996" spans="1:24" x14ac:dyDescent="0.3">
      <c r="A2996" t="s">
        <v>61</v>
      </c>
      <c r="B2996" s="8">
        <v>41600</v>
      </c>
      <c r="C2996" s="8"/>
      <c r="D2996">
        <v>15.975</v>
      </c>
      <c r="E2996">
        <v>21.337499999999999</v>
      </c>
      <c r="P2996">
        <v>0.1065</v>
      </c>
      <c r="Q2996">
        <v>0.14224999999999999</v>
      </c>
    </row>
    <row r="2997" spans="1:24" x14ac:dyDescent="0.3">
      <c r="A2997" t="s">
        <v>61</v>
      </c>
      <c r="B2997" s="8">
        <v>41601</v>
      </c>
      <c r="C2997" s="8"/>
      <c r="D2997">
        <v>15.975</v>
      </c>
      <c r="E2997">
        <v>21.15</v>
      </c>
      <c r="P2997">
        <v>0.1065</v>
      </c>
      <c r="Q2997">
        <v>0.14099999999999999</v>
      </c>
    </row>
    <row r="2998" spans="1:24" x14ac:dyDescent="0.3">
      <c r="A2998" t="s">
        <v>61</v>
      </c>
      <c r="B2998" s="8">
        <v>41602</v>
      </c>
      <c r="C2998" s="8"/>
      <c r="D2998">
        <v>15.675000000000001</v>
      </c>
      <c r="E2998">
        <v>20.85</v>
      </c>
      <c r="P2998">
        <v>0.1045</v>
      </c>
      <c r="Q2998">
        <v>0.13900000000000001</v>
      </c>
    </row>
    <row r="2999" spans="1:24" x14ac:dyDescent="0.3">
      <c r="A2999" t="s">
        <v>61</v>
      </c>
      <c r="B2999" s="8">
        <v>41603</v>
      </c>
      <c r="C2999" s="8"/>
      <c r="D2999">
        <v>15.112500000000001</v>
      </c>
      <c r="E2999">
        <v>20.324999999999999</v>
      </c>
      <c r="P2999">
        <v>0.10075000000000001</v>
      </c>
      <c r="Q2999">
        <v>0.13550000000000001</v>
      </c>
    </row>
    <row r="3000" spans="1:24" x14ac:dyDescent="0.3">
      <c r="A3000" t="s">
        <v>61</v>
      </c>
      <c r="B3000" s="8">
        <v>41604</v>
      </c>
      <c r="C3000" s="8"/>
      <c r="D3000">
        <v>19.05</v>
      </c>
      <c r="E3000">
        <v>20.4375</v>
      </c>
      <c r="F3000">
        <v>15.45</v>
      </c>
      <c r="G3000">
        <v>19.899999999999999</v>
      </c>
      <c r="H3000">
        <v>12</v>
      </c>
      <c r="I3000">
        <v>11.7</v>
      </c>
      <c r="J3000">
        <v>12.65</v>
      </c>
      <c r="K3000">
        <v>15.38573287</v>
      </c>
      <c r="L3000">
        <v>15.310731909999999</v>
      </c>
      <c r="M3000">
        <v>141.8839648</v>
      </c>
      <c r="N3000">
        <v>-122.68208559999999</v>
      </c>
      <c r="P3000">
        <v>0.127</v>
      </c>
      <c r="Q3000">
        <v>0.13625000000000001</v>
      </c>
      <c r="R3000">
        <v>0.1545</v>
      </c>
      <c r="S3000">
        <v>9.9500000000000005E-2</v>
      </c>
      <c r="T3000">
        <v>0.06</v>
      </c>
      <c r="U3000">
        <v>5.8500000000000003E-2</v>
      </c>
      <c r="V3000">
        <v>6.3250000000000001E-2</v>
      </c>
      <c r="W3000">
        <v>7.6928663999999994E-2</v>
      </c>
      <c r="X3000">
        <v>7.6553659999999996E-2</v>
      </c>
    </row>
    <row r="3001" spans="1:24" x14ac:dyDescent="0.3">
      <c r="A3001" t="s">
        <v>61</v>
      </c>
      <c r="B3001" s="8">
        <v>41605</v>
      </c>
      <c r="C3001" s="8"/>
      <c r="D3001">
        <v>19.087499999999999</v>
      </c>
      <c r="E3001">
        <v>20.512499999999999</v>
      </c>
      <c r="P3001">
        <v>0.12725</v>
      </c>
      <c r="Q3001">
        <v>0.13675000000000001</v>
      </c>
    </row>
    <row r="3002" spans="1:24" x14ac:dyDescent="0.3">
      <c r="A3002" t="s">
        <v>61</v>
      </c>
      <c r="B3002" s="8">
        <v>41606</v>
      </c>
      <c r="C3002" s="8"/>
      <c r="D3002">
        <v>19.537500000000001</v>
      </c>
      <c r="E3002">
        <v>20.587499999999999</v>
      </c>
      <c r="P3002">
        <v>0.13025</v>
      </c>
      <c r="Q3002">
        <v>0.13725000000000001</v>
      </c>
    </row>
    <row r="3003" spans="1:24" x14ac:dyDescent="0.3">
      <c r="A3003" t="s">
        <v>61</v>
      </c>
      <c r="B3003" s="8">
        <v>41607</v>
      </c>
      <c r="C3003" s="8"/>
      <c r="D3003">
        <v>18.862500000000001</v>
      </c>
      <c r="E3003">
        <v>20.587499999999999</v>
      </c>
      <c r="P3003">
        <v>0.12575</v>
      </c>
      <c r="Q3003">
        <v>0.13725000000000001</v>
      </c>
    </row>
    <row r="3004" spans="1:24" x14ac:dyDescent="0.3">
      <c r="A3004" t="s">
        <v>61</v>
      </c>
      <c r="B3004" s="8">
        <v>41608</v>
      </c>
      <c r="C3004" s="8"/>
      <c r="D3004">
        <v>18.112500000000001</v>
      </c>
      <c r="E3004">
        <v>20.475000000000001</v>
      </c>
      <c r="P3004">
        <v>0.12075</v>
      </c>
      <c r="Q3004">
        <v>0.13650000000000001</v>
      </c>
    </row>
    <row r="3005" spans="1:24" x14ac:dyDescent="0.3">
      <c r="A3005" t="s">
        <v>61</v>
      </c>
      <c r="B3005" s="8">
        <v>41609</v>
      </c>
      <c r="C3005" s="8"/>
      <c r="D3005">
        <v>16.912500000000001</v>
      </c>
      <c r="E3005">
        <v>20.0625</v>
      </c>
      <c r="P3005">
        <v>0.11275</v>
      </c>
      <c r="Q3005">
        <v>0.13375000000000001</v>
      </c>
    </row>
    <row r="3006" spans="1:24" x14ac:dyDescent="0.3">
      <c r="A3006" t="s">
        <v>61</v>
      </c>
      <c r="B3006" s="8">
        <v>41610</v>
      </c>
      <c r="C3006" s="8"/>
      <c r="D3006">
        <v>16.05</v>
      </c>
      <c r="E3006">
        <v>19.762499999999999</v>
      </c>
      <c r="P3006">
        <v>0.107</v>
      </c>
      <c r="Q3006">
        <v>0.13175000000000001</v>
      </c>
    </row>
    <row r="3007" spans="1:24" x14ac:dyDescent="0.3">
      <c r="A3007" t="s">
        <v>61</v>
      </c>
      <c r="B3007" s="8">
        <v>41611</v>
      </c>
      <c r="C3007" s="8"/>
      <c r="D3007">
        <v>15.4125</v>
      </c>
      <c r="E3007">
        <v>19.5</v>
      </c>
      <c r="P3007">
        <v>0.10274999999999999</v>
      </c>
      <c r="Q3007">
        <v>0.13</v>
      </c>
    </row>
    <row r="3008" spans="1:24" x14ac:dyDescent="0.3">
      <c r="A3008" t="s">
        <v>61</v>
      </c>
      <c r="B3008" s="8">
        <v>41612</v>
      </c>
      <c r="C3008" s="8"/>
      <c r="D3008">
        <v>14.8125</v>
      </c>
      <c r="E3008">
        <v>19.2</v>
      </c>
      <c r="P3008">
        <v>9.8750000000000004E-2</v>
      </c>
      <c r="Q3008">
        <v>0.128</v>
      </c>
    </row>
    <row r="3009" spans="1:24" x14ac:dyDescent="0.3">
      <c r="A3009" t="s">
        <v>61</v>
      </c>
      <c r="B3009" s="8">
        <v>41613</v>
      </c>
      <c r="C3009" s="8"/>
      <c r="D3009">
        <v>14.2125</v>
      </c>
      <c r="E3009">
        <v>18.712499999999999</v>
      </c>
      <c r="P3009">
        <v>9.4750000000000001E-2</v>
      </c>
      <c r="Q3009">
        <v>0.12475</v>
      </c>
    </row>
    <row r="3010" spans="1:24" x14ac:dyDescent="0.3">
      <c r="A3010" t="s">
        <v>61</v>
      </c>
      <c r="B3010" s="8">
        <v>41614</v>
      </c>
      <c r="C3010" s="8"/>
      <c r="D3010">
        <v>13.875</v>
      </c>
      <c r="E3010">
        <v>18.45</v>
      </c>
      <c r="P3010">
        <v>9.2499999999999999E-2</v>
      </c>
      <c r="Q3010">
        <v>0.123</v>
      </c>
    </row>
    <row r="3011" spans="1:24" x14ac:dyDescent="0.3">
      <c r="A3011" t="s">
        <v>61</v>
      </c>
      <c r="B3011" s="8">
        <v>41615</v>
      </c>
      <c r="C3011" s="8"/>
      <c r="D3011">
        <v>13.35</v>
      </c>
      <c r="E3011">
        <v>18.037500000000001</v>
      </c>
      <c r="P3011">
        <v>8.8999999999999996E-2</v>
      </c>
      <c r="Q3011">
        <v>0.12025</v>
      </c>
    </row>
    <row r="3012" spans="1:24" x14ac:dyDescent="0.3">
      <c r="A3012" t="s">
        <v>61</v>
      </c>
      <c r="B3012" s="8">
        <v>41616</v>
      </c>
      <c r="C3012" s="8"/>
      <c r="D3012">
        <v>12.824999999999999</v>
      </c>
      <c r="E3012">
        <v>17.587499999999999</v>
      </c>
      <c r="P3012">
        <v>8.5500000000000007E-2</v>
      </c>
      <c r="Q3012">
        <v>0.11724999999999999</v>
      </c>
    </row>
    <row r="3013" spans="1:24" x14ac:dyDescent="0.3">
      <c r="A3013" t="s">
        <v>61</v>
      </c>
      <c r="B3013" s="8">
        <v>41617</v>
      </c>
      <c r="C3013" s="8"/>
      <c r="D3013">
        <v>16.387499999999999</v>
      </c>
      <c r="E3013">
        <v>17.962499999999999</v>
      </c>
      <c r="P3013">
        <v>0.10925</v>
      </c>
      <c r="Q3013">
        <v>0.11975</v>
      </c>
    </row>
    <row r="3014" spans="1:24" x14ac:dyDescent="0.3">
      <c r="A3014" t="s">
        <v>61</v>
      </c>
      <c r="B3014" s="8">
        <v>41618</v>
      </c>
      <c r="C3014" s="8"/>
      <c r="D3014">
        <v>15.862500000000001</v>
      </c>
      <c r="E3014">
        <v>17.925000000000001</v>
      </c>
      <c r="F3014">
        <v>12.824999999999999</v>
      </c>
      <c r="G3014">
        <v>17</v>
      </c>
      <c r="H3014">
        <v>11.5</v>
      </c>
      <c r="I3014">
        <v>11.45</v>
      </c>
      <c r="J3014">
        <v>11.502526830000001</v>
      </c>
      <c r="K3014">
        <v>12.7</v>
      </c>
      <c r="L3014">
        <v>11.73390109</v>
      </c>
      <c r="M3014">
        <v>122.4989279</v>
      </c>
      <c r="N3014">
        <v>-142.06712250000001</v>
      </c>
      <c r="P3014">
        <v>0.10575</v>
      </c>
      <c r="Q3014">
        <v>0.1195</v>
      </c>
      <c r="R3014">
        <v>0.12825</v>
      </c>
      <c r="S3014">
        <v>8.5000000000000006E-2</v>
      </c>
      <c r="T3014">
        <v>5.7500000000000002E-2</v>
      </c>
      <c r="U3014">
        <v>5.7250000000000002E-2</v>
      </c>
      <c r="V3014">
        <v>5.7512634E-2</v>
      </c>
      <c r="W3014">
        <v>6.3500000000000001E-2</v>
      </c>
      <c r="X3014">
        <v>5.8669504999999997E-2</v>
      </c>
    </row>
    <row r="3015" spans="1:24" x14ac:dyDescent="0.3">
      <c r="A3015" t="s">
        <v>61</v>
      </c>
      <c r="B3015" s="8">
        <v>41619</v>
      </c>
      <c r="C3015" s="8"/>
      <c r="D3015">
        <v>15.225</v>
      </c>
      <c r="E3015">
        <v>17.850000000000001</v>
      </c>
      <c r="P3015">
        <v>0.10150000000000001</v>
      </c>
      <c r="Q3015">
        <v>0.11899999999999999</v>
      </c>
    </row>
    <row r="3016" spans="1:24" x14ac:dyDescent="0.3">
      <c r="A3016" t="s">
        <v>61</v>
      </c>
      <c r="B3016" s="8">
        <v>41620</v>
      </c>
      <c r="C3016" s="8"/>
      <c r="D3016">
        <v>14.5875</v>
      </c>
      <c r="E3016">
        <v>17.7</v>
      </c>
      <c r="P3016">
        <v>9.7250000000000003E-2</v>
      </c>
      <c r="Q3016">
        <v>0.11799999999999999</v>
      </c>
    </row>
    <row r="3017" spans="1:24" x14ac:dyDescent="0.3">
      <c r="A3017" t="s">
        <v>61</v>
      </c>
      <c r="B3017" s="8">
        <v>41621</v>
      </c>
      <c r="C3017" s="8"/>
      <c r="D3017">
        <v>14.025</v>
      </c>
      <c r="E3017">
        <v>17.587499999999999</v>
      </c>
      <c r="P3017">
        <v>9.35E-2</v>
      </c>
      <c r="Q3017">
        <v>0.11724999999999999</v>
      </c>
    </row>
    <row r="3018" spans="1:24" x14ac:dyDescent="0.3">
      <c r="A3018" t="s">
        <v>61</v>
      </c>
      <c r="B3018" s="8">
        <v>41622</v>
      </c>
      <c r="C3018" s="8"/>
      <c r="D3018">
        <v>13.4625</v>
      </c>
      <c r="E3018">
        <v>17.287500000000001</v>
      </c>
      <c r="P3018">
        <v>8.9749999999999996E-2</v>
      </c>
      <c r="Q3018">
        <v>0.11525000000000001</v>
      </c>
    </row>
    <row r="3019" spans="1:24" x14ac:dyDescent="0.3">
      <c r="A3019" t="s">
        <v>61</v>
      </c>
      <c r="B3019" s="8">
        <v>41623</v>
      </c>
      <c r="C3019" s="8"/>
      <c r="D3019">
        <v>12.9</v>
      </c>
      <c r="E3019">
        <v>17.100000000000001</v>
      </c>
      <c r="P3019">
        <v>8.5999999999999993E-2</v>
      </c>
      <c r="Q3019">
        <v>0.114</v>
      </c>
    </row>
    <row r="3020" spans="1:24" x14ac:dyDescent="0.3">
      <c r="A3020" t="s">
        <v>61</v>
      </c>
      <c r="B3020" s="8">
        <v>41624</v>
      </c>
      <c r="C3020" s="8"/>
      <c r="D3020">
        <v>12.5625</v>
      </c>
      <c r="E3020">
        <v>16.875</v>
      </c>
      <c r="P3020">
        <v>8.3750000000000005E-2</v>
      </c>
      <c r="Q3020">
        <v>0.1125</v>
      </c>
    </row>
    <row r="3021" spans="1:24" x14ac:dyDescent="0.3">
      <c r="A3021" t="s">
        <v>61</v>
      </c>
      <c r="B3021" s="8">
        <v>41625</v>
      </c>
      <c r="C3021" s="8"/>
      <c r="D3021">
        <v>12.45</v>
      </c>
      <c r="E3021">
        <v>16.8</v>
      </c>
      <c r="P3021">
        <v>8.3000000000000004E-2</v>
      </c>
      <c r="Q3021">
        <v>0.112</v>
      </c>
    </row>
    <row r="3022" spans="1:24" x14ac:dyDescent="0.3">
      <c r="A3022" t="s">
        <v>61</v>
      </c>
      <c r="B3022" s="8">
        <v>41626</v>
      </c>
      <c r="C3022" s="8"/>
      <c r="D3022">
        <v>13.05</v>
      </c>
      <c r="E3022">
        <v>16.6875</v>
      </c>
      <c r="P3022">
        <v>8.6999999999999994E-2</v>
      </c>
      <c r="Q3022">
        <v>0.11125</v>
      </c>
    </row>
    <row r="3023" spans="1:24" x14ac:dyDescent="0.3">
      <c r="A3023" t="s">
        <v>61</v>
      </c>
      <c r="B3023" s="8">
        <v>41627</v>
      </c>
      <c r="C3023" s="8"/>
      <c r="D3023">
        <v>13.95</v>
      </c>
      <c r="E3023">
        <v>16.875</v>
      </c>
      <c r="P3023">
        <v>9.2999999999999999E-2</v>
      </c>
      <c r="Q3023">
        <v>0.1125</v>
      </c>
    </row>
    <row r="3024" spans="1:24" x14ac:dyDescent="0.3">
      <c r="A3024" t="s">
        <v>61</v>
      </c>
      <c r="B3024" s="8">
        <v>41628</v>
      </c>
      <c r="C3024" s="8"/>
      <c r="D3024">
        <v>14.175000000000001</v>
      </c>
      <c r="E3024">
        <v>16.762499999999999</v>
      </c>
      <c r="P3024">
        <v>9.4500000000000001E-2</v>
      </c>
      <c r="Q3024">
        <v>0.11175</v>
      </c>
    </row>
    <row r="3025" spans="1:24" x14ac:dyDescent="0.3">
      <c r="A3025" t="s">
        <v>61</v>
      </c>
      <c r="B3025" s="8">
        <v>41629</v>
      </c>
      <c r="C3025" s="8"/>
      <c r="D3025">
        <v>14.25</v>
      </c>
      <c r="E3025">
        <v>16.987500000000001</v>
      </c>
      <c r="P3025">
        <v>9.5000000000000001E-2</v>
      </c>
      <c r="Q3025">
        <v>0.11325</v>
      </c>
    </row>
    <row r="3026" spans="1:24" x14ac:dyDescent="0.3">
      <c r="A3026" t="s">
        <v>61</v>
      </c>
      <c r="B3026" s="8">
        <v>41630</v>
      </c>
      <c r="C3026" s="8"/>
      <c r="D3026">
        <v>14.625</v>
      </c>
      <c r="E3026">
        <v>16.837499999999999</v>
      </c>
      <c r="P3026">
        <v>9.7500000000000003E-2</v>
      </c>
      <c r="Q3026">
        <v>0.11225</v>
      </c>
    </row>
    <row r="3027" spans="1:24" x14ac:dyDescent="0.3">
      <c r="A3027" t="s">
        <v>61</v>
      </c>
      <c r="B3027" s="8">
        <v>41631</v>
      </c>
      <c r="C3027" s="8"/>
      <c r="D3027">
        <v>14.55</v>
      </c>
      <c r="E3027">
        <v>16.912500000000001</v>
      </c>
      <c r="P3027">
        <v>9.7000000000000003E-2</v>
      </c>
      <c r="Q3027">
        <v>0.11275</v>
      </c>
    </row>
    <row r="3028" spans="1:24" x14ac:dyDescent="0.3">
      <c r="A3028" t="s">
        <v>61</v>
      </c>
      <c r="B3028" s="8">
        <v>41632</v>
      </c>
      <c r="C3028" s="8"/>
      <c r="D3028">
        <v>14.512499999999999</v>
      </c>
      <c r="E3028">
        <v>17.100000000000001</v>
      </c>
      <c r="F3028">
        <v>12.05</v>
      </c>
      <c r="G3028">
        <v>16.3</v>
      </c>
      <c r="H3028">
        <v>11.3</v>
      </c>
      <c r="I3028">
        <v>11.25</v>
      </c>
      <c r="J3028">
        <v>11.5</v>
      </c>
      <c r="K3028">
        <v>12.4</v>
      </c>
      <c r="L3028">
        <v>11.817308669999999</v>
      </c>
      <c r="M3028">
        <v>118.22980870000001</v>
      </c>
      <c r="N3028">
        <v>-146.33624180000001</v>
      </c>
      <c r="P3028">
        <v>9.6750000000000003E-2</v>
      </c>
      <c r="Q3028">
        <v>0.114</v>
      </c>
      <c r="R3028">
        <v>0.1205</v>
      </c>
      <c r="S3028">
        <v>8.1500000000000003E-2</v>
      </c>
      <c r="T3028">
        <v>5.6500000000000002E-2</v>
      </c>
      <c r="U3028">
        <v>5.6250000000000001E-2</v>
      </c>
      <c r="V3028">
        <v>5.7500000000000002E-2</v>
      </c>
      <c r="W3028">
        <v>6.2E-2</v>
      </c>
      <c r="X3028">
        <v>5.9086542999999998E-2</v>
      </c>
    </row>
    <row r="3029" spans="1:24" x14ac:dyDescent="0.3">
      <c r="A3029" t="s">
        <v>61</v>
      </c>
      <c r="B3029" s="8">
        <v>41633</v>
      </c>
      <c r="C3029" s="8"/>
      <c r="D3029">
        <v>14.025</v>
      </c>
      <c r="E3029">
        <v>17.0625</v>
      </c>
      <c r="P3029">
        <v>9.35E-2</v>
      </c>
      <c r="Q3029">
        <v>0.11375</v>
      </c>
    </row>
    <row r="3030" spans="1:24" x14ac:dyDescent="0.3">
      <c r="A3030" t="s">
        <v>61</v>
      </c>
      <c r="B3030" s="8">
        <v>41634</v>
      </c>
      <c r="C3030" s="8"/>
      <c r="D3030">
        <v>22.5</v>
      </c>
      <c r="E3030">
        <v>22.5</v>
      </c>
      <c r="P3030">
        <v>0.15</v>
      </c>
      <c r="Q3030">
        <v>0.15</v>
      </c>
    </row>
    <row r="3031" spans="1:24" x14ac:dyDescent="0.3">
      <c r="A3031" t="s">
        <v>61</v>
      </c>
      <c r="B3031" s="8">
        <v>41635</v>
      </c>
      <c r="C3031" s="8"/>
      <c r="D3031">
        <v>23.737500000000001</v>
      </c>
      <c r="E3031">
        <v>22.762499999999999</v>
      </c>
      <c r="P3031">
        <v>0.15825</v>
      </c>
      <c r="Q3031">
        <v>0.15175</v>
      </c>
    </row>
    <row r="3032" spans="1:24" x14ac:dyDescent="0.3">
      <c r="A3032" t="s">
        <v>61</v>
      </c>
      <c r="B3032" s="8">
        <v>41636</v>
      </c>
      <c r="C3032" s="8"/>
      <c r="D3032">
        <v>26.587499999999999</v>
      </c>
      <c r="E3032">
        <v>23.1</v>
      </c>
      <c r="P3032">
        <v>0.17724999999999999</v>
      </c>
      <c r="Q3032">
        <v>0.154</v>
      </c>
    </row>
    <row r="3033" spans="1:24" x14ac:dyDescent="0.3">
      <c r="A3033" t="s">
        <v>61</v>
      </c>
      <c r="B3033" s="8">
        <v>41637</v>
      </c>
      <c r="C3033" s="8"/>
      <c r="D3033">
        <v>31.3125</v>
      </c>
      <c r="E3033">
        <v>27.637499999999999</v>
      </c>
      <c r="P3033">
        <v>0.20874999999999999</v>
      </c>
      <c r="Q3033">
        <v>0.18425</v>
      </c>
    </row>
    <row r="3034" spans="1:24" x14ac:dyDescent="0.3">
      <c r="A3034" t="s">
        <v>61</v>
      </c>
      <c r="B3034" s="8">
        <v>41638</v>
      </c>
      <c r="C3034" s="8"/>
      <c r="D3034">
        <v>33.112499999999997</v>
      </c>
      <c r="E3034">
        <v>28.574999999999999</v>
      </c>
      <c r="P3034">
        <v>0.22075</v>
      </c>
      <c r="Q3034">
        <v>0.1905</v>
      </c>
    </row>
    <row r="3035" spans="1:24" x14ac:dyDescent="0.3">
      <c r="A3035" t="s">
        <v>61</v>
      </c>
      <c r="B3035" s="8">
        <v>41639</v>
      </c>
      <c r="C3035" s="8"/>
      <c r="D3035">
        <v>31.012499999999999</v>
      </c>
      <c r="E3035">
        <v>28.762499999999999</v>
      </c>
      <c r="P3035">
        <v>0.20674999999999999</v>
      </c>
      <c r="Q3035">
        <v>0.19175</v>
      </c>
    </row>
    <row r="3036" spans="1:24" x14ac:dyDescent="0.3">
      <c r="A3036" t="s">
        <v>61</v>
      </c>
      <c r="B3036" s="8">
        <v>41640</v>
      </c>
      <c r="C3036" s="8"/>
      <c r="D3036">
        <v>28.762499999999999</v>
      </c>
      <c r="E3036">
        <v>28.462499999999999</v>
      </c>
      <c r="P3036">
        <v>0.19175</v>
      </c>
      <c r="Q3036">
        <v>0.18975</v>
      </c>
    </row>
    <row r="3037" spans="1:24" x14ac:dyDescent="0.3">
      <c r="A3037" t="s">
        <v>61</v>
      </c>
      <c r="B3037" s="8">
        <v>41641</v>
      </c>
      <c r="C3037" s="8"/>
      <c r="D3037">
        <v>27.1875</v>
      </c>
      <c r="E3037">
        <v>27.9375</v>
      </c>
      <c r="P3037">
        <v>0.18124999999999999</v>
      </c>
      <c r="Q3037">
        <v>0.18625</v>
      </c>
    </row>
    <row r="3038" spans="1:24" x14ac:dyDescent="0.3">
      <c r="A3038" t="s">
        <v>61</v>
      </c>
      <c r="B3038" s="8">
        <v>41642</v>
      </c>
      <c r="C3038" s="8"/>
      <c r="D3038">
        <v>25.6875</v>
      </c>
      <c r="E3038">
        <v>27.262499999999999</v>
      </c>
      <c r="P3038">
        <v>0.17125000000000001</v>
      </c>
      <c r="Q3038">
        <v>0.18174999999999999</v>
      </c>
    </row>
    <row r="3039" spans="1:24" x14ac:dyDescent="0.3">
      <c r="A3039" t="s">
        <v>61</v>
      </c>
      <c r="B3039" s="8">
        <v>41643</v>
      </c>
      <c r="C3039" s="8"/>
      <c r="D3039">
        <v>23.7</v>
      </c>
      <c r="E3039">
        <v>26.137499999999999</v>
      </c>
      <c r="P3039">
        <v>0.158</v>
      </c>
      <c r="Q3039">
        <v>0.17424999999999999</v>
      </c>
    </row>
    <row r="3040" spans="1:24" x14ac:dyDescent="0.3">
      <c r="A3040" t="s">
        <v>61</v>
      </c>
      <c r="B3040" s="8">
        <v>41644</v>
      </c>
      <c r="C3040" s="8"/>
      <c r="D3040">
        <v>22.2</v>
      </c>
      <c r="E3040">
        <v>25.125</v>
      </c>
      <c r="P3040">
        <v>0.14799999999999999</v>
      </c>
      <c r="Q3040">
        <v>0.16750000000000001</v>
      </c>
    </row>
    <row r="3041" spans="1:24" x14ac:dyDescent="0.3">
      <c r="A3041" t="s">
        <v>61</v>
      </c>
      <c r="B3041" s="8">
        <v>41645</v>
      </c>
      <c r="C3041" s="8"/>
      <c r="D3041">
        <v>20.475000000000001</v>
      </c>
      <c r="E3041">
        <v>23.774999999999999</v>
      </c>
      <c r="P3041">
        <v>0.13650000000000001</v>
      </c>
      <c r="Q3041">
        <v>0.1585</v>
      </c>
    </row>
    <row r="3042" spans="1:24" x14ac:dyDescent="0.3">
      <c r="A3042" t="s">
        <v>61</v>
      </c>
      <c r="B3042" s="8">
        <v>41646</v>
      </c>
      <c r="C3042" s="8"/>
      <c r="D3042">
        <v>19.05</v>
      </c>
      <c r="E3042">
        <v>22.5</v>
      </c>
      <c r="F3042">
        <v>16.399999999999999</v>
      </c>
      <c r="G3042">
        <v>18.75</v>
      </c>
      <c r="H3042">
        <v>11.9</v>
      </c>
      <c r="I3042">
        <v>11.45</v>
      </c>
      <c r="J3042">
        <v>11.55</v>
      </c>
      <c r="K3042">
        <v>12.03742563</v>
      </c>
      <c r="L3042">
        <v>11.91708592</v>
      </c>
      <c r="M3042">
        <v>135.55451160000001</v>
      </c>
      <c r="N3042">
        <v>-129.01153890000001</v>
      </c>
      <c r="P3042">
        <v>0.127</v>
      </c>
      <c r="Q3042">
        <v>0.15</v>
      </c>
      <c r="R3042">
        <v>0.16400000000000001</v>
      </c>
      <c r="S3042">
        <v>9.375E-2</v>
      </c>
      <c r="T3042">
        <v>5.9499999999999997E-2</v>
      </c>
      <c r="U3042">
        <v>5.7250000000000002E-2</v>
      </c>
      <c r="V3042">
        <v>5.7750000000000003E-2</v>
      </c>
      <c r="W3042">
        <v>6.0187127999999999E-2</v>
      </c>
      <c r="X3042">
        <v>5.9585430000000002E-2</v>
      </c>
    </row>
    <row r="3043" spans="1:24" x14ac:dyDescent="0.3">
      <c r="A3043" t="s">
        <v>61</v>
      </c>
      <c r="B3043" s="8">
        <v>41647</v>
      </c>
      <c r="C3043" s="8"/>
      <c r="D3043">
        <v>17.887499999999999</v>
      </c>
      <c r="E3043">
        <v>21.6</v>
      </c>
      <c r="P3043">
        <v>0.11924999999999999</v>
      </c>
      <c r="Q3043">
        <v>0.14399999999999999</v>
      </c>
    </row>
    <row r="3044" spans="1:24" x14ac:dyDescent="0.3">
      <c r="A3044" t="s">
        <v>61</v>
      </c>
      <c r="B3044" s="8">
        <v>41648</v>
      </c>
      <c r="C3044" s="8"/>
      <c r="D3044">
        <v>16.649999999999999</v>
      </c>
      <c r="E3044">
        <v>20.512499999999999</v>
      </c>
      <c r="P3044">
        <v>0.111</v>
      </c>
      <c r="Q3044">
        <v>0.13675000000000001</v>
      </c>
    </row>
    <row r="3045" spans="1:24" x14ac:dyDescent="0.3">
      <c r="A3045" t="s">
        <v>61</v>
      </c>
      <c r="B3045" s="8">
        <v>41649</v>
      </c>
      <c r="C3045" s="8"/>
      <c r="D3045">
        <v>15.75</v>
      </c>
      <c r="E3045">
        <v>19.725000000000001</v>
      </c>
      <c r="P3045">
        <v>0.105</v>
      </c>
      <c r="Q3045">
        <v>0.13150000000000001</v>
      </c>
    </row>
    <row r="3046" spans="1:24" x14ac:dyDescent="0.3">
      <c r="A3046" t="s">
        <v>61</v>
      </c>
      <c r="B3046" s="8">
        <v>41650</v>
      </c>
      <c r="C3046" s="8"/>
      <c r="D3046">
        <v>14.925000000000001</v>
      </c>
      <c r="E3046">
        <v>19.087499999999999</v>
      </c>
      <c r="P3046">
        <v>9.9500000000000005E-2</v>
      </c>
      <c r="Q3046">
        <v>0.12725</v>
      </c>
    </row>
    <row r="3047" spans="1:24" x14ac:dyDescent="0.3">
      <c r="A3047" t="s">
        <v>61</v>
      </c>
      <c r="B3047" s="8">
        <v>41651</v>
      </c>
      <c r="C3047" s="8"/>
      <c r="D3047">
        <v>14.362500000000001</v>
      </c>
      <c r="E3047">
        <v>18.487500000000001</v>
      </c>
      <c r="P3047">
        <v>9.5750000000000002E-2</v>
      </c>
      <c r="Q3047">
        <v>0.12325</v>
      </c>
    </row>
    <row r="3048" spans="1:24" x14ac:dyDescent="0.3">
      <c r="A3048" t="s">
        <v>61</v>
      </c>
      <c r="B3048" s="8">
        <v>41652</v>
      </c>
      <c r="C3048" s="8"/>
      <c r="D3048">
        <v>13.65</v>
      </c>
      <c r="E3048">
        <v>17.925000000000001</v>
      </c>
      <c r="P3048">
        <v>9.0999999999999998E-2</v>
      </c>
      <c r="Q3048">
        <v>0.1195</v>
      </c>
    </row>
    <row r="3049" spans="1:24" x14ac:dyDescent="0.3">
      <c r="A3049" t="s">
        <v>61</v>
      </c>
      <c r="B3049" s="8">
        <v>41653</v>
      </c>
      <c r="C3049" s="8"/>
      <c r="D3049">
        <v>13.1625</v>
      </c>
      <c r="E3049">
        <v>17.4375</v>
      </c>
      <c r="P3049">
        <v>8.7749999999999995E-2</v>
      </c>
      <c r="Q3049">
        <v>0.11625000000000001</v>
      </c>
    </row>
    <row r="3050" spans="1:24" x14ac:dyDescent="0.3">
      <c r="A3050" t="s">
        <v>61</v>
      </c>
      <c r="B3050" s="8">
        <v>41654</v>
      </c>
      <c r="C3050" s="8"/>
      <c r="D3050">
        <v>12.7875</v>
      </c>
      <c r="E3050">
        <v>17.0625</v>
      </c>
      <c r="P3050">
        <v>8.5250000000000006E-2</v>
      </c>
      <c r="Q3050">
        <v>0.11375</v>
      </c>
    </row>
    <row r="3051" spans="1:24" x14ac:dyDescent="0.3">
      <c r="A3051" t="s">
        <v>61</v>
      </c>
      <c r="B3051" s="8">
        <v>41655</v>
      </c>
      <c r="C3051" s="8"/>
      <c r="D3051">
        <v>12.45</v>
      </c>
      <c r="E3051">
        <v>16.8</v>
      </c>
      <c r="P3051">
        <v>8.3000000000000004E-2</v>
      </c>
      <c r="Q3051">
        <v>0.112</v>
      </c>
    </row>
    <row r="3052" spans="1:24" x14ac:dyDescent="0.3">
      <c r="A3052" t="s">
        <v>61</v>
      </c>
      <c r="B3052" s="8">
        <v>41656</v>
      </c>
      <c r="C3052" s="8"/>
      <c r="D3052">
        <v>12</v>
      </c>
      <c r="E3052">
        <v>16.462499999999999</v>
      </c>
      <c r="P3052">
        <v>0.08</v>
      </c>
      <c r="Q3052">
        <v>0.10975</v>
      </c>
    </row>
    <row r="3053" spans="1:24" x14ac:dyDescent="0.3">
      <c r="A3053" t="s">
        <v>61</v>
      </c>
      <c r="B3053" s="8">
        <v>41657</v>
      </c>
      <c r="C3053" s="8"/>
      <c r="D3053">
        <v>11.625</v>
      </c>
      <c r="E3053">
        <v>16.125</v>
      </c>
      <c r="P3053">
        <v>7.7499999999999999E-2</v>
      </c>
      <c r="Q3053">
        <v>0.1075</v>
      </c>
    </row>
    <row r="3054" spans="1:24" x14ac:dyDescent="0.3">
      <c r="A3054" t="s">
        <v>61</v>
      </c>
      <c r="B3054" s="8">
        <v>41658</v>
      </c>
      <c r="C3054" s="8"/>
      <c r="D3054">
        <v>11.55</v>
      </c>
      <c r="E3054">
        <v>15.975</v>
      </c>
      <c r="P3054">
        <v>7.6999999999999999E-2</v>
      </c>
      <c r="Q3054">
        <v>0.1065</v>
      </c>
    </row>
    <row r="3055" spans="1:24" x14ac:dyDescent="0.3">
      <c r="A3055" t="s">
        <v>61</v>
      </c>
      <c r="B3055" s="8">
        <v>41659</v>
      </c>
      <c r="C3055" s="8"/>
      <c r="D3055">
        <v>11.25</v>
      </c>
      <c r="E3055">
        <v>15.7875</v>
      </c>
      <c r="P3055">
        <v>7.4999999999999997E-2</v>
      </c>
      <c r="Q3055">
        <v>0.10525</v>
      </c>
    </row>
    <row r="3056" spans="1:24" x14ac:dyDescent="0.3">
      <c r="A3056" t="s">
        <v>61</v>
      </c>
      <c r="B3056" s="8">
        <v>41660</v>
      </c>
      <c r="C3056" s="8"/>
      <c r="D3056">
        <v>11.2875</v>
      </c>
      <c r="E3056">
        <v>15.6</v>
      </c>
      <c r="F3056">
        <v>10.65</v>
      </c>
      <c r="G3056">
        <v>14.75</v>
      </c>
      <c r="H3056">
        <v>10.8</v>
      </c>
      <c r="I3056">
        <v>10.7</v>
      </c>
      <c r="J3056">
        <v>11.2</v>
      </c>
      <c r="K3056">
        <v>11.52608899</v>
      </c>
      <c r="L3056">
        <v>11.051607219999999</v>
      </c>
      <c r="M3056">
        <v>107.5651962</v>
      </c>
      <c r="N3056">
        <v>-157.00085419999999</v>
      </c>
      <c r="P3056">
        <v>7.5249999999999997E-2</v>
      </c>
      <c r="Q3056">
        <v>0.104</v>
      </c>
      <c r="R3056">
        <v>0.1065</v>
      </c>
      <c r="S3056">
        <v>7.3749999999999996E-2</v>
      </c>
      <c r="T3056">
        <v>5.3999999999999999E-2</v>
      </c>
      <c r="U3056">
        <v>5.3499999999999999E-2</v>
      </c>
      <c r="V3056">
        <v>5.6000000000000001E-2</v>
      </c>
      <c r="W3056">
        <v>5.7630445000000002E-2</v>
      </c>
      <c r="X3056">
        <v>5.5258036000000003E-2</v>
      </c>
    </row>
    <row r="3057" spans="1:24" x14ac:dyDescent="0.3">
      <c r="A3057" t="s">
        <v>61</v>
      </c>
      <c r="B3057" s="8">
        <v>41661</v>
      </c>
      <c r="C3057" s="8"/>
      <c r="D3057">
        <v>11.25</v>
      </c>
      <c r="E3057">
        <v>15.4125</v>
      </c>
      <c r="P3057">
        <v>7.4999999999999997E-2</v>
      </c>
      <c r="Q3057">
        <v>0.10274999999999999</v>
      </c>
    </row>
    <row r="3058" spans="1:24" x14ac:dyDescent="0.3">
      <c r="A3058" t="s">
        <v>61</v>
      </c>
      <c r="B3058" s="8">
        <v>41662</v>
      </c>
      <c r="C3058" s="8"/>
      <c r="D3058">
        <v>10.987500000000001</v>
      </c>
      <c r="E3058">
        <v>15.487500000000001</v>
      </c>
      <c r="P3058">
        <v>7.3249999999999996E-2</v>
      </c>
      <c r="Q3058">
        <v>0.10324999999999999</v>
      </c>
    </row>
    <row r="3059" spans="1:24" x14ac:dyDescent="0.3">
      <c r="A3059" t="s">
        <v>61</v>
      </c>
      <c r="B3059" s="8">
        <v>41663</v>
      </c>
      <c r="C3059" s="8"/>
      <c r="D3059">
        <v>10.8375</v>
      </c>
      <c r="E3059">
        <v>15.375</v>
      </c>
      <c r="P3059">
        <v>7.2249999999999995E-2</v>
      </c>
      <c r="Q3059">
        <v>0.10249999999999999</v>
      </c>
    </row>
    <row r="3060" spans="1:24" x14ac:dyDescent="0.3">
      <c r="A3060" t="s">
        <v>61</v>
      </c>
      <c r="B3060" s="8">
        <v>41664</v>
      </c>
      <c r="C3060" s="8"/>
      <c r="D3060">
        <v>10.95</v>
      </c>
      <c r="E3060">
        <v>15.45</v>
      </c>
      <c r="P3060">
        <v>7.2999999999999995E-2</v>
      </c>
      <c r="Q3060">
        <v>0.10299999999999999</v>
      </c>
    </row>
    <row r="3061" spans="1:24" x14ac:dyDescent="0.3">
      <c r="A3061" t="s">
        <v>61</v>
      </c>
      <c r="B3061" s="8">
        <v>41665</v>
      </c>
      <c r="C3061" s="8"/>
      <c r="D3061">
        <v>10.9125</v>
      </c>
      <c r="E3061">
        <v>15.487500000000001</v>
      </c>
      <c r="P3061">
        <v>7.2749999999999995E-2</v>
      </c>
      <c r="Q3061">
        <v>0.10324999999999999</v>
      </c>
    </row>
    <row r="3062" spans="1:24" x14ac:dyDescent="0.3">
      <c r="A3062" t="s">
        <v>61</v>
      </c>
      <c r="B3062" s="8">
        <v>41666</v>
      </c>
      <c r="C3062" s="8"/>
      <c r="D3062">
        <v>12.9375</v>
      </c>
      <c r="E3062">
        <v>15.3</v>
      </c>
      <c r="P3062">
        <v>8.6249999999999993E-2</v>
      </c>
      <c r="Q3062">
        <v>0.10199999999999999</v>
      </c>
    </row>
    <row r="3063" spans="1:24" x14ac:dyDescent="0.3">
      <c r="A3063" t="s">
        <v>61</v>
      </c>
      <c r="B3063" s="8">
        <v>41667</v>
      </c>
      <c r="C3063" s="8"/>
      <c r="D3063">
        <v>12.9</v>
      </c>
      <c r="E3063">
        <v>15.4125</v>
      </c>
      <c r="P3063">
        <v>8.5999999999999993E-2</v>
      </c>
      <c r="Q3063">
        <v>0.10274999999999999</v>
      </c>
    </row>
    <row r="3064" spans="1:24" x14ac:dyDescent="0.3">
      <c r="A3064" t="s">
        <v>61</v>
      </c>
      <c r="B3064" s="8">
        <v>41668</v>
      </c>
      <c r="C3064" s="8"/>
      <c r="D3064">
        <v>12.975</v>
      </c>
      <c r="E3064">
        <v>15.675000000000001</v>
      </c>
      <c r="P3064">
        <v>8.6499999999999994E-2</v>
      </c>
      <c r="Q3064">
        <v>0.1045</v>
      </c>
    </row>
    <row r="3065" spans="1:24" x14ac:dyDescent="0.3">
      <c r="A3065" t="s">
        <v>61</v>
      </c>
      <c r="B3065" s="8">
        <v>41669</v>
      </c>
      <c r="C3065" s="8"/>
      <c r="D3065">
        <v>12.9</v>
      </c>
      <c r="E3065">
        <v>15.824999999999999</v>
      </c>
      <c r="P3065">
        <v>8.5999999999999993E-2</v>
      </c>
      <c r="Q3065">
        <v>0.1055</v>
      </c>
    </row>
    <row r="3066" spans="1:24" x14ac:dyDescent="0.3">
      <c r="A3066" t="s">
        <v>61</v>
      </c>
      <c r="B3066" s="8">
        <v>41670</v>
      </c>
      <c r="C3066" s="8"/>
      <c r="D3066">
        <v>12.5625</v>
      </c>
      <c r="E3066">
        <v>15.7875</v>
      </c>
      <c r="P3066">
        <v>8.3750000000000005E-2</v>
      </c>
      <c r="Q3066">
        <v>0.10525</v>
      </c>
    </row>
    <row r="3067" spans="1:24" x14ac:dyDescent="0.3">
      <c r="A3067" t="s">
        <v>61</v>
      </c>
      <c r="B3067" s="8">
        <v>41671</v>
      </c>
      <c r="C3067" s="8"/>
      <c r="D3067">
        <v>12.5625</v>
      </c>
      <c r="E3067">
        <v>15.824999999999999</v>
      </c>
      <c r="P3067">
        <v>8.3750000000000005E-2</v>
      </c>
      <c r="Q3067">
        <v>0.1055</v>
      </c>
    </row>
    <row r="3068" spans="1:24" x14ac:dyDescent="0.3">
      <c r="A3068" t="s">
        <v>61</v>
      </c>
      <c r="B3068" s="8">
        <v>41672</v>
      </c>
      <c r="C3068" s="8"/>
      <c r="D3068">
        <v>12.3</v>
      </c>
      <c r="E3068">
        <v>15.824999999999999</v>
      </c>
      <c r="P3068">
        <v>8.2000000000000003E-2</v>
      </c>
      <c r="Q3068">
        <v>0.1055</v>
      </c>
    </row>
    <row r="3069" spans="1:24" x14ac:dyDescent="0.3">
      <c r="A3069" t="s">
        <v>61</v>
      </c>
      <c r="B3069" s="8">
        <v>41673</v>
      </c>
      <c r="C3069" s="8"/>
      <c r="D3069">
        <v>12.074999999999999</v>
      </c>
      <c r="E3069">
        <v>15.862500000000001</v>
      </c>
      <c r="P3069">
        <v>8.0500000000000002E-2</v>
      </c>
      <c r="Q3069">
        <v>0.10575</v>
      </c>
    </row>
    <row r="3070" spans="1:24" x14ac:dyDescent="0.3">
      <c r="A3070" t="s">
        <v>61</v>
      </c>
      <c r="B3070" s="8">
        <v>41674</v>
      </c>
      <c r="C3070" s="8"/>
      <c r="D3070">
        <v>11.85</v>
      </c>
      <c r="E3070">
        <v>15.9</v>
      </c>
      <c r="F3070">
        <v>10.85</v>
      </c>
      <c r="G3070">
        <v>14.7</v>
      </c>
      <c r="H3070">
        <v>10.65</v>
      </c>
      <c r="I3070">
        <v>10.6</v>
      </c>
      <c r="J3070">
        <v>11.15</v>
      </c>
      <c r="K3070">
        <v>11.95521207</v>
      </c>
      <c r="L3070">
        <v>11.417976899999999</v>
      </c>
      <c r="M3070">
        <v>109.073189</v>
      </c>
      <c r="N3070">
        <v>-155.4928615</v>
      </c>
      <c r="P3070">
        <v>7.9000000000000001E-2</v>
      </c>
      <c r="Q3070">
        <v>0.106</v>
      </c>
      <c r="R3070">
        <v>0.1085</v>
      </c>
      <c r="S3070">
        <v>7.3499999999999996E-2</v>
      </c>
      <c r="T3070">
        <v>5.3249999999999999E-2</v>
      </c>
      <c r="U3070">
        <v>5.2999999999999999E-2</v>
      </c>
      <c r="V3070">
        <v>5.5750000000000001E-2</v>
      </c>
      <c r="W3070">
        <v>5.9776059999999999E-2</v>
      </c>
      <c r="X3070">
        <v>5.7089884E-2</v>
      </c>
    </row>
    <row r="3071" spans="1:24" x14ac:dyDescent="0.3">
      <c r="A3071" t="s">
        <v>61</v>
      </c>
      <c r="B3071" s="8">
        <v>41675</v>
      </c>
      <c r="C3071" s="8"/>
      <c r="D3071">
        <v>11.7</v>
      </c>
      <c r="E3071">
        <v>15.9</v>
      </c>
      <c r="P3071">
        <v>7.8E-2</v>
      </c>
      <c r="Q3071">
        <v>0.106</v>
      </c>
    </row>
    <row r="3072" spans="1:24" x14ac:dyDescent="0.3">
      <c r="A3072" t="s">
        <v>61</v>
      </c>
      <c r="B3072" s="8">
        <v>41676</v>
      </c>
      <c r="C3072" s="8"/>
      <c r="D3072">
        <v>11.362500000000001</v>
      </c>
      <c r="E3072">
        <v>15.6</v>
      </c>
      <c r="P3072">
        <v>7.5749999999999998E-2</v>
      </c>
      <c r="Q3072">
        <v>0.104</v>
      </c>
    </row>
    <row r="3073" spans="1:24" x14ac:dyDescent="0.3">
      <c r="A3073" t="s">
        <v>61</v>
      </c>
      <c r="B3073" s="8">
        <v>41677</v>
      </c>
      <c r="C3073" s="8"/>
      <c r="D3073">
        <v>11.2125</v>
      </c>
      <c r="E3073">
        <v>15.6</v>
      </c>
      <c r="P3073">
        <v>7.4749999999999997E-2</v>
      </c>
      <c r="Q3073">
        <v>0.104</v>
      </c>
    </row>
    <row r="3074" spans="1:24" x14ac:dyDescent="0.3">
      <c r="A3074" t="s">
        <v>61</v>
      </c>
      <c r="B3074" s="8">
        <v>41678</v>
      </c>
      <c r="C3074" s="8"/>
      <c r="D3074">
        <v>11.25</v>
      </c>
      <c r="E3074">
        <v>15.5625</v>
      </c>
      <c r="P3074">
        <v>7.4999999999999997E-2</v>
      </c>
      <c r="Q3074">
        <v>0.10375</v>
      </c>
    </row>
    <row r="3075" spans="1:24" x14ac:dyDescent="0.3">
      <c r="A3075" t="s">
        <v>61</v>
      </c>
      <c r="B3075" s="8">
        <v>41679</v>
      </c>
      <c r="C3075" s="8"/>
      <c r="D3075">
        <v>12.7125</v>
      </c>
      <c r="E3075">
        <v>15.6</v>
      </c>
      <c r="P3075">
        <v>8.4750000000000006E-2</v>
      </c>
      <c r="Q3075">
        <v>0.104</v>
      </c>
    </row>
    <row r="3076" spans="1:24" x14ac:dyDescent="0.3">
      <c r="A3076" t="s">
        <v>61</v>
      </c>
      <c r="B3076" s="8">
        <v>41680</v>
      </c>
      <c r="C3076" s="8"/>
      <c r="D3076">
        <v>12.9</v>
      </c>
      <c r="E3076">
        <v>15.487500000000001</v>
      </c>
      <c r="P3076">
        <v>8.5999999999999993E-2</v>
      </c>
      <c r="Q3076">
        <v>0.10324999999999999</v>
      </c>
    </row>
    <row r="3077" spans="1:24" x14ac:dyDescent="0.3">
      <c r="A3077" t="s">
        <v>61</v>
      </c>
      <c r="B3077" s="8">
        <v>41681</v>
      </c>
      <c r="C3077" s="8"/>
      <c r="D3077">
        <v>12.7125</v>
      </c>
      <c r="E3077">
        <v>15.6</v>
      </c>
      <c r="P3077">
        <v>8.4750000000000006E-2</v>
      </c>
      <c r="Q3077">
        <v>0.104</v>
      </c>
    </row>
    <row r="3078" spans="1:24" x14ac:dyDescent="0.3">
      <c r="A3078" t="s">
        <v>61</v>
      </c>
      <c r="B3078" s="8">
        <v>41682</v>
      </c>
      <c r="C3078" s="8"/>
      <c r="D3078">
        <v>12.5625</v>
      </c>
      <c r="E3078">
        <v>15.7125</v>
      </c>
      <c r="P3078">
        <v>8.3750000000000005E-2</v>
      </c>
      <c r="Q3078">
        <v>0.10475</v>
      </c>
    </row>
    <row r="3079" spans="1:24" x14ac:dyDescent="0.3">
      <c r="A3079" t="s">
        <v>61</v>
      </c>
      <c r="B3079" s="8">
        <v>41683</v>
      </c>
      <c r="C3079" s="8"/>
      <c r="D3079">
        <v>14.0625</v>
      </c>
      <c r="E3079">
        <v>15.9</v>
      </c>
      <c r="P3079">
        <v>9.375E-2</v>
      </c>
      <c r="Q3079">
        <v>0.106</v>
      </c>
    </row>
    <row r="3080" spans="1:24" x14ac:dyDescent="0.3">
      <c r="A3080" t="s">
        <v>61</v>
      </c>
      <c r="B3080" s="8">
        <v>41684</v>
      </c>
      <c r="C3080" s="8"/>
      <c r="D3080">
        <v>14.887499999999999</v>
      </c>
      <c r="E3080">
        <v>15.975</v>
      </c>
      <c r="P3080">
        <v>9.9250000000000005E-2</v>
      </c>
      <c r="Q3080">
        <v>0.1065</v>
      </c>
    </row>
    <row r="3081" spans="1:24" x14ac:dyDescent="0.3">
      <c r="A3081" t="s">
        <v>61</v>
      </c>
      <c r="B3081" s="8">
        <v>41685</v>
      </c>
      <c r="C3081" s="8"/>
      <c r="D3081">
        <v>14.8125</v>
      </c>
      <c r="E3081">
        <v>16.125</v>
      </c>
      <c r="P3081">
        <v>9.8750000000000004E-2</v>
      </c>
      <c r="Q3081">
        <v>0.1075</v>
      </c>
    </row>
    <row r="3082" spans="1:24" x14ac:dyDescent="0.3">
      <c r="A3082" t="s">
        <v>61</v>
      </c>
      <c r="B3082" s="8">
        <v>41686</v>
      </c>
      <c r="C3082" s="8"/>
      <c r="D3082">
        <v>14.4375</v>
      </c>
      <c r="E3082">
        <v>16.2</v>
      </c>
      <c r="P3082">
        <v>9.6250000000000002E-2</v>
      </c>
      <c r="Q3082">
        <v>0.108</v>
      </c>
    </row>
    <row r="3083" spans="1:24" x14ac:dyDescent="0.3">
      <c r="A3083" t="s">
        <v>61</v>
      </c>
      <c r="B3083" s="8">
        <v>41687</v>
      </c>
      <c r="C3083" s="8"/>
      <c r="D3083">
        <v>14.2125</v>
      </c>
      <c r="E3083">
        <v>16.3125</v>
      </c>
      <c r="P3083">
        <v>9.4750000000000001E-2</v>
      </c>
      <c r="Q3083">
        <v>0.10875</v>
      </c>
    </row>
    <row r="3084" spans="1:24" x14ac:dyDescent="0.3">
      <c r="A3084" t="s">
        <v>61</v>
      </c>
      <c r="B3084" s="8">
        <v>41688</v>
      </c>
      <c r="C3084" s="8"/>
      <c r="D3084">
        <v>13.8375</v>
      </c>
      <c r="E3084">
        <v>16.237500000000001</v>
      </c>
      <c r="F3084">
        <v>11.25</v>
      </c>
      <c r="G3084">
        <v>15.05</v>
      </c>
      <c r="H3084">
        <v>11</v>
      </c>
      <c r="I3084">
        <v>10.75</v>
      </c>
      <c r="J3084">
        <v>11.35</v>
      </c>
      <c r="K3084">
        <v>11.105238399999999</v>
      </c>
      <c r="L3084">
        <v>11.48456932</v>
      </c>
      <c r="M3084">
        <v>112.0648077</v>
      </c>
      <c r="N3084">
        <v>-152.50124270000001</v>
      </c>
      <c r="P3084">
        <v>9.2249999999999999E-2</v>
      </c>
      <c r="Q3084">
        <v>0.10825</v>
      </c>
      <c r="R3084">
        <v>0.1125</v>
      </c>
      <c r="S3084">
        <v>7.5249999999999997E-2</v>
      </c>
      <c r="T3084">
        <v>5.5E-2</v>
      </c>
      <c r="U3084">
        <v>5.3749999999999999E-2</v>
      </c>
      <c r="V3084">
        <v>5.6750000000000002E-2</v>
      </c>
      <c r="W3084">
        <v>5.5526192000000002E-2</v>
      </c>
      <c r="X3084">
        <v>5.7422846999999999E-2</v>
      </c>
    </row>
    <row r="3085" spans="1:24" x14ac:dyDescent="0.3">
      <c r="A3085" t="s">
        <v>61</v>
      </c>
      <c r="B3085" s="8">
        <v>41689</v>
      </c>
      <c r="C3085" s="8"/>
      <c r="D3085">
        <v>13.35</v>
      </c>
      <c r="E3085">
        <v>16.274999999999999</v>
      </c>
      <c r="P3085">
        <v>8.8999999999999996E-2</v>
      </c>
      <c r="Q3085">
        <v>0.1085</v>
      </c>
    </row>
    <row r="3086" spans="1:24" x14ac:dyDescent="0.3">
      <c r="A3086" t="s">
        <v>61</v>
      </c>
      <c r="B3086" s="8">
        <v>41690</v>
      </c>
      <c r="C3086" s="8"/>
      <c r="D3086">
        <v>13.0875</v>
      </c>
      <c r="E3086">
        <v>16.2</v>
      </c>
      <c r="P3086">
        <v>8.7249999999999994E-2</v>
      </c>
      <c r="Q3086">
        <v>0.108</v>
      </c>
    </row>
    <row r="3087" spans="1:24" x14ac:dyDescent="0.3">
      <c r="A3087" t="s">
        <v>61</v>
      </c>
      <c r="B3087" s="8">
        <v>41691</v>
      </c>
      <c r="C3087" s="8"/>
      <c r="D3087">
        <v>12.7875</v>
      </c>
      <c r="E3087">
        <v>16.125</v>
      </c>
      <c r="P3087">
        <v>8.5250000000000006E-2</v>
      </c>
      <c r="Q3087">
        <v>0.1075</v>
      </c>
    </row>
    <row r="3088" spans="1:24" x14ac:dyDescent="0.3">
      <c r="A3088" t="s">
        <v>61</v>
      </c>
      <c r="B3088" s="8">
        <v>41692</v>
      </c>
      <c r="C3088" s="8"/>
      <c r="D3088">
        <v>12.45</v>
      </c>
      <c r="E3088">
        <v>15.975</v>
      </c>
      <c r="P3088">
        <v>8.3000000000000004E-2</v>
      </c>
      <c r="Q3088">
        <v>0.1065</v>
      </c>
    </row>
    <row r="3089" spans="1:17" x14ac:dyDescent="0.3">
      <c r="A3089" t="s">
        <v>61</v>
      </c>
      <c r="B3089" s="8">
        <v>41693</v>
      </c>
      <c r="C3089" s="8"/>
      <c r="D3089">
        <v>13.05</v>
      </c>
      <c r="E3089">
        <v>16.087499999999999</v>
      </c>
      <c r="P3089">
        <v>8.6999999999999994E-2</v>
      </c>
      <c r="Q3089">
        <v>0.10725</v>
      </c>
    </row>
    <row r="3090" spans="1:17" x14ac:dyDescent="0.3">
      <c r="A3090" t="s">
        <v>61</v>
      </c>
      <c r="B3090" s="8">
        <v>41694</v>
      </c>
      <c r="C3090" s="8"/>
      <c r="D3090">
        <v>16.8</v>
      </c>
      <c r="E3090">
        <v>21.337499999999999</v>
      </c>
      <c r="P3090">
        <v>0.112</v>
      </c>
      <c r="Q3090">
        <v>0.14224999999999999</v>
      </c>
    </row>
    <row r="3091" spans="1:17" x14ac:dyDescent="0.3">
      <c r="A3091" t="s">
        <v>61</v>
      </c>
      <c r="B3091" s="8">
        <v>41695</v>
      </c>
      <c r="C3091" s="8"/>
      <c r="D3091">
        <v>16.762499999999999</v>
      </c>
      <c r="E3091">
        <v>20.55</v>
      </c>
      <c r="P3091">
        <v>0.11175</v>
      </c>
      <c r="Q3091">
        <v>0.13700000000000001</v>
      </c>
    </row>
    <row r="3092" spans="1:17" x14ac:dyDescent="0.3">
      <c r="A3092" t="s">
        <v>61</v>
      </c>
      <c r="B3092" s="8">
        <v>41696</v>
      </c>
      <c r="C3092" s="8"/>
      <c r="D3092">
        <v>16.537500000000001</v>
      </c>
      <c r="E3092">
        <v>19.987500000000001</v>
      </c>
      <c r="P3092">
        <v>0.11025</v>
      </c>
      <c r="Q3092">
        <v>0.13325000000000001</v>
      </c>
    </row>
    <row r="3093" spans="1:17" x14ac:dyDescent="0.3">
      <c r="A3093" t="s">
        <v>61</v>
      </c>
      <c r="B3093" s="8">
        <v>41697</v>
      </c>
      <c r="C3093" s="8"/>
      <c r="D3093">
        <v>16.125</v>
      </c>
      <c r="E3093">
        <v>19.649999999999999</v>
      </c>
      <c r="P3093">
        <v>0.1075</v>
      </c>
      <c r="Q3093">
        <v>0.13100000000000001</v>
      </c>
    </row>
    <row r="3094" spans="1:17" x14ac:dyDescent="0.3">
      <c r="A3094" t="s">
        <v>61</v>
      </c>
      <c r="B3094" s="8">
        <v>41698</v>
      </c>
      <c r="C3094" s="8"/>
      <c r="D3094">
        <v>15.5625</v>
      </c>
      <c r="E3094">
        <v>19.237500000000001</v>
      </c>
      <c r="P3094">
        <v>0.10375</v>
      </c>
      <c r="Q3094">
        <v>0.12825</v>
      </c>
    </row>
    <row r="3095" spans="1:17" x14ac:dyDescent="0.3">
      <c r="A3095" t="s">
        <v>61</v>
      </c>
      <c r="B3095" s="8">
        <v>41699</v>
      </c>
      <c r="C3095" s="8"/>
      <c r="D3095">
        <v>19.612500000000001</v>
      </c>
      <c r="E3095">
        <v>20.024999999999999</v>
      </c>
      <c r="P3095">
        <v>0.13075000000000001</v>
      </c>
      <c r="Q3095">
        <v>0.13350000000000001</v>
      </c>
    </row>
    <row r="3096" spans="1:17" x14ac:dyDescent="0.3">
      <c r="A3096" t="s">
        <v>61</v>
      </c>
      <c r="B3096" s="8">
        <v>41700</v>
      </c>
      <c r="C3096" s="8"/>
      <c r="D3096">
        <v>19.425000000000001</v>
      </c>
      <c r="E3096">
        <v>19.987500000000001</v>
      </c>
      <c r="P3096">
        <v>0.1295</v>
      </c>
      <c r="Q3096">
        <v>0.13325000000000001</v>
      </c>
    </row>
    <row r="3097" spans="1:17" x14ac:dyDescent="0.3">
      <c r="A3097" t="s">
        <v>61</v>
      </c>
      <c r="B3097" s="8">
        <v>41701</v>
      </c>
      <c r="C3097" s="8"/>
      <c r="D3097">
        <v>21.712499999999999</v>
      </c>
      <c r="E3097">
        <v>21</v>
      </c>
      <c r="P3097">
        <v>0.14474999999999999</v>
      </c>
      <c r="Q3097">
        <v>0.14000000000000001</v>
      </c>
    </row>
    <row r="3098" spans="1:17" x14ac:dyDescent="0.3">
      <c r="A3098" t="s">
        <v>61</v>
      </c>
      <c r="B3098" s="8">
        <v>41702</v>
      </c>
      <c r="C3098" s="8"/>
      <c r="D3098">
        <v>22.05</v>
      </c>
      <c r="E3098">
        <v>21.1875</v>
      </c>
      <c r="P3098">
        <v>0.14699999999999999</v>
      </c>
      <c r="Q3098">
        <v>0.14124999999999999</v>
      </c>
    </row>
    <row r="3099" spans="1:17" x14ac:dyDescent="0.3">
      <c r="A3099" t="s">
        <v>61</v>
      </c>
      <c r="B3099" s="8">
        <v>41703</v>
      </c>
      <c r="C3099" s="8"/>
      <c r="D3099">
        <v>36.375</v>
      </c>
      <c r="E3099">
        <v>42.337499999999999</v>
      </c>
      <c r="P3099">
        <v>0.24249999999999999</v>
      </c>
      <c r="Q3099">
        <v>0.28225</v>
      </c>
    </row>
    <row r="3100" spans="1:17" x14ac:dyDescent="0.3">
      <c r="A3100" t="s">
        <v>61</v>
      </c>
      <c r="B3100" s="8">
        <v>41704</v>
      </c>
      <c r="C3100" s="8"/>
      <c r="D3100">
        <v>37.837499999999999</v>
      </c>
      <c r="E3100">
        <v>42.262500000000003</v>
      </c>
      <c r="P3100">
        <v>0.25224999999999997</v>
      </c>
      <c r="Q3100">
        <v>0.28175</v>
      </c>
    </row>
    <row r="3101" spans="1:17" x14ac:dyDescent="0.3">
      <c r="A3101" t="s">
        <v>61</v>
      </c>
      <c r="B3101" s="8">
        <v>41705</v>
      </c>
      <c r="C3101" s="8"/>
      <c r="D3101">
        <v>35.924999999999997</v>
      </c>
      <c r="E3101">
        <v>41.362499999999997</v>
      </c>
      <c r="P3101">
        <v>0.23949999999999999</v>
      </c>
      <c r="Q3101">
        <v>0.27575</v>
      </c>
    </row>
    <row r="3102" spans="1:17" x14ac:dyDescent="0.3">
      <c r="A3102" t="s">
        <v>61</v>
      </c>
      <c r="B3102" s="8">
        <v>41706</v>
      </c>
      <c r="C3102" s="8"/>
      <c r="D3102">
        <v>34.950000000000003</v>
      </c>
      <c r="E3102">
        <v>40.65</v>
      </c>
      <c r="P3102">
        <v>0.23300000000000001</v>
      </c>
      <c r="Q3102">
        <v>0.27100000000000002</v>
      </c>
    </row>
    <row r="3103" spans="1:17" x14ac:dyDescent="0.3">
      <c r="A3103" t="s">
        <v>61</v>
      </c>
      <c r="B3103" s="8">
        <v>41707</v>
      </c>
      <c r="C3103" s="8"/>
      <c r="D3103">
        <v>33.975000000000001</v>
      </c>
      <c r="E3103">
        <v>39.975000000000001</v>
      </c>
      <c r="P3103">
        <v>0.22650000000000001</v>
      </c>
      <c r="Q3103">
        <v>0.26650000000000001</v>
      </c>
    </row>
    <row r="3104" spans="1:17" x14ac:dyDescent="0.3">
      <c r="A3104" t="s">
        <v>61</v>
      </c>
      <c r="B3104" s="8">
        <v>41708</v>
      </c>
      <c r="C3104" s="8"/>
      <c r="D3104">
        <v>33.375</v>
      </c>
      <c r="E3104">
        <v>39.225000000000001</v>
      </c>
      <c r="P3104">
        <v>0.2225</v>
      </c>
      <c r="Q3104">
        <v>0.26150000000000001</v>
      </c>
    </row>
    <row r="3105" spans="1:24" x14ac:dyDescent="0.3">
      <c r="A3105" t="s">
        <v>61</v>
      </c>
      <c r="B3105" s="8">
        <v>41709</v>
      </c>
      <c r="C3105" s="8"/>
      <c r="D3105">
        <v>32.924999999999997</v>
      </c>
      <c r="E3105">
        <v>38.587499999999999</v>
      </c>
      <c r="P3105">
        <v>0.2195</v>
      </c>
      <c r="Q3105">
        <v>0.25724999999999998</v>
      </c>
    </row>
    <row r="3106" spans="1:24" x14ac:dyDescent="0.3">
      <c r="A3106" t="s">
        <v>61</v>
      </c>
      <c r="B3106" s="8">
        <v>41710</v>
      </c>
      <c r="C3106" s="8"/>
      <c r="D3106">
        <v>32.4</v>
      </c>
      <c r="E3106">
        <v>38.1</v>
      </c>
      <c r="P3106">
        <v>0.216</v>
      </c>
      <c r="Q3106">
        <v>0.254</v>
      </c>
    </row>
    <row r="3107" spans="1:24" x14ac:dyDescent="0.3">
      <c r="A3107" t="s">
        <v>61</v>
      </c>
      <c r="B3107" s="8">
        <v>41711</v>
      </c>
      <c r="C3107" s="8"/>
      <c r="D3107">
        <v>31.574999999999999</v>
      </c>
      <c r="E3107">
        <v>37.274999999999999</v>
      </c>
      <c r="P3107">
        <v>0.21049999999999999</v>
      </c>
      <c r="Q3107">
        <v>0.2485</v>
      </c>
    </row>
    <row r="3108" spans="1:24" x14ac:dyDescent="0.3">
      <c r="A3108" t="s">
        <v>61</v>
      </c>
      <c r="B3108" s="8">
        <v>41712</v>
      </c>
      <c r="C3108" s="8"/>
      <c r="D3108">
        <v>30.75</v>
      </c>
      <c r="E3108">
        <v>36.487499999999997</v>
      </c>
      <c r="P3108">
        <v>0.20499999999999999</v>
      </c>
      <c r="Q3108">
        <v>0.24324999999999999</v>
      </c>
    </row>
    <row r="3109" spans="1:24" x14ac:dyDescent="0.3">
      <c r="A3109" t="s">
        <v>61</v>
      </c>
      <c r="B3109" s="8">
        <v>41713</v>
      </c>
      <c r="C3109" s="8"/>
      <c r="D3109">
        <v>29.925000000000001</v>
      </c>
      <c r="E3109">
        <v>35.625</v>
      </c>
      <c r="P3109">
        <v>0.19950000000000001</v>
      </c>
      <c r="Q3109">
        <v>0.23749999999999999</v>
      </c>
    </row>
    <row r="3110" spans="1:24" x14ac:dyDescent="0.3">
      <c r="A3110" t="s">
        <v>61</v>
      </c>
      <c r="B3110" s="8">
        <v>41714</v>
      </c>
      <c r="C3110" s="8"/>
      <c r="D3110">
        <v>34.012500000000003</v>
      </c>
      <c r="E3110">
        <v>35.85</v>
      </c>
      <c r="P3110">
        <v>0.22675000000000001</v>
      </c>
      <c r="Q3110">
        <v>0.23899999999999999</v>
      </c>
    </row>
    <row r="3111" spans="1:24" x14ac:dyDescent="0.3">
      <c r="A3111" t="s">
        <v>61</v>
      </c>
      <c r="B3111" s="8">
        <v>41715</v>
      </c>
      <c r="C3111" s="8"/>
      <c r="D3111">
        <v>40.725000000000001</v>
      </c>
      <c r="E3111">
        <v>42.225000000000001</v>
      </c>
      <c r="P3111">
        <v>0.27150000000000002</v>
      </c>
      <c r="Q3111">
        <v>0.28149999999999997</v>
      </c>
    </row>
    <row r="3112" spans="1:24" x14ac:dyDescent="0.3">
      <c r="A3112" t="s">
        <v>61</v>
      </c>
      <c r="B3112" s="8">
        <v>41716</v>
      </c>
      <c r="C3112" s="8"/>
      <c r="D3112">
        <v>38.587499999999999</v>
      </c>
      <c r="E3112">
        <v>40.987499999999997</v>
      </c>
      <c r="P3112">
        <v>0.25724999999999998</v>
      </c>
      <c r="Q3112">
        <v>0.27324999999999999</v>
      </c>
    </row>
    <row r="3113" spans="1:24" x14ac:dyDescent="0.3">
      <c r="A3113" t="s">
        <v>61</v>
      </c>
      <c r="B3113" s="8">
        <v>41717</v>
      </c>
      <c r="C3113" s="8"/>
      <c r="D3113">
        <v>37.35</v>
      </c>
      <c r="E3113">
        <v>40.537500000000001</v>
      </c>
      <c r="P3113">
        <v>0.249</v>
      </c>
      <c r="Q3113">
        <v>0.27024999999999999</v>
      </c>
    </row>
    <row r="3114" spans="1:24" x14ac:dyDescent="0.3">
      <c r="A3114" t="s">
        <v>61</v>
      </c>
      <c r="B3114" s="8">
        <v>41718</v>
      </c>
      <c r="C3114" s="8"/>
      <c r="D3114">
        <v>35.887500000000003</v>
      </c>
      <c r="E3114">
        <v>39.674999999999997</v>
      </c>
      <c r="P3114">
        <v>0.23924999999999999</v>
      </c>
      <c r="Q3114">
        <v>0.26450000000000001</v>
      </c>
    </row>
    <row r="3115" spans="1:24" x14ac:dyDescent="0.3">
      <c r="A3115" t="s">
        <v>61</v>
      </c>
      <c r="B3115" s="8">
        <v>41719</v>
      </c>
      <c r="C3115" s="8"/>
      <c r="D3115">
        <v>34.387500000000003</v>
      </c>
      <c r="E3115">
        <v>38.662500000000001</v>
      </c>
      <c r="P3115">
        <v>0.22925000000000001</v>
      </c>
      <c r="Q3115">
        <v>0.25774999999999998</v>
      </c>
    </row>
    <row r="3116" spans="1:24" x14ac:dyDescent="0.3">
      <c r="A3116" t="s">
        <v>61</v>
      </c>
      <c r="B3116" s="8">
        <v>41720</v>
      </c>
      <c r="C3116" s="8"/>
      <c r="D3116">
        <v>33.337499999999999</v>
      </c>
      <c r="E3116">
        <v>37.725000000000001</v>
      </c>
      <c r="P3116">
        <v>0.22225</v>
      </c>
      <c r="Q3116">
        <v>0.2515</v>
      </c>
    </row>
    <row r="3117" spans="1:24" x14ac:dyDescent="0.3">
      <c r="A3117" t="s">
        <v>61</v>
      </c>
      <c r="B3117" s="8">
        <v>41721</v>
      </c>
      <c r="C3117" s="8"/>
      <c r="D3117">
        <v>32.4</v>
      </c>
      <c r="E3117">
        <v>36.862499999999997</v>
      </c>
      <c r="P3117">
        <v>0.216</v>
      </c>
      <c r="Q3117">
        <v>0.24575</v>
      </c>
    </row>
    <row r="3118" spans="1:24" x14ac:dyDescent="0.3">
      <c r="A3118" t="s">
        <v>61</v>
      </c>
      <c r="B3118" s="8">
        <v>41722</v>
      </c>
      <c r="C3118" s="8"/>
      <c r="D3118">
        <v>31.65</v>
      </c>
      <c r="E3118">
        <v>36.075000000000003</v>
      </c>
      <c r="P3118">
        <v>0.21099999999999999</v>
      </c>
      <c r="Q3118">
        <v>0.24049999999999999</v>
      </c>
    </row>
    <row r="3119" spans="1:24" x14ac:dyDescent="0.3">
      <c r="A3119" t="s">
        <v>61</v>
      </c>
      <c r="B3119" s="8">
        <v>41723</v>
      </c>
      <c r="C3119" s="8"/>
      <c r="D3119">
        <v>30.824999999999999</v>
      </c>
      <c r="E3119">
        <v>35.325000000000003</v>
      </c>
      <c r="P3119">
        <v>0.20549999999999999</v>
      </c>
      <c r="Q3119">
        <v>0.23549999999999999</v>
      </c>
    </row>
    <row r="3120" spans="1:24" x14ac:dyDescent="0.3">
      <c r="A3120" t="s">
        <v>61</v>
      </c>
      <c r="B3120" s="8">
        <v>41724</v>
      </c>
      <c r="C3120" s="8"/>
      <c r="D3120">
        <v>39.787500000000001</v>
      </c>
      <c r="E3120">
        <v>42.262500000000003</v>
      </c>
      <c r="F3120">
        <v>26.32</v>
      </c>
      <c r="G3120">
        <v>27.38</v>
      </c>
      <c r="H3120">
        <v>10.58</v>
      </c>
      <c r="I3120">
        <v>9.98</v>
      </c>
      <c r="J3120">
        <v>13.22</v>
      </c>
      <c r="K3120">
        <v>15.26</v>
      </c>
      <c r="L3120">
        <v>14.90276469</v>
      </c>
      <c r="M3120">
        <v>199.6927647</v>
      </c>
      <c r="N3120">
        <v>-64.87328574</v>
      </c>
      <c r="P3120">
        <v>0.26524999999999999</v>
      </c>
      <c r="Q3120">
        <v>0.28175</v>
      </c>
      <c r="R3120">
        <v>0.26319999999999999</v>
      </c>
      <c r="S3120">
        <v>0.13689999999999999</v>
      </c>
      <c r="T3120">
        <v>5.2900000000000003E-2</v>
      </c>
      <c r="U3120">
        <v>4.99E-2</v>
      </c>
      <c r="V3120">
        <v>6.6100000000000006E-2</v>
      </c>
      <c r="W3120">
        <v>7.6300000000000007E-2</v>
      </c>
      <c r="X3120">
        <v>7.4513823000000007E-2</v>
      </c>
    </row>
    <row r="3121" spans="1:17" x14ac:dyDescent="0.3">
      <c r="A3121" t="s">
        <v>61</v>
      </c>
      <c r="B3121" s="8">
        <v>41725</v>
      </c>
      <c r="C3121" s="8"/>
      <c r="D3121">
        <v>37.950000000000003</v>
      </c>
      <c r="E3121">
        <v>41.25</v>
      </c>
      <c r="P3121">
        <v>0.253</v>
      </c>
      <c r="Q3121">
        <v>0.27500000000000002</v>
      </c>
    </row>
    <row r="3122" spans="1:17" x14ac:dyDescent="0.3">
      <c r="A3122" t="s">
        <v>61</v>
      </c>
      <c r="B3122" s="8">
        <v>41726</v>
      </c>
      <c r="C3122" s="8"/>
      <c r="D3122">
        <v>36.75</v>
      </c>
      <c r="E3122">
        <v>40.462499999999999</v>
      </c>
      <c r="P3122">
        <v>0.245</v>
      </c>
      <c r="Q3122">
        <v>0.26974999999999999</v>
      </c>
    </row>
    <row r="3123" spans="1:17" x14ac:dyDescent="0.3">
      <c r="A3123" t="s">
        <v>61</v>
      </c>
      <c r="B3123" s="8">
        <v>41727</v>
      </c>
      <c r="C3123" s="8"/>
      <c r="D3123">
        <v>36.037500000000001</v>
      </c>
      <c r="E3123">
        <v>39.825000000000003</v>
      </c>
      <c r="P3123">
        <v>0.24024999999999999</v>
      </c>
      <c r="Q3123">
        <v>0.26550000000000001</v>
      </c>
    </row>
    <row r="3124" spans="1:17" x14ac:dyDescent="0.3">
      <c r="A3124" t="s">
        <v>61</v>
      </c>
      <c r="B3124" s="8">
        <v>41728</v>
      </c>
      <c r="C3124" s="8"/>
      <c r="D3124">
        <v>35.549999999999997</v>
      </c>
      <c r="E3124">
        <v>39.412500000000001</v>
      </c>
      <c r="P3124">
        <v>0.23699999999999999</v>
      </c>
      <c r="Q3124">
        <v>0.26274999999999998</v>
      </c>
    </row>
    <row r="3125" spans="1:17" x14ac:dyDescent="0.3">
      <c r="A3125" t="s">
        <v>61</v>
      </c>
      <c r="B3125" s="8">
        <v>41729</v>
      </c>
      <c r="C3125" s="8"/>
      <c r="D3125">
        <v>35.0625</v>
      </c>
      <c r="E3125">
        <v>39.075000000000003</v>
      </c>
      <c r="P3125">
        <v>0.23375000000000001</v>
      </c>
      <c r="Q3125">
        <v>0.26050000000000001</v>
      </c>
    </row>
    <row r="3126" spans="1:17" x14ac:dyDescent="0.3">
      <c r="A3126" t="s">
        <v>61</v>
      </c>
      <c r="B3126" s="8">
        <v>41730</v>
      </c>
      <c r="C3126" s="8"/>
      <c r="D3126">
        <v>34.387500000000003</v>
      </c>
      <c r="E3126">
        <v>38.512500000000003</v>
      </c>
      <c r="P3126">
        <v>0.22925000000000001</v>
      </c>
      <c r="Q3126">
        <v>0.25674999999999998</v>
      </c>
    </row>
    <row r="3127" spans="1:17" x14ac:dyDescent="0.3">
      <c r="A3127" t="s">
        <v>61</v>
      </c>
      <c r="B3127" s="8">
        <v>41731</v>
      </c>
      <c r="C3127" s="8"/>
      <c r="D3127">
        <v>34.125</v>
      </c>
      <c r="E3127">
        <v>38.174999999999997</v>
      </c>
      <c r="P3127">
        <v>0.22750000000000001</v>
      </c>
      <c r="Q3127">
        <v>0.2545</v>
      </c>
    </row>
    <row r="3128" spans="1:17" x14ac:dyDescent="0.3">
      <c r="A3128" t="s">
        <v>61</v>
      </c>
      <c r="B3128" s="8">
        <v>41732</v>
      </c>
      <c r="C3128" s="8"/>
      <c r="D3128">
        <v>33.5625</v>
      </c>
      <c r="E3128">
        <v>37.6875</v>
      </c>
      <c r="P3128">
        <v>0.22375</v>
      </c>
      <c r="Q3128">
        <v>0.25124999999999997</v>
      </c>
    </row>
    <row r="3129" spans="1:17" x14ac:dyDescent="0.3">
      <c r="A3129" t="s">
        <v>61</v>
      </c>
      <c r="B3129" s="8">
        <v>41733</v>
      </c>
      <c r="C3129" s="8"/>
      <c r="D3129">
        <v>32.962499999999999</v>
      </c>
      <c r="E3129">
        <v>37.125</v>
      </c>
      <c r="P3129">
        <v>0.21975</v>
      </c>
      <c r="Q3129">
        <v>0.2475</v>
      </c>
    </row>
    <row r="3130" spans="1:17" x14ac:dyDescent="0.3">
      <c r="A3130" t="s">
        <v>61</v>
      </c>
      <c r="B3130" s="8">
        <v>41734</v>
      </c>
      <c r="C3130" s="8"/>
      <c r="D3130">
        <v>32.325000000000003</v>
      </c>
      <c r="E3130">
        <v>36.487499999999997</v>
      </c>
      <c r="P3130">
        <v>0.2155</v>
      </c>
      <c r="Q3130">
        <v>0.24324999999999999</v>
      </c>
    </row>
    <row r="3131" spans="1:17" x14ac:dyDescent="0.3">
      <c r="A3131" t="s">
        <v>61</v>
      </c>
      <c r="B3131" s="8">
        <v>41735</v>
      </c>
      <c r="C3131" s="8"/>
      <c r="D3131">
        <v>33</v>
      </c>
      <c r="E3131">
        <v>36.450000000000003</v>
      </c>
      <c r="P3131">
        <v>0.22</v>
      </c>
      <c r="Q3131">
        <v>0.24299999999999999</v>
      </c>
    </row>
    <row r="3132" spans="1:17" x14ac:dyDescent="0.3">
      <c r="A3132" t="s">
        <v>61</v>
      </c>
      <c r="B3132" s="8">
        <v>41736</v>
      </c>
      <c r="C3132" s="8"/>
      <c r="D3132">
        <v>33.1875</v>
      </c>
      <c r="E3132">
        <v>36.5625</v>
      </c>
      <c r="P3132">
        <v>0.22125</v>
      </c>
      <c r="Q3132">
        <v>0.24374999999999999</v>
      </c>
    </row>
    <row r="3133" spans="1:17" x14ac:dyDescent="0.3">
      <c r="A3133" t="s">
        <v>61</v>
      </c>
      <c r="B3133" s="8">
        <v>41737</v>
      </c>
      <c r="C3133" s="8"/>
      <c r="D3133">
        <v>46.575000000000003</v>
      </c>
      <c r="E3133">
        <v>47.55</v>
      </c>
      <c r="P3133">
        <v>0.3105</v>
      </c>
      <c r="Q3133">
        <v>0.317</v>
      </c>
    </row>
    <row r="3134" spans="1:17" x14ac:dyDescent="0.3">
      <c r="A3134" t="s">
        <v>61</v>
      </c>
      <c r="B3134" s="8">
        <v>41738</v>
      </c>
      <c r="C3134" s="8"/>
      <c r="D3134">
        <v>41.625</v>
      </c>
      <c r="E3134">
        <v>44.325000000000003</v>
      </c>
      <c r="P3134">
        <v>0.27750000000000002</v>
      </c>
      <c r="Q3134">
        <v>0.29549999999999998</v>
      </c>
    </row>
    <row r="3135" spans="1:17" x14ac:dyDescent="0.3">
      <c r="A3135" t="s">
        <v>61</v>
      </c>
      <c r="B3135" s="8">
        <v>41739</v>
      </c>
      <c r="C3135" s="8"/>
      <c r="D3135">
        <v>44.587499999999999</v>
      </c>
      <c r="E3135">
        <v>45.45</v>
      </c>
      <c r="P3135">
        <v>0.29725000000000001</v>
      </c>
      <c r="Q3135">
        <v>0.30299999999999999</v>
      </c>
    </row>
    <row r="3136" spans="1:17" x14ac:dyDescent="0.3">
      <c r="A3136" t="s">
        <v>61</v>
      </c>
      <c r="B3136" s="8">
        <v>41740</v>
      </c>
      <c r="C3136" s="8"/>
      <c r="D3136">
        <v>41.774999999999999</v>
      </c>
      <c r="E3136">
        <v>44.325000000000003</v>
      </c>
      <c r="P3136">
        <v>0.27850000000000003</v>
      </c>
      <c r="Q3136">
        <v>0.29549999999999998</v>
      </c>
    </row>
    <row r="3137" spans="1:24" x14ac:dyDescent="0.3">
      <c r="A3137" t="s">
        <v>61</v>
      </c>
      <c r="B3137" s="8">
        <v>41741</v>
      </c>
      <c r="C3137" s="8"/>
      <c r="D3137">
        <v>41.512500000000003</v>
      </c>
      <c r="E3137">
        <v>44.0625</v>
      </c>
      <c r="P3137">
        <v>0.27675</v>
      </c>
      <c r="Q3137">
        <v>0.29375000000000001</v>
      </c>
    </row>
    <row r="3138" spans="1:24" x14ac:dyDescent="0.3">
      <c r="A3138" t="s">
        <v>61</v>
      </c>
      <c r="B3138" s="8">
        <v>41742</v>
      </c>
      <c r="C3138" s="8"/>
      <c r="D3138">
        <v>43.875</v>
      </c>
      <c r="E3138">
        <v>45.825000000000003</v>
      </c>
      <c r="P3138">
        <v>0.29249999999999998</v>
      </c>
      <c r="Q3138">
        <v>0.30549999999999999</v>
      </c>
    </row>
    <row r="3139" spans="1:24" x14ac:dyDescent="0.3">
      <c r="A3139" t="s">
        <v>61</v>
      </c>
      <c r="B3139" s="8">
        <v>41743</v>
      </c>
      <c r="C3139" s="8"/>
      <c r="D3139">
        <v>41.55</v>
      </c>
      <c r="E3139">
        <v>44.4</v>
      </c>
      <c r="P3139">
        <v>0.27700000000000002</v>
      </c>
      <c r="Q3139">
        <v>0.29599999999999999</v>
      </c>
    </row>
    <row r="3140" spans="1:24" x14ac:dyDescent="0.3">
      <c r="A3140" t="s">
        <v>61</v>
      </c>
      <c r="B3140" s="8">
        <v>41744</v>
      </c>
      <c r="C3140" s="8"/>
      <c r="D3140">
        <v>40.725000000000001</v>
      </c>
      <c r="E3140">
        <v>43.8</v>
      </c>
      <c r="F3140">
        <v>27.34</v>
      </c>
      <c r="G3140">
        <v>29.06</v>
      </c>
      <c r="H3140">
        <v>13.76</v>
      </c>
      <c r="I3140">
        <v>12.96667465</v>
      </c>
      <c r="J3140">
        <v>16.52</v>
      </c>
      <c r="K3140">
        <v>19.16</v>
      </c>
      <c r="L3140">
        <v>20.18</v>
      </c>
      <c r="M3140">
        <v>223.51167469999999</v>
      </c>
      <c r="N3140">
        <v>-41.054375780000001</v>
      </c>
      <c r="P3140">
        <v>0.27150000000000002</v>
      </c>
      <c r="Q3140">
        <v>0.29199999999999998</v>
      </c>
      <c r="R3140">
        <v>0.27339999999999998</v>
      </c>
      <c r="S3140">
        <v>0.14530000000000001</v>
      </c>
      <c r="T3140">
        <v>6.88E-2</v>
      </c>
      <c r="U3140">
        <v>6.4833373E-2</v>
      </c>
      <c r="V3140">
        <v>8.2600000000000007E-2</v>
      </c>
      <c r="W3140">
        <v>9.5799999999999996E-2</v>
      </c>
      <c r="X3140">
        <v>0.1009</v>
      </c>
    </row>
    <row r="3141" spans="1:24" x14ac:dyDescent="0.3">
      <c r="A3141" t="s">
        <v>61</v>
      </c>
      <c r="B3141" s="8">
        <v>41745</v>
      </c>
      <c r="C3141" s="8"/>
      <c r="D3141">
        <v>39.825000000000003</v>
      </c>
      <c r="E3141">
        <v>43.537500000000001</v>
      </c>
      <c r="P3141">
        <v>0.26550000000000001</v>
      </c>
      <c r="Q3141">
        <v>0.29025000000000001</v>
      </c>
    </row>
    <row r="3142" spans="1:24" x14ac:dyDescent="0.3">
      <c r="A3142" t="s">
        <v>61</v>
      </c>
      <c r="B3142" s="8">
        <v>41746</v>
      </c>
      <c r="C3142" s="8"/>
      <c r="D3142">
        <v>42.45</v>
      </c>
      <c r="E3142">
        <v>45.3</v>
      </c>
      <c r="P3142">
        <v>0.28299999999999997</v>
      </c>
      <c r="Q3142">
        <v>0.30199999999999999</v>
      </c>
    </row>
    <row r="3143" spans="1:24" x14ac:dyDescent="0.3">
      <c r="A3143" t="s">
        <v>61</v>
      </c>
      <c r="B3143" s="8">
        <v>41747</v>
      </c>
      <c r="C3143" s="8"/>
      <c r="D3143">
        <v>46.162500000000001</v>
      </c>
      <c r="E3143">
        <v>48.487499999999997</v>
      </c>
      <c r="P3143">
        <v>0.30775000000000002</v>
      </c>
      <c r="Q3143">
        <v>0.32324999999999998</v>
      </c>
    </row>
    <row r="3144" spans="1:24" x14ac:dyDescent="0.3">
      <c r="A3144" t="s">
        <v>61</v>
      </c>
      <c r="B3144" s="8">
        <v>41748</v>
      </c>
      <c r="C3144" s="8"/>
      <c r="D3144">
        <v>43.2</v>
      </c>
      <c r="E3144">
        <v>46.012500000000003</v>
      </c>
      <c r="P3144">
        <v>0.28799999999999998</v>
      </c>
      <c r="Q3144">
        <v>0.30675000000000002</v>
      </c>
    </row>
    <row r="3145" spans="1:24" x14ac:dyDescent="0.3">
      <c r="A3145" t="s">
        <v>61</v>
      </c>
      <c r="B3145" s="8">
        <v>41749</v>
      </c>
      <c r="C3145" s="8"/>
      <c r="D3145">
        <v>41.1</v>
      </c>
      <c r="E3145">
        <v>44.55</v>
      </c>
      <c r="P3145">
        <v>0.27400000000000002</v>
      </c>
      <c r="Q3145">
        <v>0.29699999999999999</v>
      </c>
    </row>
    <row r="3146" spans="1:24" x14ac:dyDescent="0.3">
      <c r="A3146" t="s">
        <v>61</v>
      </c>
      <c r="B3146" s="8">
        <v>41750</v>
      </c>
      <c r="C3146" s="8"/>
      <c r="D3146">
        <v>39.825000000000003</v>
      </c>
      <c r="E3146">
        <v>43.65</v>
      </c>
      <c r="P3146">
        <v>0.26550000000000001</v>
      </c>
      <c r="Q3146">
        <v>0.29099999999999998</v>
      </c>
    </row>
    <row r="3147" spans="1:24" x14ac:dyDescent="0.3">
      <c r="A3147" t="s">
        <v>61</v>
      </c>
      <c r="B3147" s="8">
        <v>41751</v>
      </c>
      <c r="C3147" s="8"/>
      <c r="D3147">
        <v>39.037500000000001</v>
      </c>
      <c r="E3147">
        <v>43.087499999999999</v>
      </c>
      <c r="P3147">
        <v>0.26024999999999998</v>
      </c>
      <c r="Q3147">
        <v>0.28725000000000001</v>
      </c>
    </row>
    <row r="3148" spans="1:24" x14ac:dyDescent="0.3">
      <c r="A3148" t="s">
        <v>61</v>
      </c>
      <c r="B3148" s="8">
        <v>41752</v>
      </c>
      <c r="C3148" s="8"/>
      <c r="D3148">
        <v>41.212499999999999</v>
      </c>
      <c r="E3148">
        <v>43.575000000000003</v>
      </c>
      <c r="P3148">
        <v>0.27474999999999999</v>
      </c>
      <c r="Q3148">
        <v>0.29049999999999998</v>
      </c>
    </row>
    <row r="3149" spans="1:24" x14ac:dyDescent="0.3">
      <c r="A3149" t="s">
        <v>61</v>
      </c>
      <c r="B3149" s="8">
        <v>41753</v>
      </c>
      <c r="C3149" s="8"/>
      <c r="D3149">
        <v>40.725000000000001</v>
      </c>
      <c r="E3149">
        <v>43.537500000000001</v>
      </c>
      <c r="P3149">
        <v>0.27150000000000002</v>
      </c>
      <c r="Q3149">
        <v>0.29025000000000001</v>
      </c>
    </row>
    <row r="3150" spans="1:24" x14ac:dyDescent="0.3">
      <c r="A3150" t="s">
        <v>61</v>
      </c>
      <c r="B3150" s="8">
        <v>41754</v>
      </c>
      <c r="C3150" s="8"/>
      <c r="D3150">
        <v>39.862499999999997</v>
      </c>
      <c r="E3150">
        <v>43.3125</v>
      </c>
      <c r="P3150">
        <v>0.26574999999999999</v>
      </c>
      <c r="Q3150">
        <v>0.28875000000000001</v>
      </c>
    </row>
    <row r="3151" spans="1:24" x14ac:dyDescent="0.3">
      <c r="A3151" t="s">
        <v>61</v>
      </c>
      <c r="B3151" s="8">
        <v>41755</v>
      </c>
      <c r="C3151" s="8"/>
      <c r="D3151">
        <v>38.662500000000001</v>
      </c>
      <c r="E3151">
        <v>42.637500000000003</v>
      </c>
      <c r="P3151">
        <v>0.25774999999999998</v>
      </c>
      <c r="Q3151">
        <v>0.28425</v>
      </c>
    </row>
    <row r="3152" spans="1:24" x14ac:dyDescent="0.3">
      <c r="A3152" t="s">
        <v>61</v>
      </c>
      <c r="B3152" s="8">
        <v>41756</v>
      </c>
      <c r="C3152" s="8"/>
      <c r="D3152">
        <v>37.987499999999997</v>
      </c>
      <c r="E3152">
        <v>42.037500000000001</v>
      </c>
      <c r="P3152">
        <v>0.25324999999999998</v>
      </c>
      <c r="Q3152">
        <v>0.28025</v>
      </c>
    </row>
    <row r="3153" spans="1:17" x14ac:dyDescent="0.3">
      <c r="A3153" t="s">
        <v>61</v>
      </c>
      <c r="B3153" s="8">
        <v>41757</v>
      </c>
      <c r="C3153" s="8"/>
      <c r="D3153">
        <v>38.325000000000003</v>
      </c>
      <c r="E3153">
        <v>41.924999999999997</v>
      </c>
      <c r="P3153">
        <v>0.2555</v>
      </c>
      <c r="Q3153">
        <v>0.27950000000000003</v>
      </c>
    </row>
    <row r="3154" spans="1:17" x14ac:dyDescent="0.3">
      <c r="A3154" t="s">
        <v>61</v>
      </c>
      <c r="B3154" s="8">
        <v>41758</v>
      </c>
      <c r="C3154" s="8"/>
      <c r="D3154">
        <v>47.4375</v>
      </c>
      <c r="E3154">
        <v>49.762500000000003</v>
      </c>
      <c r="P3154">
        <v>0.31624999999999998</v>
      </c>
      <c r="Q3154">
        <v>0.33174999999999999</v>
      </c>
    </row>
    <row r="3155" spans="1:17" x14ac:dyDescent="0.3">
      <c r="A3155" t="s">
        <v>61</v>
      </c>
      <c r="B3155" s="8">
        <v>41759</v>
      </c>
      <c r="C3155" s="8"/>
      <c r="D3155">
        <v>43.05</v>
      </c>
      <c r="E3155">
        <v>45.862499999999997</v>
      </c>
      <c r="P3155">
        <v>0.28699999999999998</v>
      </c>
      <c r="Q3155">
        <v>0.30575000000000002</v>
      </c>
    </row>
    <row r="3156" spans="1:17" x14ac:dyDescent="0.3">
      <c r="A3156" t="s">
        <v>61</v>
      </c>
      <c r="B3156" s="8">
        <v>41760</v>
      </c>
      <c r="C3156" s="8"/>
      <c r="D3156">
        <v>41.25</v>
      </c>
      <c r="E3156">
        <v>44.662500000000001</v>
      </c>
      <c r="P3156">
        <v>0.27500000000000002</v>
      </c>
      <c r="Q3156">
        <v>0.29775000000000001</v>
      </c>
    </row>
    <row r="3157" spans="1:17" x14ac:dyDescent="0.3">
      <c r="A3157" t="s">
        <v>61</v>
      </c>
      <c r="B3157" s="8">
        <v>41761</v>
      </c>
      <c r="C3157" s="8"/>
      <c r="D3157">
        <v>40.424999999999997</v>
      </c>
      <c r="E3157">
        <v>44.024999999999999</v>
      </c>
      <c r="P3157">
        <v>0.26950000000000002</v>
      </c>
      <c r="Q3157">
        <v>0.29349999999999998</v>
      </c>
    </row>
    <row r="3158" spans="1:17" x14ac:dyDescent="0.3">
      <c r="A3158" t="s">
        <v>61</v>
      </c>
      <c r="B3158" s="8">
        <v>41762</v>
      </c>
      <c r="C3158" s="8"/>
      <c r="D3158">
        <v>39.5625</v>
      </c>
      <c r="E3158">
        <v>43.65</v>
      </c>
      <c r="P3158">
        <v>0.26374999999999998</v>
      </c>
      <c r="Q3158">
        <v>0.29099999999999998</v>
      </c>
    </row>
    <row r="3159" spans="1:17" x14ac:dyDescent="0.3">
      <c r="A3159" t="s">
        <v>61</v>
      </c>
      <c r="B3159" s="8">
        <v>41763</v>
      </c>
      <c r="C3159" s="8"/>
      <c r="D3159">
        <v>39.337499999999999</v>
      </c>
      <c r="E3159">
        <v>43.424999999999997</v>
      </c>
      <c r="P3159">
        <v>0.26224999999999998</v>
      </c>
      <c r="Q3159">
        <v>0.28949999999999998</v>
      </c>
    </row>
    <row r="3160" spans="1:17" x14ac:dyDescent="0.3">
      <c r="A3160" t="s">
        <v>61</v>
      </c>
      <c r="B3160" s="8">
        <v>41764</v>
      </c>
      <c r="C3160" s="8"/>
      <c r="D3160">
        <v>39.037500000000001</v>
      </c>
      <c r="E3160">
        <v>43.237499999999997</v>
      </c>
      <c r="P3160">
        <v>0.26024999999999998</v>
      </c>
      <c r="Q3160">
        <v>0.28825000000000001</v>
      </c>
    </row>
    <row r="3161" spans="1:17" x14ac:dyDescent="0.3">
      <c r="A3161" t="s">
        <v>61</v>
      </c>
      <c r="B3161" s="8">
        <v>41765</v>
      </c>
      <c r="C3161" s="8"/>
      <c r="D3161">
        <v>38.512500000000003</v>
      </c>
      <c r="E3161">
        <v>42.975000000000001</v>
      </c>
      <c r="P3161">
        <v>0.25674999999999998</v>
      </c>
      <c r="Q3161">
        <v>0.28649999999999998</v>
      </c>
    </row>
    <row r="3162" spans="1:17" x14ac:dyDescent="0.3">
      <c r="A3162" t="s">
        <v>61</v>
      </c>
      <c r="B3162" s="8">
        <v>41766</v>
      </c>
      <c r="C3162" s="8"/>
      <c r="D3162">
        <v>37.5</v>
      </c>
      <c r="E3162">
        <v>42.524999999999999</v>
      </c>
      <c r="P3162">
        <v>0.25</v>
      </c>
      <c r="Q3162">
        <v>0.28349999999999997</v>
      </c>
    </row>
    <row r="3163" spans="1:17" x14ac:dyDescent="0.3">
      <c r="A3163" t="s">
        <v>61</v>
      </c>
      <c r="B3163" s="8">
        <v>41767</v>
      </c>
      <c r="C3163" s="8"/>
      <c r="D3163">
        <v>37.65</v>
      </c>
      <c r="E3163">
        <v>42.337499999999999</v>
      </c>
      <c r="P3163">
        <v>0.251</v>
      </c>
      <c r="Q3163">
        <v>0.28225</v>
      </c>
    </row>
    <row r="3164" spans="1:17" x14ac:dyDescent="0.3">
      <c r="A3164" t="s">
        <v>61</v>
      </c>
      <c r="B3164" s="8">
        <v>41768</v>
      </c>
      <c r="C3164" s="8"/>
      <c r="D3164">
        <v>43.5</v>
      </c>
      <c r="E3164">
        <v>45.15</v>
      </c>
      <c r="P3164">
        <v>0.28999999999999998</v>
      </c>
      <c r="Q3164">
        <v>0.30099999999999999</v>
      </c>
    </row>
    <row r="3165" spans="1:17" x14ac:dyDescent="0.3">
      <c r="A3165" t="s">
        <v>62</v>
      </c>
      <c r="B3165" s="8">
        <v>40767</v>
      </c>
      <c r="C3165" s="8"/>
      <c r="D3165">
        <v>48.140410459999998</v>
      </c>
      <c r="E3165">
        <v>41.85797865</v>
      </c>
      <c r="P3165">
        <v>0.32093607000000002</v>
      </c>
      <c r="Q3165">
        <v>0.27905319099999998</v>
      </c>
    </row>
    <row r="3166" spans="1:17" x14ac:dyDescent="0.3">
      <c r="A3166" t="s">
        <v>62</v>
      </c>
      <c r="B3166" s="8">
        <v>40768</v>
      </c>
      <c r="C3166" s="8"/>
      <c r="D3166">
        <v>48.840410460000001</v>
      </c>
      <c r="E3166">
        <v>41.907978649999997</v>
      </c>
      <c r="P3166">
        <v>0.325602736</v>
      </c>
      <c r="Q3166">
        <v>0.27938652400000002</v>
      </c>
    </row>
    <row r="3167" spans="1:17" x14ac:dyDescent="0.3">
      <c r="A3167" t="s">
        <v>62</v>
      </c>
      <c r="B3167" s="8">
        <v>40769</v>
      </c>
      <c r="C3167" s="8"/>
      <c r="D3167">
        <v>48.74041046</v>
      </c>
      <c r="E3167">
        <v>41.907978649999997</v>
      </c>
      <c r="P3167">
        <v>0.32493607000000002</v>
      </c>
      <c r="Q3167">
        <v>0.27938652400000002</v>
      </c>
    </row>
    <row r="3168" spans="1:17" x14ac:dyDescent="0.3">
      <c r="A3168" t="s">
        <v>62</v>
      </c>
      <c r="B3168" s="8">
        <v>40770</v>
      </c>
      <c r="C3168" s="8"/>
      <c r="D3168">
        <v>48.890410459999998</v>
      </c>
      <c r="E3168">
        <v>41.957978650000001</v>
      </c>
      <c r="P3168">
        <v>0.32593607000000002</v>
      </c>
      <c r="Q3168">
        <v>0.27971985799999999</v>
      </c>
    </row>
    <row r="3169" spans="1:17" x14ac:dyDescent="0.3">
      <c r="A3169" t="s">
        <v>62</v>
      </c>
      <c r="B3169" s="8">
        <v>40771</v>
      </c>
      <c r="C3169" s="8"/>
      <c r="D3169">
        <v>52.99041046</v>
      </c>
      <c r="E3169">
        <v>45.757978649999998</v>
      </c>
      <c r="P3169">
        <v>0.35326940299999998</v>
      </c>
      <c r="Q3169">
        <v>0.305053191</v>
      </c>
    </row>
    <row r="3170" spans="1:17" x14ac:dyDescent="0.3">
      <c r="A3170" t="s">
        <v>62</v>
      </c>
      <c r="B3170" s="8">
        <v>40772</v>
      </c>
      <c r="C3170" s="8"/>
      <c r="D3170">
        <v>57.340410460000001</v>
      </c>
      <c r="E3170">
        <v>48.057978650000003</v>
      </c>
      <c r="P3170">
        <v>0.38226940300000001</v>
      </c>
      <c r="Q3170">
        <v>0.32038652400000001</v>
      </c>
    </row>
    <row r="3171" spans="1:17" x14ac:dyDescent="0.3">
      <c r="A3171" t="s">
        <v>62</v>
      </c>
      <c r="B3171" s="8">
        <v>40773</v>
      </c>
      <c r="C3171" s="8"/>
      <c r="D3171">
        <v>58.440410460000003</v>
      </c>
      <c r="E3171">
        <v>47.957978650000001</v>
      </c>
      <c r="P3171">
        <v>0.38960273600000001</v>
      </c>
      <c r="Q3171">
        <v>0.31971985800000002</v>
      </c>
    </row>
    <row r="3172" spans="1:17" x14ac:dyDescent="0.3">
      <c r="A3172" t="s">
        <v>62</v>
      </c>
      <c r="B3172" s="8">
        <v>40774</v>
      </c>
      <c r="C3172" s="8"/>
      <c r="D3172">
        <v>57.49041046</v>
      </c>
      <c r="E3172">
        <v>47.10797865</v>
      </c>
      <c r="P3172">
        <v>0.38326940300000001</v>
      </c>
      <c r="Q3172">
        <v>0.31405319100000001</v>
      </c>
    </row>
    <row r="3173" spans="1:17" x14ac:dyDescent="0.3">
      <c r="A3173" t="s">
        <v>62</v>
      </c>
      <c r="B3173" s="8">
        <v>40775</v>
      </c>
      <c r="C3173" s="8"/>
      <c r="D3173">
        <v>55.140410459999998</v>
      </c>
      <c r="E3173">
        <v>46.457978650000001</v>
      </c>
      <c r="P3173">
        <v>0.36760273599999999</v>
      </c>
      <c r="Q3173">
        <v>0.30971985800000001</v>
      </c>
    </row>
    <row r="3174" spans="1:17" x14ac:dyDescent="0.3">
      <c r="A3174" t="s">
        <v>62</v>
      </c>
      <c r="B3174" s="8">
        <v>40776</v>
      </c>
      <c r="C3174" s="8"/>
      <c r="D3174">
        <v>53.890410459999998</v>
      </c>
      <c r="E3174">
        <v>45.907978649999997</v>
      </c>
      <c r="P3174">
        <v>0.35926940299999999</v>
      </c>
      <c r="Q3174">
        <v>0.306053191</v>
      </c>
    </row>
    <row r="3175" spans="1:17" x14ac:dyDescent="0.3">
      <c r="A3175" t="s">
        <v>62</v>
      </c>
      <c r="B3175" s="8">
        <v>40777</v>
      </c>
      <c r="C3175" s="8"/>
      <c r="D3175">
        <v>52.99041046</v>
      </c>
      <c r="E3175">
        <v>45.507978649999998</v>
      </c>
      <c r="P3175">
        <v>0.35326940299999998</v>
      </c>
      <c r="Q3175">
        <v>0.30338652399999999</v>
      </c>
    </row>
    <row r="3176" spans="1:17" x14ac:dyDescent="0.3">
      <c r="A3176" t="s">
        <v>62</v>
      </c>
      <c r="B3176" s="8">
        <v>40778</v>
      </c>
      <c r="C3176" s="8"/>
      <c r="D3176">
        <v>52.090410460000001</v>
      </c>
      <c r="E3176">
        <v>45.157978649999997</v>
      </c>
      <c r="P3176">
        <v>0.34726940299999998</v>
      </c>
      <c r="Q3176">
        <v>0.301053191</v>
      </c>
    </row>
    <row r="3177" spans="1:17" x14ac:dyDescent="0.3">
      <c r="A3177" t="s">
        <v>62</v>
      </c>
      <c r="B3177" s="8">
        <v>40779</v>
      </c>
      <c r="C3177" s="8"/>
      <c r="D3177">
        <v>51.290410459999997</v>
      </c>
      <c r="E3177">
        <v>44.707978650000001</v>
      </c>
      <c r="P3177">
        <v>0.34193606999999998</v>
      </c>
      <c r="Q3177">
        <v>0.298053191</v>
      </c>
    </row>
    <row r="3178" spans="1:17" x14ac:dyDescent="0.3">
      <c r="A3178" t="s">
        <v>62</v>
      </c>
      <c r="B3178" s="8">
        <v>40780</v>
      </c>
      <c r="C3178" s="8"/>
      <c r="D3178">
        <v>50.190410460000003</v>
      </c>
      <c r="E3178">
        <v>44.307978650000003</v>
      </c>
      <c r="P3178">
        <v>0.33460273600000001</v>
      </c>
      <c r="Q3178">
        <v>0.29538652399999998</v>
      </c>
    </row>
    <row r="3179" spans="1:17" x14ac:dyDescent="0.3">
      <c r="A3179" t="s">
        <v>62</v>
      </c>
      <c r="B3179" s="8">
        <v>40781</v>
      </c>
      <c r="C3179" s="8"/>
      <c r="D3179">
        <v>47.887500000000003</v>
      </c>
      <c r="E3179">
        <v>43.05</v>
      </c>
      <c r="P3179">
        <v>0.31924999999999998</v>
      </c>
      <c r="Q3179">
        <v>0.28699999999999998</v>
      </c>
    </row>
    <row r="3180" spans="1:17" x14ac:dyDescent="0.3">
      <c r="A3180" t="s">
        <v>62</v>
      </c>
      <c r="B3180" s="8">
        <v>40782</v>
      </c>
      <c r="C3180" s="8"/>
      <c r="D3180">
        <v>47.137500000000003</v>
      </c>
      <c r="E3180">
        <v>42.75</v>
      </c>
      <c r="P3180">
        <v>0.31424999999999997</v>
      </c>
      <c r="Q3180">
        <v>0.28499999999999998</v>
      </c>
    </row>
    <row r="3181" spans="1:17" x14ac:dyDescent="0.3">
      <c r="A3181" t="s">
        <v>62</v>
      </c>
      <c r="B3181" s="8">
        <v>40783</v>
      </c>
      <c r="C3181" s="8"/>
      <c r="D3181">
        <v>46.35</v>
      </c>
      <c r="E3181">
        <v>42.3</v>
      </c>
      <c r="P3181">
        <v>0.309</v>
      </c>
      <c r="Q3181">
        <v>0.28199999999999997</v>
      </c>
    </row>
    <row r="3182" spans="1:17" x14ac:dyDescent="0.3">
      <c r="A3182" t="s">
        <v>62</v>
      </c>
      <c r="B3182" s="8">
        <v>40784</v>
      </c>
      <c r="C3182" s="8"/>
      <c r="D3182">
        <v>46.087499999999999</v>
      </c>
      <c r="E3182">
        <v>42</v>
      </c>
      <c r="P3182">
        <v>0.30725000000000002</v>
      </c>
      <c r="Q3182">
        <v>0.28000000000000003</v>
      </c>
    </row>
    <row r="3183" spans="1:17" x14ac:dyDescent="0.3">
      <c r="A3183" t="s">
        <v>62</v>
      </c>
      <c r="B3183" s="8">
        <v>40785</v>
      </c>
      <c r="C3183" s="8"/>
      <c r="D3183">
        <v>45.862499999999997</v>
      </c>
      <c r="E3183">
        <v>41.7</v>
      </c>
      <c r="P3183">
        <v>0.30575000000000002</v>
      </c>
      <c r="Q3183">
        <v>0.27800000000000002</v>
      </c>
    </row>
    <row r="3184" spans="1:17" x14ac:dyDescent="0.3">
      <c r="A3184" t="s">
        <v>62</v>
      </c>
      <c r="B3184" s="8">
        <v>40786</v>
      </c>
      <c r="C3184" s="8"/>
      <c r="D3184">
        <v>45.524999999999999</v>
      </c>
      <c r="E3184">
        <v>41.362499999999997</v>
      </c>
      <c r="P3184">
        <v>0.30349999999999999</v>
      </c>
      <c r="Q3184">
        <v>0.27575</v>
      </c>
    </row>
    <row r="3185" spans="1:17" x14ac:dyDescent="0.3">
      <c r="A3185" t="s">
        <v>62</v>
      </c>
      <c r="B3185" s="8">
        <v>40787</v>
      </c>
      <c r="C3185" s="8"/>
      <c r="D3185">
        <v>45.225000000000001</v>
      </c>
      <c r="E3185">
        <v>40.987499999999997</v>
      </c>
      <c r="P3185">
        <v>0.30149999999999999</v>
      </c>
      <c r="Q3185">
        <v>0.27324999999999999</v>
      </c>
    </row>
    <row r="3186" spans="1:17" x14ac:dyDescent="0.3">
      <c r="A3186" t="s">
        <v>62</v>
      </c>
      <c r="B3186" s="8">
        <v>40788</v>
      </c>
      <c r="C3186" s="8"/>
      <c r="D3186">
        <v>51.5625</v>
      </c>
      <c r="E3186">
        <v>41.137500000000003</v>
      </c>
      <c r="P3186">
        <v>0.34375</v>
      </c>
      <c r="Q3186">
        <v>0.27424999999999999</v>
      </c>
    </row>
    <row r="3187" spans="1:17" x14ac:dyDescent="0.3">
      <c r="A3187" t="s">
        <v>62</v>
      </c>
      <c r="B3187" s="8">
        <v>40789</v>
      </c>
      <c r="C3187" s="8"/>
      <c r="D3187">
        <v>49.912500000000001</v>
      </c>
      <c r="E3187">
        <v>41.662500000000001</v>
      </c>
      <c r="P3187">
        <v>0.33274999999999999</v>
      </c>
      <c r="Q3187">
        <v>0.27775</v>
      </c>
    </row>
    <row r="3188" spans="1:17" x14ac:dyDescent="0.3">
      <c r="A3188" t="s">
        <v>62</v>
      </c>
      <c r="B3188" s="8">
        <v>40790</v>
      </c>
      <c r="C3188" s="8"/>
      <c r="D3188">
        <v>48.6</v>
      </c>
      <c r="E3188">
        <v>41.625</v>
      </c>
      <c r="P3188">
        <v>0.32400000000000001</v>
      </c>
      <c r="Q3188">
        <v>0.27750000000000002</v>
      </c>
    </row>
    <row r="3189" spans="1:17" x14ac:dyDescent="0.3">
      <c r="A3189" t="s">
        <v>62</v>
      </c>
      <c r="B3189" s="8">
        <v>40791</v>
      </c>
      <c r="C3189" s="8"/>
      <c r="D3189">
        <v>47.362499999999997</v>
      </c>
      <c r="E3189">
        <v>41.475000000000001</v>
      </c>
      <c r="P3189">
        <v>0.31574999999999998</v>
      </c>
      <c r="Q3189">
        <v>0.27650000000000002</v>
      </c>
    </row>
    <row r="3190" spans="1:17" x14ac:dyDescent="0.3">
      <c r="A3190" t="s">
        <v>62</v>
      </c>
      <c r="B3190" s="8">
        <v>40792</v>
      </c>
      <c r="C3190" s="8"/>
      <c r="D3190">
        <v>46.125</v>
      </c>
      <c r="E3190">
        <v>41.25</v>
      </c>
      <c r="P3190">
        <v>0.3075</v>
      </c>
      <c r="Q3190">
        <v>0.27500000000000002</v>
      </c>
    </row>
    <row r="3191" spans="1:17" x14ac:dyDescent="0.3">
      <c r="A3191" t="s">
        <v>62</v>
      </c>
      <c r="B3191" s="8">
        <v>40793</v>
      </c>
      <c r="C3191" s="8"/>
      <c r="D3191">
        <v>45.712499999999999</v>
      </c>
      <c r="E3191">
        <v>41.024999999999999</v>
      </c>
      <c r="P3191">
        <v>0.30475000000000002</v>
      </c>
      <c r="Q3191">
        <v>0.27350000000000002</v>
      </c>
    </row>
    <row r="3192" spans="1:17" x14ac:dyDescent="0.3">
      <c r="A3192" t="s">
        <v>62</v>
      </c>
      <c r="B3192" s="8">
        <v>40794</v>
      </c>
      <c r="C3192" s="8"/>
      <c r="D3192">
        <v>44.962499999999999</v>
      </c>
      <c r="E3192">
        <v>40.762500000000003</v>
      </c>
      <c r="P3192">
        <v>0.29975000000000002</v>
      </c>
      <c r="Q3192">
        <v>0.27174999999999999</v>
      </c>
    </row>
    <row r="3193" spans="1:17" x14ac:dyDescent="0.3">
      <c r="A3193" t="s">
        <v>62</v>
      </c>
      <c r="B3193" s="8">
        <v>40795</v>
      </c>
      <c r="C3193" s="8"/>
      <c r="D3193">
        <v>44.362499999999997</v>
      </c>
      <c r="E3193">
        <v>40.424999999999997</v>
      </c>
      <c r="P3193">
        <v>0.29575000000000001</v>
      </c>
      <c r="Q3193">
        <v>0.26950000000000002</v>
      </c>
    </row>
    <row r="3194" spans="1:17" x14ac:dyDescent="0.3">
      <c r="A3194" t="s">
        <v>62</v>
      </c>
      <c r="B3194" s="8">
        <v>40796</v>
      </c>
      <c r="C3194" s="8"/>
      <c r="D3194">
        <v>43.462499999999999</v>
      </c>
      <c r="E3194">
        <v>39.9375</v>
      </c>
      <c r="P3194">
        <v>0.28975000000000001</v>
      </c>
      <c r="Q3194">
        <v>0.26624999999999999</v>
      </c>
    </row>
    <row r="3195" spans="1:17" x14ac:dyDescent="0.3">
      <c r="A3195" t="s">
        <v>62</v>
      </c>
      <c r="B3195" s="8">
        <v>40797</v>
      </c>
      <c r="C3195" s="8"/>
      <c r="D3195">
        <v>42.787500000000001</v>
      </c>
      <c r="E3195">
        <v>39.524999999999999</v>
      </c>
      <c r="P3195">
        <v>0.28525</v>
      </c>
      <c r="Q3195">
        <v>0.26350000000000001</v>
      </c>
    </row>
    <row r="3196" spans="1:17" x14ac:dyDescent="0.3">
      <c r="A3196" t="s">
        <v>62</v>
      </c>
      <c r="B3196" s="8">
        <v>40798</v>
      </c>
      <c r="C3196" s="8"/>
      <c r="D3196">
        <v>42.262500000000003</v>
      </c>
      <c r="E3196">
        <v>39.112499999999997</v>
      </c>
      <c r="P3196">
        <v>0.28175</v>
      </c>
      <c r="Q3196">
        <v>0.26074999999999998</v>
      </c>
    </row>
    <row r="3197" spans="1:17" x14ac:dyDescent="0.3">
      <c r="A3197" t="s">
        <v>62</v>
      </c>
      <c r="B3197" s="8">
        <v>40799</v>
      </c>
      <c r="C3197" s="8"/>
      <c r="D3197">
        <v>42.15</v>
      </c>
      <c r="E3197">
        <v>38.774999999999999</v>
      </c>
      <c r="P3197">
        <v>0.28100000000000003</v>
      </c>
      <c r="Q3197">
        <v>0.25850000000000001</v>
      </c>
    </row>
    <row r="3198" spans="1:17" x14ac:dyDescent="0.3">
      <c r="A3198" t="s">
        <v>62</v>
      </c>
      <c r="B3198" s="8">
        <v>40799</v>
      </c>
      <c r="C3198" s="8"/>
      <c r="D3198">
        <v>42.15</v>
      </c>
      <c r="E3198">
        <v>38.774999999999999</v>
      </c>
      <c r="P3198">
        <v>0.28100000000000003</v>
      </c>
      <c r="Q3198">
        <v>0.25850000000000001</v>
      </c>
    </row>
    <row r="3199" spans="1:17" x14ac:dyDescent="0.3">
      <c r="A3199" t="s">
        <v>62</v>
      </c>
      <c r="B3199" s="8">
        <v>40800</v>
      </c>
      <c r="C3199" s="8"/>
      <c r="D3199">
        <v>46.387500000000003</v>
      </c>
      <c r="E3199">
        <v>38.662500000000001</v>
      </c>
      <c r="P3199">
        <v>0.30925000000000002</v>
      </c>
      <c r="Q3199">
        <v>0.25774999999999998</v>
      </c>
    </row>
    <row r="3200" spans="1:17" x14ac:dyDescent="0.3">
      <c r="A3200" t="s">
        <v>62</v>
      </c>
      <c r="B3200" s="8">
        <v>40800</v>
      </c>
      <c r="C3200" s="8"/>
      <c r="D3200">
        <v>46.387500000000003</v>
      </c>
      <c r="E3200">
        <v>38.662500000000001</v>
      </c>
      <c r="P3200">
        <v>0.30925000000000002</v>
      </c>
      <c r="Q3200">
        <v>0.25774999999999998</v>
      </c>
    </row>
    <row r="3201" spans="1:17" x14ac:dyDescent="0.3">
      <c r="A3201" t="s">
        <v>62</v>
      </c>
      <c r="B3201" s="8">
        <v>40801</v>
      </c>
      <c r="C3201" s="8"/>
      <c r="D3201">
        <v>44.4375</v>
      </c>
      <c r="E3201">
        <v>38.774999999999999</v>
      </c>
      <c r="P3201">
        <v>0.29625000000000001</v>
      </c>
      <c r="Q3201">
        <v>0.25850000000000001</v>
      </c>
    </row>
    <row r="3202" spans="1:17" x14ac:dyDescent="0.3">
      <c r="A3202" t="s">
        <v>62</v>
      </c>
      <c r="B3202" s="8">
        <v>40802</v>
      </c>
      <c r="C3202" s="8"/>
      <c r="D3202">
        <v>45.337499999999999</v>
      </c>
      <c r="E3202">
        <v>38.8125</v>
      </c>
      <c r="P3202">
        <v>0.30225000000000002</v>
      </c>
      <c r="Q3202">
        <v>0.25874999999999998</v>
      </c>
    </row>
    <row r="3203" spans="1:17" x14ac:dyDescent="0.3">
      <c r="A3203" t="s">
        <v>62</v>
      </c>
      <c r="B3203" s="8">
        <v>40803</v>
      </c>
      <c r="C3203" s="8"/>
      <c r="D3203">
        <v>44.362499999999997</v>
      </c>
      <c r="E3203">
        <v>38.8125</v>
      </c>
      <c r="P3203">
        <v>0.29575000000000001</v>
      </c>
      <c r="Q3203">
        <v>0.25874999999999998</v>
      </c>
    </row>
    <row r="3204" spans="1:17" x14ac:dyDescent="0.3">
      <c r="A3204" t="s">
        <v>62</v>
      </c>
      <c r="B3204" s="8">
        <v>40804</v>
      </c>
      <c r="C3204" s="8"/>
      <c r="D3204">
        <v>43.575000000000003</v>
      </c>
      <c r="E3204">
        <v>38.774999999999999</v>
      </c>
      <c r="P3204">
        <v>0.29049999999999998</v>
      </c>
      <c r="Q3204">
        <v>0.25850000000000001</v>
      </c>
    </row>
    <row r="3205" spans="1:17" x14ac:dyDescent="0.3">
      <c r="A3205" t="s">
        <v>62</v>
      </c>
      <c r="B3205" s="8">
        <v>40805</v>
      </c>
      <c r="C3205" s="8"/>
      <c r="D3205">
        <v>42.487499999999997</v>
      </c>
      <c r="E3205">
        <v>38.512500000000003</v>
      </c>
      <c r="P3205">
        <v>0.28325</v>
      </c>
      <c r="Q3205">
        <v>0.25674999999999998</v>
      </c>
    </row>
    <row r="3206" spans="1:17" x14ac:dyDescent="0.3">
      <c r="A3206" t="s">
        <v>62</v>
      </c>
      <c r="B3206" s="8">
        <v>40806</v>
      </c>
      <c r="C3206" s="8"/>
      <c r="D3206">
        <v>44.774999999999999</v>
      </c>
      <c r="E3206">
        <v>38.512500000000003</v>
      </c>
      <c r="P3206">
        <v>0.29849999999999999</v>
      </c>
      <c r="Q3206">
        <v>0.25674999999999998</v>
      </c>
    </row>
    <row r="3207" spans="1:17" x14ac:dyDescent="0.3">
      <c r="A3207" t="s">
        <v>62</v>
      </c>
      <c r="B3207" s="8">
        <v>40807</v>
      </c>
      <c r="C3207" s="8"/>
      <c r="D3207">
        <v>43.762500000000003</v>
      </c>
      <c r="E3207">
        <v>38.4</v>
      </c>
      <c r="P3207">
        <v>0.29175000000000001</v>
      </c>
      <c r="Q3207">
        <v>0.25600000000000001</v>
      </c>
    </row>
    <row r="3208" spans="1:17" x14ac:dyDescent="0.3">
      <c r="A3208" t="s">
        <v>62</v>
      </c>
      <c r="B3208" s="8">
        <v>40808</v>
      </c>
      <c r="C3208" s="8"/>
      <c r="D3208">
        <v>42.637500000000003</v>
      </c>
      <c r="E3208">
        <v>38.174999999999997</v>
      </c>
      <c r="P3208">
        <v>0.28425</v>
      </c>
      <c r="Q3208">
        <v>0.2545</v>
      </c>
    </row>
    <row r="3209" spans="1:17" x14ac:dyDescent="0.3">
      <c r="A3209" t="s">
        <v>62</v>
      </c>
      <c r="B3209" s="8">
        <v>40809</v>
      </c>
      <c r="C3209" s="8"/>
      <c r="D3209">
        <v>41.8125</v>
      </c>
      <c r="E3209">
        <v>37.950000000000003</v>
      </c>
      <c r="P3209">
        <v>0.27875</v>
      </c>
      <c r="Q3209">
        <v>0.253</v>
      </c>
    </row>
    <row r="3210" spans="1:17" x14ac:dyDescent="0.3">
      <c r="A3210" t="s">
        <v>62</v>
      </c>
      <c r="B3210" s="8">
        <v>40810</v>
      </c>
      <c r="C3210" s="8"/>
      <c r="D3210">
        <v>40.725000000000001</v>
      </c>
      <c r="E3210">
        <v>37.612499999999997</v>
      </c>
      <c r="P3210">
        <v>0.27150000000000002</v>
      </c>
      <c r="Q3210">
        <v>0.25074999999999997</v>
      </c>
    </row>
    <row r="3211" spans="1:17" x14ac:dyDescent="0.3">
      <c r="A3211" t="s">
        <v>62</v>
      </c>
      <c r="B3211" s="8">
        <v>40811</v>
      </c>
      <c r="C3211" s="8"/>
      <c r="D3211">
        <v>46.95</v>
      </c>
      <c r="E3211">
        <v>37.237499999999997</v>
      </c>
      <c r="P3211">
        <v>0.313</v>
      </c>
      <c r="Q3211">
        <v>0.24825</v>
      </c>
    </row>
    <row r="3212" spans="1:17" x14ac:dyDescent="0.3">
      <c r="A3212" t="s">
        <v>62</v>
      </c>
      <c r="B3212" s="8">
        <v>40812</v>
      </c>
      <c r="C3212" s="8"/>
      <c r="D3212">
        <v>44.287500000000001</v>
      </c>
      <c r="E3212">
        <v>37.537500000000001</v>
      </c>
      <c r="P3212">
        <v>0.29525000000000001</v>
      </c>
      <c r="Q3212">
        <v>0.25024999999999997</v>
      </c>
    </row>
    <row r="3213" spans="1:17" x14ac:dyDescent="0.3">
      <c r="A3213" t="s">
        <v>62</v>
      </c>
      <c r="B3213" s="8">
        <v>40813</v>
      </c>
      <c r="C3213" s="8"/>
      <c r="D3213">
        <v>42.412500000000001</v>
      </c>
      <c r="E3213">
        <v>37.424999999999997</v>
      </c>
      <c r="P3213">
        <v>0.28275</v>
      </c>
      <c r="Q3213">
        <v>0.2495</v>
      </c>
    </row>
    <row r="3214" spans="1:17" x14ac:dyDescent="0.3">
      <c r="A3214" t="s">
        <v>62</v>
      </c>
      <c r="B3214" s="8">
        <v>40814</v>
      </c>
      <c r="C3214" s="8"/>
      <c r="D3214">
        <v>40.912500000000001</v>
      </c>
      <c r="E3214">
        <v>37.162500000000001</v>
      </c>
      <c r="P3214">
        <v>0.27274999999999999</v>
      </c>
      <c r="Q3214">
        <v>0.24775</v>
      </c>
    </row>
    <row r="3215" spans="1:17" x14ac:dyDescent="0.3">
      <c r="A3215" t="s">
        <v>62</v>
      </c>
      <c r="B3215" s="8">
        <v>40815</v>
      </c>
      <c r="C3215" s="8"/>
      <c r="D3215">
        <v>39.225000000000001</v>
      </c>
      <c r="E3215">
        <v>36.9375</v>
      </c>
      <c r="P3215">
        <v>0.26150000000000001</v>
      </c>
      <c r="Q3215">
        <v>0.24625</v>
      </c>
    </row>
    <row r="3216" spans="1:17" x14ac:dyDescent="0.3">
      <c r="A3216" t="s">
        <v>62</v>
      </c>
      <c r="B3216" s="8">
        <v>40816</v>
      </c>
      <c r="C3216" s="8"/>
      <c r="D3216">
        <v>38.587499999999999</v>
      </c>
      <c r="E3216">
        <v>36.787500000000001</v>
      </c>
      <c r="P3216">
        <v>0.25724999999999998</v>
      </c>
      <c r="Q3216">
        <v>0.24525</v>
      </c>
    </row>
    <row r="3217" spans="1:24" x14ac:dyDescent="0.3">
      <c r="A3217" t="s">
        <v>62</v>
      </c>
      <c r="B3217" s="8">
        <v>40817</v>
      </c>
      <c r="C3217" s="8"/>
      <c r="D3217">
        <v>37.612499999999997</v>
      </c>
      <c r="E3217">
        <v>36.412500000000001</v>
      </c>
      <c r="P3217">
        <v>0.25074999999999997</v>
      </c>
      <c r="Q3217">
        <v>0.24274999999999999</v>
      </c>
    </row>
    <row r="3218" spans="1:24" x14ac:dyDescent="0.3">
      <c r="A3218" t="s">
        <v>62</v>
      </c>
      <c r="B3218" s="8">
        <v>40818</v>
      </c>
      <c r="C3218" s="8"/>
      <c r="D3218">
        <v>36.825000000000003</v>
      </c>
      <c r="E3218">
        <v>35.924999999999997</v>
      </c>
      <c r="P3218">
        <v>0.2455</v>
      </c>
      <c r="Q3218">
        <v>0.23949999999999999</v>
      </c>
    </row>
    <row r="3219" spans="1:24" x14ac:dyDescent="0.3">
      <c r="A3219" t="s">
        <v>62</v>
      </c>
      <c r="B3219" s="8">
        <v>40819</v>
      </c>
      <c r="C3219" s="8"/>
      <c r="D3219">
        <v>36</v>
      </c>
      <c r="E3219">
        <v>35.362499999999997</v>
      </c>
      <c r="P3219">
        <v>0.24</v>
      </c>
      <c r="Q3219">
        <v>0.23574999999999999</v>
      </c>
    </row>
    <row r="3220" spans="1:24" x14ac:dyDescent="0.3">
      <c r="A3220" t="s">
        <v>62</v>
      </c>
      <c r="B3220" s="8">
        <v>40820</v>
      </c>
      <c r="C3220" s="8"/>
      <c r="D3220">
        <v>51.412500000000001</v>
      </c>
      <c r="E3220">
        <v>38.362499999999997</v>
      </c>
      <c r="P3220">
        <v>0.34275</v>
      </c>
      <c r="Q3220">
        <v>0.25574999999999998</v>
      </c>
    </row>
    <row r="3221" spans="1:24" x14ac:dyDescent="0.3">
      <c r="A3221" t="s">
        <v>62</v>
      </c>
      <c r="B3221" s="8">
        <v>40821</v>
      </c>
      <c r="C3221" s="8"/>
      <c r="D3221">
        <v>51.674999999999997</v>
      </c>
      <c r="E3221">
        <v>44.325000000000003</v>
      </c>
      <c r="P3221">
        <v>0.34449999999999997</v>
      </c>
      <c r="Q3221">
        <v>0.29549999999999998</v>
      </c>
    </row>
    <row r="3222" spans="1:24" x14ac:dyDescent="0.3">
      <c r="A3222" t="s">
        <v>62</v>
      </c>
      <c r="B3222" s="8">
        <v>40822</v>
      </c>
      <c r="C3222" s="8"/>
      <c r="D3222">
        <v>49.65</v>
      </c>
      <c r="E3222">
        <v>43.875</v>
      </c>
      <c r="F3222">
        <v>34.424999999999997</v>
      </c>
      <c r="G3222">
        <v>28.9</v>
      </c>
      <c r="H3222">
        <v>17.7</v>
      </c>
      <c r="I3222">
        <v>23.1</v>
      </c>
      <c r="J3222">
        <v>22.55</v>
      </c>
      <c r="K3222">
        <v>21.8</v>
      </c>
      <c r="L3222">
        <v>20.55</v>
      </c>
      <c r="M3222">
        <v>262.55</v>
      </c>
      <c r="N3222">
        <v>0</v>
      </c>
      <c r="P3222">
        <v>0.33100000000000002</v>
      </c>
      <c r="Q3222">
        <v>0.29249999999999998</v>
      </c>
      <c r="R3222">
        <v>0.34425</v>
      </c>
      <c r="S3222">
        <v>0.14449999999999999</v>
      </c>
      <c r="T3222">
        <v>8.8499999999999995E-2</v>
      </c>
      <c r="U3222">
        <v>0.11550000000000001</v>
      </c>
      <c r="V3222">
        <v>0.11275</v>
      </c>
      <c r="W3222">
        <v>0.109</v>
      </c>
      <c r="X3222">
        <v>0.10274999999999999</v>
      </c>
    </row>
    <row r="3223" spans="1:24" x14ac:dyDescent="0.3">
      <c r="A3223" t="s">
        <v>62</v>
      </c>
      <c r="B3223" s="8">
        <v>40823</v>
      </c>
      <c r="C3223" s="8"/>
      <c r="D3223">
        <v>48.225000000000001</v>
      </c>
      <c r="E3223">
        <v>43.387500000000003</v>
      </c>
      <c r="P3223">
        <v>0.32150000000000001</v>
      </c>
      <c r="Q3223">
        <v>0.28925000000000001</v>
      </c>
    </row>
    <row r="3224" spans="1:24" x14ac:dyDescent="0.3">
      <c r="A3224" t="s">
        <v>62</v>
      </c>
      <c r="B3224" s="8">
        <v>40824</v>
      </c>
      <c r="C3224" s="8"/>
      <c r="D3224">
        <v>48.412500000000001</v>
      </c>
      <c r="E3224">
        <v>42.9375</v>
      </c>
      <c r="P3224">
        <v>0.32274999999999998</v>
      </c>
      <c r="Q3224">
        <v>0.28625</v>
      </c>
    </row>
    <row r="3225" spans="1:24" x14ac:dyDescent="0.3">
      <c r="A3225" t="s">
        <v>62</v>
      </c>
      <c r="B3225" s="8">
        <v>40825</v>
      </c>
      <c r="C3225" s="8"/>
      <c r="D3225">
        <v>50.137500000000003</v>
      </c>
      <c r="E3225">
        <v>43.3125</v>
      </c>
      <c r="P3225">
        <v>0.33424999999999999</v>
      </c>
      <c r="Q3225">
        <v>0.28875000000000001</v>
      </c>
    </row>
    <row r="3226" spans="1:24" x14ac:dyDescent="0.3">
      <c r="A3226" t="s">
        <v>62</v>
      </c>
      <c r="B3226" s="8">
        <v>40826</v>
      </c>
      <c r="C3226" s="8"/>
      <c r="D3226">
        <v>47.85</v>
      </c>
      <c r="E3226">
        <v>42.975000000000001</v>
      </c>
      <c r="P3226">
        <v>0.31900000000000001</v>
      </c>
      <c r="Q3226">
        <v>0.28649999999999998</v>
      </c>
    </row>
    <row r="3227" spans="1:24" x14ac:dyDescent="0.3">
      <c r="A3227" t="s">
        <v>62</v>
      </c>
      <c r="B3227" s="8">
        <v>40827</v>
      </c>
      <c r="C3227" s="8"/>
      <c r="D3227">
        <v>48.225000000000001</v>
      </c>
      <c r="E3227">
        <v>42.524999999999999</v>
      </c>
      <c r="P3227">
        <v>0.32150000000000001</v>
      </c>
      <c r="Q3227">
        <v>0.28349999999999997</v>
      </c>
    </row>
    <row r="3228" spans="1:24" x14ac:dyDescent="0.3">
      <c r="A3228" t="s">
        <v>62</v>
      </c>
      <c r="B3228" s="8">
        <v>40828</v>
      </c>
      <c r="C3228" s="8"/>
      <c r="D3228">
        <v>47.174999999999997</v>
      </c>
      <c r="E3228">
        <v>42.375</v>
      </c>
      <c r="P3228">
        <v>0.3145</v>
      </c>
      <c r="Q3228">
        <v>0.28249999999999997</v>
      </c>
    </row>
    <row r="3229" spans="1:24" x14ac:dyDescent="0.3">
      <c r="A3229" t="s">
        <v>62</v>
      </c>
      <c r="B3229" s="8">
        <v>40829</v>
      </c>
      <c r="C3229" s="8"/>
      <c r="D3229">
        <v>44.85</v>
      </c>
      <c r="E3229">
        <v>41.737499999999997</v>
      </c>
      <c r="P3229">
        <v>0.29899999999999999</v>
      </c>
      <c r="Q3229">
        <v>0.27825</v>
      </c>
    </row>
    <row r="3230" spans="1:24" x14ac:dyDescent="0.3">
      <c r="A3230" t="s">
        <v>62</v>
      </c>
      <c r="B3230" s="8">
        <v>40830</v>
      </c>
      <c r="C3230" s="8"/>
      <c r="D3230">
        <v>43.125</v>
      </c>
      <c r="E3230">
        <v>41.1</v>
      </c>
      <c r="P3230">
        <v>0.28749999999999998</v>
      </c>
      <c r="Q3230">
        <v>0.27400000000000002</v>
      </c>
    </row>
    <row r="3231" spans="1:24" x14ac:dyDescent="0.3">
      <c r="A3231" t="s">
        <v>62</v>
      </c>
      <c r="B3231" s="8">
        <v>40831</v>
      </c>
      <c r="C3231" s="8"/>
      <c r="D3231">
        <v>42.45</v>
      </c>
      <c r="E3231">
        <v>40.575000000000003</v>
      </c>
      <c r="P3231">
        <v>0.28299999999999997</v>
      </c>
      <c r="Q3231">
        <v>0.27050000000000002</v>
      </c>
    </row>
    <row r="3232" spans="1:24" x14ac:dyDescent="0.3">
      <c r="A3232" t="s">
        <v>62</v>
      </c>
      <c r="B3232" s="8">
        <v>40832</v>
      </c>
      <c r="C3232" s="8"/>
      <c r="D3232">
        <v>41.4375</v>
      </c>
      <c r="E3232">
        <v>39.825000000000003</v>
      </c>
      <c r="P3232">
        <v>0.27625</v>
      </c>
      <c r="Q3232">
        <v>0.26550000000000001</v>
      </c>
    </row>
    <row r="3233" spans="1:24" x14ac:dyDescent="0.3">
      <c r="A3233" t="s">
        <v>62</v>
      </c>
      <c r="B3233" s="8">
        <v>40833</v>
      </c>
      <c r="C3233" s="8"/>
      <c r="D3233">
        <v>40.162500000000001</v>
      </c>
      <c r="E3233">
        <v>39.075000000000003</v>
      </c>
      <c r="P3233">
        <v>0.26774999999999999</v>
      </c>
      <c r="Q3233">
        <v>0.26050000000000001</v>
      </c>
    </row>
    <row r="3234" spans="1:24" x14ac:dyDescent="0.3">
      <c r="A3234" t="s">
        <v>62</v>
      </c>
      <c r="B3234" s="8">
        <v>40834</v>
      </c>
      <c r="C3234" s="8"/>
      <c r="D3234">
        <v>38.362499999999997</v>
      </c>
      <c r="E3234">
        <v>37.987499999999997</v>
      </c>
      <c r="P3234">
        <v>0.25574999999999998</v>
      </c>
      <c r="Q3234">
        <v>0.25324999999999998</v>
      </c>
    </row>
    <row r="3235" spans="1:24" x14ac:dyDescent="0.3">
      <c r="A3235" t="s">
        <v>62</v>
      </c>
      <c r="B3235" s="8">
        <v>40835</v>
      </c>
      <c r="C3235" s="8"/>
      <c r="D3235">
        <v>54.9</v>
      </c>
      <c r="E3235">
        <v>45.862499999999997</v>
      </c>
      <c r="P3235">
        <v>0.36599999999999999</v>
      </c>
      <c r="Q3235">
        <v>0.30575000000000002</v>
      </c>
    </row>
    <row r="3236" spans="1:24" x14ac:dyDescent="0.3">
      <c r="A3236" t="s">
        <v>62</v>
      </c>
      <c r="B3236" s="8">
        <v>40836</v>
      </c>
      <c r="C3236" s="8"/>
      <c r="D3236">
        <v>51.375</v>
      </c>
      <c r="E3236">
        <v>45.3</v>
      </c>
      <c r="F3236">
        <v>35.6</v>
      </c>
      <c r="G3236">
        <v>31.8</v>
      </c>
      <c r="H3236">
        <v>21.35</v>
      </c>
      <c r="I3236">
        <v>29.9</v>
      </c>
      <c r="J3236">
        <v>27.35</v>
      </c>
      <c r="K3236">
        <v>26.1</v>
      </c>
      <c r="L3236">
        <v>26.763345950000001</v>
      </c>
      <c r="M3236">
        <v>295.53834599999999</v>
      </c>
      <c r="N3236">
        <v>32.988345950000003</v>
      </c>
      <c r="P3236">
        <v>0.34250000000000003</v>
      </c>
      <c r="Q3236">
        <v>0.30199999999999999</v>
      </c>
      <c r="R3236">
        <v>0.35599999999999998</v>
      </c>
      <c r="S3236">
        <v>0.159</v>
      </c>
      <c r="T3236">
        <v>0.10675</v>
      </c>
      <c r="U3236">
        <v>0.14949999999999999</v>
      </c>
      <c r="V3236">
        <v>0.13675000000000001</v>
      </c>
      <c r="W3236">
        <v>0.1305</v>
      </c>
      <c r="X3236">
        <v>0.13381672999999999</v>
      </c>
    </row>
    <row r="3237" spans="1:24" x14ac:dyDescent="0.3">
      <c r="A3237" t="s">
        <v>62</v>
      </c>
      <c r="B3237" s="8">
        <v>40837</v>
      </c>
      <c r="C3237" s="8"/>
      <c r="D3237">
        <v>49.162500000000001</v>
      </c>
      <c r="E3237">
        <v>44.362499999999997</v>
      </c>
      <c r="P3237">
        <v>0.32774999999999999</v>
      </c>
      <c r="Q3237">
        <v>0.29575000000000001</v>
      </c>
    </row>
    <row r="3238" spans="1:24" x14ac:dyDescent="0.3">
      <c r="A3238" t="s">
        <v>62</v>
      </c>
      <c r="B3238" s="8">
        <v>40838</v>
      </c>
      <c r="C3238" s="8"/>
      <c r="D3238">
        <v>52.612499999999997</v>
      </c>
      <c r="E3238">
        <v>45.6</v>
      </c>
      <c r="P3238">
        <v>0.35075000000000001</v>
      </c>
      <c r="Q3238">
        <v>0.30399999999999999</v>
      </c>
    </row>
    <row r="3239" spans="1:24" x14ac:dyDescent="0.3">
      <c r="A3239" t="s">
        <v>62</v>
      </c>
      <c r="B3239" s="8">
        <v>40839</v>
      </c>
      <c r="C3239" s="8"/>
      <c r="D3239">
        <v>49.8</v>
      </c>
      <c r="E3239">
        <v>44.662500000000001</v>
      </c>
      <c r="P3239">
        <v>0.33200000000000002</v>
      </c>
      <c r="Q3239">
        <v>0.29775000000000001</v>
      </c>
    </row>
    <row r="3240" spans="1:24" x14ac:dyDescent="0.3">
      <c r="A3240" t="s">
        <v>62</v>
      </c>
      <c r="B3240" s="8">
        <v>40840</v>
      </c>
      <c r="C3240" s="8"/>
      <c r="D3240">
        <v>46.912500000000001</v>
      </c>
      <c r="E3240">
        <v>43.612499999999997</v>
      </c>
      <c r="P3240">
        <v>0.31274999999999997</v>
      </c>
      <c r="Q3240">
        <v>0.29075000000000001</v>
      </c>
    </row>
    <row r="3241" spans="1:24" x14ac:dyDescent="0.3">
      <c r="A3241" t="s">
        <v>62</v>
      </c>
      <c r="B3241" s="8">
        <v>40841</v>
      </c>
      <c r="C3241" s="8"/>
      <c r="D3241">
        <v>42.975000000000001</v>
      </c>
      <c r="E3241">
        <v>41.962499999999999</v>
      </c>
      <c r="P3241">
        <v>0.28649999999999998</v>
      </c>
      <c r="Q3241">
        <v>0.27975</v>
      </c>
    </row>
    <row r="3242" spans="1:24" x14ac:dyDescent="0.3">
      <c r="A3242" t="s">
        <v>62</v>
      </c>
      <c r="B3242" s="8">
        <v>40842</v>
      </c>
      <c r="C3242" s="8"/>
      <c r="D3242">
        <v>41.625</v>
      </c>
      <c r="E3242">
        <v>40.950000000000003</v>
      </c>
      <c r="F3242">
        <v>17.725000000000001</v>
      </c>
      <c r="G3242">
        <v>17.75</v>
      </c>
      <c r="H3242">
        <v>13</v>
      </c>
      <c r="I3242">
        <v>19.850000000000001</v>
      </c>
      <c r="J3242">
        <v>22</v>
      </c>
      <c r="K3242">
        <v>22.6</v>
      </c>
      <c r="L3242">
        <v>20.6</v>
      </c>
      <c r="M3242">
        <v>216.1</v>
      </c>
      <c r="N3242">
        <v>-46.45</v>
      </c>
      <c r="P3242">
        <v>0.27750000000000002</v>
      </c>
      <c r="Q3242">
        <v>0.27300000000000002</v>
      </c>
      <c r="R3242">
        <v>0.17724999999999999</v>
      </c>
      <c r="S3242">
        <v>8.8749999999999996E-2</v>
      </c>
      <c r="T3242">
        <v>6.5000000000000002E-2</v>
      </c>
      <c r="U3242">
        <v>9.9250000000000005E-2</v>
      </c>
      <c r="V3242">
        <v>0.11</v>
      </c>
      <c r="W3242">
        <v>0.113</v>
      </c>
      <c r="X3242">
        <v>0.10299999999999999</v>
      </c>
    </row>
    <row r="3243" spans="1:24" x14ac:dyDescent="0.3">
      <c r="A3243" t="s">
        <v>62</v>
      </c>
      <c r="B3243" s="8">
        <v>40843</v>
      </c>
      <c r="C3243" s="8"/>
      <c r="D3243">
        <v>41.174999999999997</v>
      </c>
      <c r="E3243">
        <v>40.200000000000003</v>
      </c>
      <c r="P3243">
        <v>0.27450000000000002</v>
      </c>
      <c r="Q3243">
        <v>0.26800000000000002</v>
      </c>
    </row>
    <row r="3244" spans="1:24" x14ac:dyDescent="0.3">
      <c r="A3244" t="s">
        <v>62</v>
      </c>
      <c r="B3244" s="8">
        <v>40844</v>
      </c>
      <c r="C3244" s="8"/>
      <c r="D3244">
        <v>39.637500000000003</v>
      </c>
      <c r="E3244">
        <v>39.075000000000003</v>
      </c>
      <c r="P3244">
        <v>0.26424999999999998</v>
      </c>
      <c r="Q3244">
        <v>0.26050000000000001</v>
      </c>
    </row>
    <row r="3245" spans="1:24" x14ac:dyDescent="0.3">
      <c r="A3245" t="s">
        <v>62</v>
      </c>
      <c r="B3245" s="8">
        <v>40845</v>
      </c>
      <c r="C3245" s="8"/>
      <c r="D3245">
        <v>38.174999999999997</v>
      </c>
      <c r="E3245">
        <v>37.987499999999997</v>
      </c>
      <c r="P3245">
        <v>0.2545</v>
      </c>
      <c r="Q3245">
        <v>0.25324999999999998</v>
      </c>
    </row>
    <row r="3246" spans="1:24" x14ac:dyDescent="0.3">
      <c r="A3246" t="s">
        <v>62</v>
      </c>
      <c r="B3246" s="8">
        <v>40846</v>
      </c>
      <c r="C3246" s="8"/>
      <c r="D3246">
        <v>36.262500000000003</v>
      </c>
      <c r="E3246">
        <v>36.637500000000003</v>
      </c>
      <c r="P3246">
        <v>0.24174999999999999</v>
      </c>
      <c r="Q3246">
        <v>0.24424999999999999</v>
      </c>
    </row>
    <row r="3247" spans="1:24" x14ac:dyDescent="0.3">
      <c r="A3247" t="s">
        <v>62</v>
      </c>
      <c r="B3247" s="8">
        <v>40847</v>
      </c>
      <c r="C3247" s="8"/>
      <c r="D3247">
        <v>34.799999999999997</v>
      </c>
      <c r="E3247">
        <v>35.475000000000001</v>
      </c>
      <c r="P3247">
        <v>0.23200000000000001</v>
      </c>
      <c r="Q3247">
        <v>0.23649999999999999</v>
      </c>
    </row>
    <row r="3248" spans="1:24" x14ac:dyDescent="0.3">
      <c r="A3248" t="s">
        <v>62</v>
      </c>
      <c r="B3248" s="8">
        <v>40848</v>
      </c>
      <c r="C3248" s="8"/>
      <c r="D3248">
        <v>32.587499999999999</v>
      </c>
      <c r="E3248">
        <v>33.787500000000001</v>
      </c>
      <c r="P3248">
        <v>0.21725</v>
      </c>
      <c r="Q3248">
        <v>0.22525000000000001</v>
      </c>
    </row>
    <row r="3249" spans="1:24" x14ac:dyDescent="0.3">
      <c r="A3249" t="s">
        <v>62</v>
      </c>
      <c r="B3249" s="8">
        <v>40849</v>
      </c>
      <c r="C3249" s="8"/>
      <c r="D3249">
        <v>31.3125</v>
      </c>
      <c r="E3249">
        <v>32.85</v>
      </c>
      <c r="P3249">
        <v>0.20874999999999999</v>
      </c>
      <c r="Q3249">
        <v>0.219</v>
      </c>
    </row>
    <row r="3250" spans="1:24" x14ac:dyDescent="0.3">
      <c r="A3250" t="s">
        <v>62</v>
      </c>
      <c r="B3250" s="8">
        <v>40850</v>
      </c>
      <c r="C3250" s="8"/>
      <c r="D3250">
        <v>31.012499999999999</v>
      </c>
      <c r="E3250">
        <v>32.8125</v>
      </c>
      <c r="F3250">
        <v>29.85</v>
      </c>
      <c r="G3250">
        <v>27.25</v>
      </c>
      <c r="H3250">
        <v>18.600000000000001</v>
      </c>
      <c r="I3250">
        <v>25.85</v>
      </c>
      <c r="J3250">
        <v>24.7</v>
      </c>
      <c r="K3250">
        <v>24.25</v>
      </c>
      <c r="L3250">
        <v>22.85</v>
      </c>
      <c r="M3250">
        <v>237.17500000000001</v>
      </c>
      <c r="N3250">
        <v>-25.375</v>
      </c>
      <c r="P3250">
        <v>0.20674999999999999</v>
      </c>
      <c r="Q3250">
        <v>0.21875</v>
      </c>
      <c r="R3250">
        <v>0.29849999999999999</v>
      </c>
      <c r="S3250">
        <v>0.13625000000000001</v>
      </c>
      <c r="T3250">
        <v>9.2999999999999999E-2</v>
      </c>
      <c r="U3250">
        <v>0.12925</v>
      </c>
      <c r="V3250">
        <v>0.1235</v>
      </c>
      <c r="W3250">
        <v>0.12125</v>
      </c>
      <c r="X3250">
        <v>0.11425</v>
      </c>
    </row>
    <row r="3251" spans="1:24" x14ac:dyDescent="0.3">
      <c r="A3251" t="s">
        <v>62</v>
      </c>
      <c r="B3251" s="8">
        <v>40851</v>
      </c>
      <c r="C3251" s="8"/>
      <c r="D3251">
        <v>30.262499999999999</v>
      </c>
      <c r="E3251">
        <v>32.512500000000003</v>
      </c>
      <c r="P3251">
        <v>0.20175000000000001</v>
      </c>
      <c r="Q3251">
        <v>0.21675</v>
      </c>
    </row>
    <row r="3252" spans="1:24" x14ac:dyDescent="0.3">
      <c r="A3252" t="s">
        <v>62</v>
      </c>
      <c r="B3252" s="8">
        <v>40852</v>
      </c>
      <c r="C3252" s="8"/>
      <c r="D3252">
        <v>29.7</v>
      </c>
      <c r="E3252">
        <v>32.137500000000003</v>
      </c>
      <c r="P3252">
        <v>0.19800000000000001</v>
      </c>
      <c r="Q3252">
        <v>0.21425</v>
      </c>
    </row>
    <row r="3253" spans="1:24" x14ac:dyDescent="0.3">
      <c r="A3253" t="s">
        <v>62</v>
      </c>
      <c r="B3253" s="8">
        <v>40853</v>
      </c>
      <c r="C3253" s="8"/>
      <c r="D3253">
        <v>29.212499999999999</v>
      </c>
      <c r="E3253">
        <v>31.837499999999999</v>
      </c>
      <c r="P3253">
        <v>0.19475000000000001</v>
      </c>
      <c r="Q3253">
        <v>0.21224999999999999</v>
      </c>
    </row>
    <row r="3254" spans="1:24" x14ac:dyDescent="0.3">
      <c r="A3254" t="s">
        <v>62</v>
      </c>
      <c r="B3254" s="8">
        <v>40854</v>
      </c>
      <c r="C3254" s="8"/>
      <c r="D3254">
        <v>28.574999999999999</v>
      </c>
      <c r="E3254">
        <v>31.387499999999999</v>
      </c>
      <c r="P3254">
        <v>0.1905</v>
      </c>
      <c r="Q3254">
        <v>0.20924999999999999</v>
      </c>
    </row>
    <row r="3255" spans="1:24" x14ac:dyDescent="0.3">
      <c r="A3255" t="s">
        <v>62</v>
      </c>
      <c r="B3255" s="8">
        <v>40855</v>
      </c>
      <c r="C3255" s="8"/>
      <c r="D3255">
        <v>28.012499999999999</v>
      </c>
      <c r="E3255">
        <v>31.012499999999999</v>
      </c>
      <c r="P3255">
        <v>0.18675</v>
      </c>
      <c r="Q3255">
        <v>0.20674999999999999</v>
      </c>
    </row>
    <row r="3256" spans="1:24" x14ac:dyDescent="0.3">
      <c r="A3256" t="s">
        <v>62</v>
      </c>
      <c r="B3256" s="8">
        <v>40856</v>
      </c>
      <c r="C3256" s="8"/>
      <c r="D3256">
        <v>27.712499999999999</v>
      </c>
      <c r="E3256">
        <v>30.675000000000001</v>
      </c>
      <c r="P3256">
        <v>0.18475</v>
      </c>
      <c r="Q3256">
        <v>0.20449999999999999</v>
      </c>
    </row>
    <row r="3257" spans="1:24" x14ac:dyDescent="0.3">
      <c r="A3257" t="s">
        <v>62</v>
      </c>
      <c r="B3257" s="8">
        <v>40857</v>
      </c>
      <c r="C3257" s="8"/>
      <c r="D3257">
        <v>31.8</v>
      </c>
      <c r="E3257">
        <v>31.237500000000001</v>
      </c>
      <c r="P3257">
        <v>0.21199999999999999</v>
      </c>
      <c r="Q3257">
        <v>0.20824999999999999</v>
      </c>
    </row>
    <row r="3258" spans="1:24" x14ac:dyDescent="0.3">
      <c r="A3258" t="s">
        <v>62</v>
      </c>
      <c r="B3258" s="8">
        <v>40858</v>
      </c>
      <c r="C3258" s="8"/>
      <c r="D3258">
        <v>31.162500000000001</v>
      </c>
      <c r="E3258">
        <v>31.237500000000001</v>
      </c>
      <c r="P3258">
        <v>0.20774999999999999</v>
      </c>
      <c r="Q3258">
        <v>0.20824999999999999</v>
      </c>
    </row>
    <row r="3259" spans="1:24" x14ac:dyDescent="0.3">
      <c r="A3259" t="s">
        <v>62</v>
      </c>
      <c r="B3259" s="8">
        <v>40859</v>
      </c>
      <c r="C3259" s="8"/>
      <c r="D3259">
        <v>36.412500000000001</v>
      </c>
      <c r="E3259">
        <v>31.387499999999999</v>
      </c>
      <c r="F3259">
        <v>13.85</v>
      </c>
      <c r="G3259">
        <v>15.4</v>
      </c>
      <c r="H3259">
        <v>11.85</v>
      </c>
      <c r="I3259">
        <v>17.399999999999999</v>
      </c>
      <c r="J3259">
        <v>20.55</v>
      </c>
      <c r="K3259">
        <v>22.2</v>
      </c>
      <c r="L3259">
        <v>19.75</v>
      </c>
      <c r="M3259">
        <v>188.8</v>
      </c>
      <c r="N3259">
        <v>-73.75</v>
      </c>
      <c r="P3259">
        <v>0.24274999999999999</v>
      </c>
      <c r="Q3259">
        <v>0.20924999999999999</v>
      </c>
      <c r="R3259">
        <v>0.13850000000000001</v>
      </c>
      <c r="S3259">
        <v>7.6999999999999999E-2</v>
      </c>
      <c r="T3259">
        <v>5.9249999999999997E-2</v>
      </c>
      <c r="U3259">
        <v>8.6999999999999994E-2</v>
      </c>
      <c r="V3259">
        <v>0.10274999999999999</v>
      </c>
      <c r="W3259">
        <v>0.111</v>
      </c>
      <c r="X3259">
        <v>9.8750000000000004E-2</v>
      </c>
    </row>
    <row r="3260" spans="1:24" x14ac:dyDescent="0.3">
      <c r="A3260" t="s">
        <v>62</v>
      </c>
      <c r="B3260" s="8">
        <v>40860</v>
      </c>
      <c r="C3260" s="8"/>
      <c r="D3260">
        <v>37.087499999999999</v>
      </c>
      <c r="E3260">
        <v>31.6875</v>
      </c>
      <c r="P3260">
        <v>0.24725</v>
      </c>
      <c r="Q3260">
        <v>0.21124999999999999</v>
      </c>
    </row>
    <row r="3261" spans="1:24" x14ac:dyDescent="0.3">
      <c r="A3261" t="s">
        <v>62</v>
      </c>
      <c r="B3261" s="8">
        <v>40861</v>
      </c>
      <c r="C3261" s="8"/>
      <c r="D3261">
        <v>35.0625</v>
      </c>
      <c r="E3261">
        <v>31.95</v>
      </c>
      <c r="P3261">
        <v>0.23375000000000001</v>
      </c>
      <c r="Q3261">
        <v>0.21299999999999999</v>
      </c>
    </row>
    <row r="3262" spans="1:24" x14ac:dyDescent="0.3">
      <c r="A3262" t="s">
        <v>62</v>
      </c>
      <c r="B3262" s="8">
        <v>40862</v>
      </c>
      <c r="C3262" s="8"/>
      <c r="D3262">
        <v>33.6</v>
      </c>
      <c r="E3262">
        <v>31.875</v>
      </c>
      <c r="P3262">
        <v>0.224</v>
      </c>
      <c r="Q3262">
        <v>0.21249999999999999</v>
      </c>
    </row>
    <row r="3263" spans="1:24" x14ac:dyDescent="0.3">
      <c r="A3263" t="s">
        <v>62</v>
      </c>
      <c r="B3263" s="8">
        <v>40863</v>
      </c>
      <c r="C3263" s="8"/>
      <c r="D3263">
        <v>36.15</v>
      </c>
      <c r="E3263">
        <v>31.6875</v>
      </c>
      <c r="P3263">
        <v>0.24099999999999999</v>
      </c>
      <c r="Q3263">
        <v>0.21124999999999999</v>
      </c>
    </row>
    <row r="3264" spans="1:24" x14ac:dyDescent="0.3">
      <c r="A3264" t="s">
        <v>62</v>
      </c>
      <c r="B3264" s="8">
        <v>40864</v>
      </c>
      <c r="C3264" s="8"/>
      <c r="D3264">
        <v>33.637500000000003</v>
      </c>
      <c r="E3264">
        <v>31.612500000000001</v>
      </c>
      <c r="F3264">
        <v>28.5</v>
      </c>
      <c r="G3264">
        <v>25.5</v>
      </c>
      <c r="H3264">
        <v>17.856727970000001</v>
      </c>
      <c r="I3264">
        <v>25.2</v>
      </c>
      <c r="J3264">
        <v>24.15</v>
      </c>
      <c r="K3264">
        <v>25.85</v>
      </c>
      <c r="L3264">
        <v>21.2</v>
      </c>
      <c r="M3264">
        <v>233.50672800000001</v>
      </c>
      <c r="N3264">
        <v>-29.043272030000001</v>
      </c>
      <c r="P3264">
        <v>0.22425</v>
      </c>
      <c r="Q3264">
        <v>0.21074999999999999</v>
      </c>
      <c r="R3264">
        <v>0.28499999999999998</v>
      </c>
      <c r="S3264">
        <v>0.1275</v>
      </c>
      <c r="T3264">
        <v>8.9283639999999997E-2</v>
      </c>
      <c r="U3264">
        <v>0.126</v>
      </c>
      <c r="V3264">
        <v>0.12075</v>
      </c>
      <c r="W3264">
        <v>0.12925</v>
      </c>
      <c r="X3264">
        <v>0.106</v>
      </c>
    </row>
    <row r="3265" spans="1:24" x14ac:dyDescent="0.3">
      <c r="A3265" t="s">
        <v>62</v>
      </c>
      <c r="B3265" s="8">
        <v>40865</v>
      </c>
      <c r="C3265" s="8"/>
      <c r="D3265">
        <v>31.5</v>
      </c>
      <c r="E3265">
        <v>31.274999999999999</v>
      </c>
      <c r="P3265">
        <v>0.21</v>
      </c>
      <c r="Q3265">
        <v>0.20849999999999999</v>
      </c>
    </row>
    <row r="3266" spans="1:24" x14ac:dyDescent="0.3">
      <c r="A3266" t="s">
        <v>62</v>
      </c>
      <c r="B3266" s="8">
        <v>40866</v>
      </c>
      <c r="C3266" s="8"/>
      <c r="D3266">
        <v>29.737500000000001</v>
      </c>
      <c r="E3266">
        <v>30.712499999999999</v>
      </c>
      <c r="P3266">
        <v>0.19825000000000001</v>
      </c>
      <c r="Q3266">
        <v>0.20474999999999999</v>
      </c>
    </row>
    <row r="3267" spans="1:24" x14ac:dyDescent="0.3">
      <c r="A3267" t="s">
        <v>62</v>
      </c>
      <c r="B3267" s="8">
        <v>40867</v>
      </c>
      <c r="C3267" s="8"/>
      <c r="D3267">
        <v>28.05</v>
      </c>
      <c r="E3267">
        <v>29.85</v>
      </c>
      <c r="P3267">
        <v>0.187</v>
      </c>
      <c r="Q3267">
        <v>0.19900000000000001</v>
      </c>
    </row>
    <row r="3268" spans="1:24" x14ac:dyDescent="0.3">
      <c r="A3268" t="s">
        <v>62</v>
      </c>
      <c r="B3268" s="8">
        <v>40868</v>
      </c>
      <c r="C3268" s="8"/>
      <c r="D3268">
        <v>27.074999999999999</v>
      </c>
      <c r="E3268">
        <v>28.725000000000001</v>
      </c>
      <c r="P3268">
        <v>0.18049999999999999</v>
      </c>
      <c r="Q3268">
        <v>0.1915</v>
      </c>
    </row>
    <row r="3269" spans="1:24" x14ac:dyDescent="0.3">
      <c r="A3269" t="s">
        <v>62</v>
      </c>
      <c r="B3269" s="8">
        <v>40869</v>
      </c>
      <c r="C3269" s="8"/>
      <c r="D3269">
        <v>35.549999999999997</v>
      </c>
      <c r="E3269">
        <v>29.7</v>
      </c>
      <c r="P3269">
        <v>0.23699999999999999</v>
      </c>
      <c r="Q3269">
        <v>0.19800000000000001</v>
      </c>
    </row>
    <row r="3270" spans="1:24" x14ac:dyDescent="0.3">
      <c r="A3270" t="s">
        <v>62</v>
      </c>
      <c r="B3270" s="8">
        <v>40870</v>
      </c>
      <c r="C3270" s="8"/>
      <c r="D3270">
        <v>32.662500000000001</v>
      </c>
      <c r="E3270">
        <v>29.625</v>
      </c>
      <c r="P3270">
        <v>0.21775</v>
      </c>
      <c r="Q3270">
        <v>0.19750000000000001</v>
      </c>
    </row>
    <row r="3271" spans="1:24" x14ac:dyDescent="0.3">
      <c r="A3271" t="s">
        <v>62</v>
      </c>
      <c r="B3271" s="8">
        <v>40871</v>
      </c>
      <c r="C3271" s="8"/>
      <c r="D3271">
        <v>32.174999999999997</v>
      </c>
      <c r="E3271">
        <v>29.662500000000001</v>
      </c>
      <c r="P3271">
        <v>0.2145</v>
      </c>
      <c r="Q3271">
        <v>0.19775000000000001</v>
      </c>
    </row>
    <row r="3272" spans="1:24" x14ac:dyDescent="0.3">
      <c r="A3272" t="s">
        <v>62</v>
      </c>
      <c r="B3272" s="8">
        <v>40872</v>
      </c>
      <c r="C3272" s="8"/>
      <c r="D3272">
        <v>30.3</v>
      </c>
      <c r="E3272">
        <v>29.4375</v>
      </c>
      <c r="P3272">
        <v>0.20200000000000001</v>
      </c>
      <c r="Q3272">
        <v>0.19625000000000001</v>
      </c>
    </row>
    <row r="3273" spans="1:24" x14ac:dyDescent="0.3">
      <c r="A3273" t="s">
        <v>62</v>
      </c>
      <c r="B3273" s="8">
        <v>40873</v>
      </c>
      <c r="C3273" s="8"/>
      <c r="D3273">
        <v>27.487500000000001</v>
      </c>
      <c r="E3273">
        <v>28.5</v>
      </c>
      <c r="P3273">
        <v>0.18325</v>
      </c>
      <c r="Q3273">
        <v>0.19</v>
      </c>
    </row>
    <row r="3274" spans="1:24" x14ac:dyDescent="0.3">
      <c r="A3274" t="s">
        <v>62</v>
      </c>
      <c r="B3274" s="8">
        <v>40874</v>
      </c>
      <c r="C3274" s="8"/>
      <c r="D3274">
        <v>25.65</v>
      </c>
      <c r="E3274">
        <v>27.3</v>
      </c>
      <c r="P3274">
        <v>0.17100000000000001</v>
      </c>
      <c r="Q3274">
        <v>0.182</v>
      </c>
    </row>
    <row r="3275" spans="1:24" x14ac:dyDescent="0.3">
      <c r="A3275" t="s">
        <v>62</v>
      </c>
      <c r="B3275" s="8">
        <v>40875</v>
      </c>
      <c r="C3275" s="8"/>
      <c r="D3275">
        <v>24.15</v>
      </c>
      <c r="E3275">
        <v>25.875</v>
      </c>
      <c r="P3275">
        <v>0.161</v>
      </c>
      <c r="Q3275">
        <v>0.17249999999999999</v>
      </c>
    </row>
    <row r="3276" spans="1:24" x14ac:dyDescent="0.3">
      <c r="A3276" t="s">
        <v>62</v>
      </c>
      <c r="B3276" s="8">
        <v>40876</v>
      </c>
      <c r="C3276" s="8"/>
      <c r="D3276">
        <v>22.425000000000001</v>
      </c>
      <c r="E3276">
        <v>24.375</v>
      </c>
      <c r="P3276">
        <v>0.14949999999999999</v>
      </c>
      <c r="Q3276">
        <v>0.16250000000000001</v>
      </c>
    </row>
    <row r="3277" spans="1:24" x14ac:dyDescent="0.3">
      <c r="A3277" t="s">
        <v>62</v>
      </c>
      <c r="B3277" s="8">
        <v>40877</v>
      </c>
      <c r="C3277" s="8"/>
      <c r="D3277">
        <v>21.412500000000001</v>
      </c>
      <c r="E3277">
        <v>23.362500000000001</v>
      </c>
      <c r="F3277">
        <v>21.324999999999999</v>
      </c>
      <c r="G3277">
        <v>19.899999999999999</v>
      </c>
      <c r="H3277">
        <v>15.07892732</v>
      </c>
      <c r="I3277">
        <v>22.45</v>
      </c>
      <c r="J3277">
        <v>22.6</v>
      </c>
      <c r="K3277">
        <v>22.3</v>
      </c>
      <c r="L3277">
        <v>20.9</v>
      </c>
      <c r="M3277">
        <v>189.3289273</v>
      </c>
      <c r="N3277">
        <v>-73.221072680000006</v>
      </c>
      <c r="P3277">
        <v>0.14274999999999999</v>
      </c>
      <c r="Q3277">
        <v>0.15575</v>
      </c>
      <c r="R3277">
        <v>0.21325</v>
      </c>
      <c r="S3277">
        <v>9.9500000000000005E-2</v>
      </c>
      <c r="T3277">
        <v>7.5394637E-2</v>
      </c>
      <c r="U3277">
        <v>0.11225</v>
      </c>
      <c r="V3277">
        <v>0.113</v>
      </c>
      <c r="W3277">
        <v>0.1115</v>
      </c>
      <c r="X3277">
        <v>0.1045</v>
      </c>
    </row>
    <row r="3278" spans="1:24" x14ac:dyDescent="0.3">
      <c r="A3278" t="s">
        <v>62</v>
      </c>
      <c r="B3278" s="8">
        <v>40878</v>
      </c>
      <c r="C3278" s="8"/>
      <c r="D3278">
        <v>20.774999999999999</v>
      </c>
      <c r="E3278">
        <v>22.95</v>
      </c>
      <c r="P3278">
        <v>0.13850000000000001</v>
      </c>
      <c r="Q3278">
        <v>0.153</v>
      </c>
    </row>
    <row r="3279" spans="1:24" x14ac:dyDescent="0.3">
      <c r="A3279" t="s">
        <v>62</v>
      </c>
      <c r="B3279" s="8">
        <v>40879</v>
      </c>
      <c r="C3279" s="8"/>
      <c r="D3279">
        <v>20.024999999999999</v>
      </c>
      <c r="E3279">
        <v>22.574999999999999</v>
      </c>
      <c r="P3279">
        <v>0.13350000000000001</v>
      </c>
      <c r="Q3279">
        <v>0.15049999999999999</v>
      </c>
    </row>
    <row r="3280" spans="1:24" x14ac:dyDescent="0.3">
      <c r="A3280" t="s">
        <v>62</v>
      </c>
      <c r="B3280" s="8">
        <v>40880</v>
      </c>
      <c r="C3280" s="8"/>
      <c r="D3280">
        <v>19.162500000000001</v>
      </c>
      <c r="E3280">
        <v>21.862500000000001</v>
      </c>
      <c r="P3280">
        <v>0.12775</v>
      </c>
      <c r="Q3280">
        <v>0.14574999999999999</v>
      </c>
    </row>
    <row r="3281" spans="1:24" x14ac:dyDescent="0.3">
      <c r="A3281" t="s">
        <v>62</v>
      </c>
      <c r="B3281" s="8">
        <v>40881</v>
      </c>
      <c r="C3281" s="8"/>
      <c r="D3281">
        <v>18.487500000000001</v>
      </c>
      <c r="E3281">
        <v>21.262499999999999</v>
      </c>
      <c r="P3281">
        <v>0.12325</v>
      </c>
      <c r="Q3281">
        <v>0.14174999999999999</v>
      </c>
    </row>
    <row r="3282" spans="1:24" x14ac:dyDescent="0.3">
      <c r="A3282" t="s">
        <v>62</v>
      </c>
      <c r="B3282" s="8">
        <v>40882</v>
      </c>
      <c r="C3282" s="8"/>
      <c r="D3282">
        <v>17.850000000000001</v>
      </c>
      <c r="E3282">
        <v>20.625</v>
      </c>
      <c r="P3282">
        <v>0.11899999999999999</v>
      </c>
      <c r="Q3282">
        <v>0.13750000000000001</v>
      </c>
    </row>
    <row r="3283" spans="1:24" x14ac:dyDescent="0.3">
      <c r="A3283" t="s">
        <v>62</v>
      </c>
      <c r="B3283" s="8">
        <v>40883</v>
      </c>
      <c r="C3283" s="8"/>
      <c r="D3283">
        <v>17.7</v>
      </c>
      <c r="E3283">
        <v>20.212499999999999</v>
      </c>
      <c r="P3283">
        <v>0.11799999999999999</v>
      </c>
      <c r="Q3283">
        <v>0.13475000000000001</v>
      </c>
    </row>
    <row r="3284" spans="1:24" x14ac:dyDescent="0.3">
      <c r="A3284" t="s">
        <v>62</v>
      </c>
      <c r="B3284" s="8">
        <v>40884</v>
      </c>
      <c r="C3284" s="8"/>
      <c r="D3284">
        <v>36.5625</v>
      </c>
      <c r="E3284">
        <v>26.175000000000001</v>
      </c>
      <c r="P3284">
        <v>0.24374999999999999</v>
      </c>
      <c r="Q3284">
        <v>0.17449999999999999</v>
      </c>
    </row>
    <row r="3285" spans="1:24" x14ac:dyDescent="0.3">
      <c r="A3285" t="s">
        <v>62</v>
      </c>
      <c r="B3285" s="8">
        <v>40885</v>
      </c>
      <c r="C3285" s="8"/>
      <c r="D3285">
        <v>33.262500000000003</v>
      </c>
      <c r="E3285">
        <v>26.0625</v>
      </c>
      <c r="P3285">
        <v>0.22175</v>
      </c>
      <c r="Q3285">
        <v>0.17374999999999999</v>
      </c>
    </row>
    <row r="3286" spans="1:24" x14ac:dyDescent="0.3">
      <c r="A3286" t="s">
        <v>62</v>
      </c>
      <c r="B3286" s="8">
        <v>40886</v>
      </c>
      <c r="C3286" s="8"/>
      <c r="D3286">
        <v>31.425000000000001</v>
      </c>
      <c r="E3286">
        <v>26.137499999999999</v>
      </c>
      <c r="P3286">
        <v>0.20949999999999999</v>
      </c>
      <c r="Q3286">
        <v>0.17424999999999999</v>
      </c>
    </row>
    <row r="3287" spans="1:24" x14ac:dyDescent="0.3">
      <c r="A3287" t="s">
        <v>62</v>
      </c>
      <c r="B3287" s="8">
        <v>40887</v>
      </c>
      <c r="C3287" s="8"/>
      <c r="D3287">
        <v>29.0625</v>
      </c>
      <c r="E3287">
        <v>26.024999999999999</v>
      </c>
      <c r="P3287">
        <v>0.19375000000000001</v>
      </c>
      <c r="Q3287">
        <v>0.17349999999999999</v>
      </c>
    </row>
    <row r="3288" spans="1:24" x14ac:dyDescent="0.3">
      <c r="A3288" t="s">
        <v>62</v>
      </c>
      <c r="B3288" s="8">
        <v>40888</v>
      </c>
      <c r="C3288" s="8"/>
      <c r="D3288">
        <v>27.1875</v>
      </c>
      <c r="E3288">
        <v>25.762499999999999</v>
      </c>
      <c r="P3288">
        <v>0.18124999999999999</v>
      </c>
      <c r="Q3288">
        <v>0.17175000000000001</v>
      </c>
    </row>
    <row r="3289" spans="1:24" x14ac:dyDescent="0.3">
      <c r="A3289" t="s">
        <v>62</v>
      </c>
      <c r="B3289" s="8">
        <v>40889</v>
      </c>
      <c r="C3289" s="8"/>
      <c r="D3289">
        <v>25.274999999999999</v>
      </c>
      <c r="E3289">
        <v>25.162500000000001</v>
      </c>
      <c r="P3289">
        <v>0.16850000000000001</v>
      </c>
      <c r="Q3289">
        <v>0.16775000000000001</v>
      </c>
    </row>
    <row r="3290" spans="1:24" x14ac:dyDescent="0.3">
      <c r="A3290" t="s">
        <v>62</v>
      </c>
      <c r="B3290" s="8">
        <v>40890</v>
      </c>
      <c r="C3290" s="8"/>
      <c r="D3290">
        <v>23.7</v>
      </c>
      <c r="E3290">
        <v>24.5625</v>
      </c>
      <c r="P3290">
        <v>0.158</v>
      </c>
      <c r="Q3290">
        <v>0.16375000000000001</v>
      </c>
    </row>
    <row r="3291" spans="1:24" x14ac:dyDescent="0.3">
      <c r="A3291" t="s">
        <v>62</v>
      </c>
      <c r="B3291" s="8">
        <v>40891</v>
      </c>
      <c r="C3291" s="8"/>
      <c r="D3291">
        <v>22.05</v>
      </c>
      <c r="E3291">
        <v>23.55</v>
      </c>
      <c r="F3291">
        <v>21.125</v>
      </c>
      <c r="G3291">
        <v>19.100000000000001</v>
      </c>
      <c r="H3291">
        <v>13.8</v>
      </c>
      <c r="I3291">
        <v>20.95</v>
      </c>
      <c r="J3291">
        <v>22.4</v>
      </c>
      <c r="K3291">
        <v>22.4</v>
      </c>
      <c r="L3291">
        <v>20.85</v>
      </c>
      <c r="M3291">
        <v>186.22499999999999</v>
      </c>
      <c r="N3291">
        <v>-76.325000000000003</v>
      </c>
      <c r="P3291">
        <v>0.14699999999999999</v>
      </c>
      <c r="Q3291">
        <v>0.157</v>
      </c>
      <c r="R3291">
        <v>0.21124999999999999</v>
      </c>
      <c r="S3291">
        <v>9.5500000000000002E-2</v>
      </c>
      <c r="T3291">
        <v>6.9000000000000006E-2</v>
      </c>
      <c r="U3291">
        <v>0.10475</v>
      </c>
      <c r="V3291">
        <v>0.112</v>
      </c>
      <c r="W3291">
        <v>0.112</v>
      </c>
      <c r="X3291">
        <v>0.10425</v>
      </c>
    </row>
    <row r="3292" spans="1:24" x14ac:dyDescent="0.3">
      <c r="A3292" t="s">
        <v>62</v>
      </c>
      <c r="B3292" s="8">
        <v>40892</v>
      </c>
      <c r="C3292" s="8"/>
      <c r="D3292">
        <v>21.787500000000001</v>
      </c>
      <c r="E3292">
        <v>23.324999999999999</v>
      </c>
      <c r="P3292">
        <v>0.14524999999999999</v>
      </c>
      <c r="Q3292">
        <v>0.1555</v>
      </c>
    </row>
    <row r="3293" spans="1:24" x14ac:dyDescent="0.3">
      <c r="A3293" t="s">
        <v>62</v>
      </c>
      <c r="B3293" s="8">
        <v>40893</v>
      </c>
      <c r="C3293" s="8"/>
      <c r="D3293">
        <v>24.712499999999999</v>
      </c>
      <c r="E3293">
        <v>24.262499999999999</v>
      </c>
      <c r="P3293">
        <v>0.16475000000000001</v>
      </c>
      <c r="Q3293">
        <v>0.16175</v>
      </c>
    </row>
    <row r="3294" spans="1:24" x14ac:dyDescent="0.3">
      <c r="A3294" t="s">
        <v>62</v>
      </c>
      <c r="B3294" s="8">
        <v>40894</v>
      </c>
      <c r="C3294" s="8"/>
      <c r="D3294">
        <v>31.612500000000001</v>
      </c>
      <c r="E3294">
        <v>25.425000000000001</v>
      </c>
      <c r="P3294">
        <v>0.21074999999999999</v>
      </c>
      <c r="Q3294">
        <v>0.16950000000000001</v>
      </c>
    </row>
    <row r="3295" spans="1:24" x14ac:dyDescent="0.3">
      <c r="A3295" t="s">
        <v>62</v>
      </c>
      <c r="B3295" s="8">
        <v>40895</v>
      </c>
      <c r="C3295" s="8"/>
      <c r="D3295">
        <v>29.662500000000001</v>
      </c>
      <c r="E3295">
        <v>25.274999999999999</v>
      </c>
      <c r="P3295">
        <v>0.19775000000000001</v>
      </c>
      <c r="Q3295">
        <v>0.16850000000000001</v>
      </c>
    </row>
    <row r="3296" spans="1:24" x14ac:dyDescent="0.3">
      <c r="A3296" t="s">
        <v>62</v>
      </c>
      <c r="B3296" s="8">
        <v>40896</v>
      </c>
      <c r="C3296" s="8"/>
      <c r="D3296">
        <v>28.125</v>
      </c>
      <c r="E3296">
        <v>25.162500000000001</v>
      </c>
      <c r="P3296">
        <v>0.1875</v>
      </c>
      <c r="Q3296">
        <v>0.16775000000000001</v>
      </c>
    </row>
    <row r="3297" spans="1:24" x14ac:dyDescent="0.3">
      <c r="A3297" t="s">
        <v>62</v>
      </c>
      <c r="B3297" s="8">
        <v>40897</v>
      </c>
      <c r="C3297" s="8"/>
      <c r="D3297">
        <v>26.25</v>
      </c>
      <c r="E3297">
        <v>24.75</v>
      </c>
      <c r="P3297">
        <v>0.17499999999999999</v>
      </c>
      <c r="Q3297">
        <v>0.16500000000000001</v>
      </c>
    </row>
    <row r="3298" spans="1:24" x14ac:dyDescent="0.3">
      <c r="A3298" t="s">
        <v>62</v>
      </c>
      <c r="B3298" s="8">
        <v>40898</v>
      </c>
      <c r="C3298" s="8"/>
      <c r="D3298">
        <v>24.787500000000001</v>
      </c>
      <c r="E3298">
        <v>24.5625</v>
      </c>
      <c r="P3298">
        <v>0.16525000000000001</v>
      </c>
      <c r="Q3298">
        <v>0.16375000000000001</v>
      </c>
    </row>
    <row r="3299" spans="1:24" x14ac:dyDescent="0.3">
      <c r="A3299" t="s">
        <v>62</v>
      </c>
      <c r="B3299" s="8">
        <v>40899</v>
      </c>
      <c r="C3299" s="8"/>
      <c r="D3299">
        <v>23.475000000000001</v>
      </c>
      <c r="E3299">
        <v>24.262499999999999</v>
      </c>
      <c r="P3299">
        <v>0.1565</v>
      </c>
      <c r="Q3299">
        <v>0.16175</v>
      </c>
    </row>
    <row r="3300" spans="1:24" x14ac:dyDescent="0.3">
      <c r="A3300" t="s">
        <v>62</v>
      </c>
      <c r="B3300" s="8">
        <v>40900</v>
      </c>
      <c r="C3300" s="8"/>
      <c r="D3300">
        <v>22.012499999999999</v>
      </c>
      <c r="E3300">
        <v>23.625</v>
      </c>
      <c r="P3300">
        <v>0.14674999999999999</v>
      </c>
      <c r="Q3300">
        <v>0.1575</v>
      </c>
    </row>
    <row r="3301" spans="1:24" x14ac:dyDescent="0.3">
      <c r="A3301" t="s">
        <v>62</v>
      </c>
      <c r="B3301" s="8">
        <v>40901</v>
      </c>
      <c r="C3301" s="8"/>
      <c r="D3301">
        <v>20.587499999999999</v>
      </c>
      <c r="E3301">
        <v>22.8</v>
      </c>
      <c r="P3301">
        <v>0.13725000000000001</v>
      </c>
      <c r="Q3301">
        <v>0.152</v>
      </c>
    </row>
    <row r="3302" spans="1:24" x14ac:dyDescent="0.3">
      <c r="A3302" t="s">
        <v>62</v>
      </c>
      <c r="B3302" s="8">
        <v>40902</v>
      </c>
      <c r="C3302" s="8"/>
      <c r="D3302">
        <v>19.5</v>
      </c>
      <c r="E3302">
        <v>21.975000000000001</v>
      </c>
      <c r="P3302">
        <v>0.13</v>
      </c>
      <c r="Q3302">
        <v>0.14649999999999999</v>
      </c>
    </row>
    <row r="3303" spans="1:24" x14ac:dyDescent="0.3">
      <c r="A3303" t="s">
        <v>62</v>
      </c>
      <c r="B3303" s="8">
        <v>40903</v>
      </c>
      <c r="C3303" s="8"/>
      <c r="D3303">
        <v>18.524999999999999</v>
      </c>
      <c r="E3303">
        <v>21.225000000000001</v>
      </c>
      <c r="P3303">
        <v>0.1235</v>
      </c>
      <c r="Q3303">
        <v>0.14149999999999999</v>
      </c>
    </row>
    <row r="3304" spans="1:24" x14ac:dyDescent="0.3">
      <c r="A3304" t="s">
        <v>62</v>
      </c>
      <c r="B3304" s="8">
        <v>40904</v>
      </c>
      <c r="C3304" s="8"/>
      <c r="D3304">
        <v>17.55</v>
      </c>
      <c r="E3304">
        <v>20.4375</v>
      </c>
      <c r="P3304">
        <v>0.11700000000000001</v>
      </c>
      <c r="Q3304">
        <v>0.13625000000000001</v>
      </c>
    </row>
    <row r="3305" spans="1:24" x14ac:dyDescent="0.3">
      <c r="A3305" t="s">
        <v>62</v>
      </c>
      <c r="B3305" s="8">
        <v>40905</v>
      </c>
      <c r="C3305" s="8"/>
      <c r="D3305">
        <v>16.725000000000001</v>
      </c>
      <c r="E3305">
        <v>19.6875</v>
      </c>
      <c r="F3305">
        <v>17.324999999999999</v>
      </c>
      <c r="G3305">
        <v>17.25</v>
      </c>
      <c r="H3305">
        <v>12.6</v>
      </c>
      <c r="I3305">
        <v>19.3</v>
      </c>
      <c r="J3305">
        <v>21.45</v>
      </c>
      <c r="K3305">
        <v>22.1</v>
      </c>
      <c r="L3305">
        <v>20</v>
      </c>
      <c r="M3305">
        <v>166.4375</v>
      </c>
      <c r="N3305">
        <v>-96.112499999999997</v>
      </c>
      <c r="P3305">
        <v>0.1115</v>
      </c>
      <c r="Q3305">
        <v>0.13125000000000001</v>
      </c>
      <c r="R3305">
        <v>0.17324999999999999</v>
      </c>
      <c r="S3305">
        <v>8.6249999999999993E-2</v>
      </c>
      <c r="T3305">
        <v>6.3E-2</v>
      </c>
      <c r="U3305">
        <v>9.6500000000000002E-2</v>
      </c>
      <c r="V3305">
        <v>0.10725</v>
      </c>
      <c r="W3305">
        <v>0.1105</v>
      </c>
      <c r="X3305">
        <v>0.1</v>
      </c>
    </row>
    <row r="3306" spans="1:24" x14ac:dyDescent="0.3">
      <c r="A3306" t="s">
        <v>62</v>
      </c>
      <c r="B3306" s="8">
        <v>40906</v>
      </c>
      <c r="C3306" s="8"/>
      <c r="D3306">
        <v>16.2</v>
      </c>
      <c r="E3306">
        <v>19.087499999999999</v>
      </c>
      <c r="P3306">
        <v>0.108</v>
      </c>
      <c r="Q3306">
        <v>0.12725</v>
      </c>
    </row>
    <row r="3307" spans="1:24" x14ac:dyDescent="0.3">
      <c r="A3307" t="s">
        <v>62</v>
      </c>
      <c r="B3307" s="8">
        <v>40907</v>
      </c>
      <c r="C3307" s="8"/>
      <c r="D3307">
        <v>16.05</v>
      </c>
      <c r="E3307">
        <v>18.75</v>
      </c>
      <c r="P3307">
        <v>0.107</v>
      </c>
      <c r="Q3307">
        <v>0.125</v>
      </c>
    </row>
    <row r="3308" spans="1:24" x14ac:dyDescent="0.3">
      <c r="A3308" t="s">
        <v>62</v>
      </c>
      <c r="B3308" s="8">
        <v>40908</v>
      </c>
      <c r="C3308" s="8"/>
      <c r="D3308">
        <v>15.862500000000001</v>
      </c>
      <c r="E3308">
        <v>18.5625</v>
      </c>
      <c r="P3308">
        <v>0.10575</v>
      </c>
      <c r="Q3308">
        <v>0.12375</v>
      </c>
    </row>
    <row r="3309" spans="1:24" x14ac:dyDescent="0.3">
      <c r="A3309" t="s">
        <v>62</v>
      </c>
      <c r="B3309" s="8">
        <v>40909</v>
      </c>
      <c r="C3309" s="8"/>
      <c r="D3309">
        <v>15.5625</v>
      </c>
      <c r="E3309">
        <v>18.3</v>
      </c>
      <c r="P3309">
        <v>0.10375</v>
      </c>
      <c r="Q3309">
        <v>0.122</v>
      </c>
    </row>
    <row r="3310" spans="1:24" x14ac:dyDescent="0.3">
      <c r="A3310" t="s">
        <v>62</v>
      </c>
      <c r="B3310" s="8">
        <v>40910</v>
      </c>
      <c r="C3310" s="8"/>
      <c r="D3310">
        <v>15.262499999999999</v>
      </c>
      <c r="E3310">
        <v>18</v>
      </c>
      <c r="P3310">
        <v>0.10174999999999999</v>
      </c>
      <c r="Q3310">
        <v>0.12</v>
      </c>
    </row>
    <row r="3311" spans="1:24" x14ac:dyDescent="0.3">
      <c r="A3311" t="s">
        <v>62</v>
      </c>
      <c r="B3311" s="8">
        <v>40911</v>
      </c>
      <c r="C3311" s="8"/>
      <c r="D3311">
        <v>15</v>
      </c>
      <c r="E3311">
        <v>17.737500000000001</v>
      </c>
      <c r="P3311">
        <v>0.1</v>
      </c>
      <c r="Q3311">
        <v>0.11824999999999999</v>
      </c>
    </row>
    <row r="3312" spans="1:24" x14ac:dyDescent="0.3">
      <c r="A3312" t="s">
        <v>62</v>
      </c>
      <c r="B3312" s="8">
        <v>40912</v>
      </c>
      <c r="C3312" s="8"/>
      <c r="D3312">
        <v>14.85</v>
      </c>
      <c r="E3312">
        <v>17.55</v>
      </c>
      <c r="P3312">
        <v>9.9000000000000005E-2</v>
      </c>
      <c r="Q3312">
        <v>0.11700000000000001</v>
      </c>
    </row>
    <row r="3313" spans="1:24" x14ac:dyDescent="0.3">
      <c r="A3313" t="s">
        <v>62</v>
      </c>
      <c r="B3313" s="8">
        <v>40913</v>
      </c>
      <c r="C3313" s="8"/>
      <c r="D3313">
        <v>14.5875</v>
      </c>
      <c r="E3313">
        <v>17.287500000000001</v>
      </c>
      <c r="P3313">
        <v>9.7250000000000003E-2</v>
      </c>
      <c r="Q3313">
        <v>0.11525000000000001</v>
      </c>
    </row>
    <row r="3314" spans="1:24" x14ac:dyDescent="0.3">
      <c r="A3314" t="s">
        <v>62</v>
      </c>
      <c r="B3314" s="8">
        <v>40914</v>
      </c>
      <c r="C3314" s="8"/>
      <c r="D3314">
        <v>14.175000000000001</v>
      </c>
      <c r="E3314">
        <v>16.95</v>
      </c>
      <c r="P3314">
        <v>9.4500000000000001E-2</v>
      </c>
      <c r="Q3314">
        <v>0.113</v>
      </c>
    </row>
    <row r="3315" spans="1:24" x14ac:dyDescent="0.3">
      <c r="A3315" t="s">
        <v>62</v>
      </c>
      <c r="B3315" s="8">
        <v>40915</v>
      </c>
      <c r="C3315" s="8"/>
      <c r="D3315">
        <v>14.0625</v>
      </c>
      <c r="E3315">
        <v>16.8</v>
      </c>
      <c r="P3315">
        <v>9.375E-2</v>
      </c>
      <c r="Q3315">
        <v>0.112</v>
      </c>
    </row>
    <row r="3316" spans="1:24" x14ac:dyDescent="0.3">
      <c r="A3316" t="s">
        <v>62</v>
      </c>
      <c r="B3316" s="8">
        <v>40916</v>
      </c>
      <c r="C3316" s="8"/>
      <c r="D3316">
        <v>13.8</v>
      </c>
      <c r="E3316">
        <v>16.612500000000001</v>
      </c>
      <c r="P3316">
        <v>9.1999999999999998E-2</v>
      </c>
      <c r="Q3316">
        <v>0.11075</v>
      </c>
    </row>
    <row r="3317" spans="1:24" x14ac:dyDescent="0.3">
      <c r="A3317" t="s">
        <v>62</v>
      </c>
      <c r="B3317" s="8">
        <v>40917</v>
      </c>
      <c r="C3317" s="8"/>
      <c r="D3317">
        <v>13.875</v>
      </c>
      <c r="E3317">
        <v>16.387499999999999</v>
      </c>
      <c r="P3317">
        <v>9.2499999999999999E-2</v>
      </c>
      <c r="Q3317">
        <v>0.10925</v>
      </c>
    </row>
    <row r="3318" spans="1:24" x14ac:dyDescent="0.3">
      <c r="A3318" t="s">
        <v>62</v>
      </c>
      <c r="B3318" s="8">
        <v>40918</v>
      </c>
      <c r="C3318" s="8"/>
      <c r="D3318">
        <v>13.875</v>
      </c>
      <c r="E3318">
        <v>16.425000000000001</v>
      </c>
      <c r="P3318">
        <v>9.2499999999999999E-2</v>
      </c>
      <c r="Q3318">
        <v>0.1095</v>
      </c>
    </row>
    <row r="3319" spans="1:24" x14ac:dyDescent="0.3">
      <c r="A3319" t="s">
        <v>62</v>
      </c>
      <c r="B3319" s="8">
        <v>40919</v>
      </c>
      <c r="C3319" s="8"/>
      <c r="D3319">
        <v>13.725</v>
      </c>
      <c r="E3319">
        <v>16.274999999999999</v>
      </c>
      <c r="F3319">
        <v>17.725000000000001</v>
      </c>
      <c r="G3319">
        <v>17.75</v>
      </c>
      <c r="H3319">
        <v>13</v>
      </c>
      <c r="I3319">
        <v>19.850000000000001</v>
      </c>
      <c r="J3319">
        <v>22</v>
      </c>
      <c r="K3319">
        <v>22.6</v>
      </c>
      <c r="L3319">
        <v>20.6</v>
      </c>
      <c r="M3319">
        <v>163.52500000000001</v>
      </c>
      <c r="N3319">
        <v>-99.025000000000006</v>
      </c>
      <c r="P3319">
        <v>9.1499999999999998E-2</v>
      </c>
      <c r="Q3319">
        <v>0.1085</v>
      </c>
      <c r="R3319">
        <v>0.17724999999999999</v>
      </c>
      <c r="S3319">
        <v>8.8749999999999996E-2</v>
      </c>
      <c r="T3319">
        <v>6.5000000000000002E-2</v>
      </c>
      <c r="U3319">
        <v>9.9250000000000005E-2</v>
      </c>
      <c r="V3319">
        <v>0.11</v>
      </c>
      <c r="W3319">
        <v>0.113</v>
      </c>
      <c r="X3319">
        <v>0.10299999999999999</v>
      </c>
    </row>
    <row r="3320" spans="1:24" x14ac:dyDescent="0.3">
      <c r="A3320" t="s">
        <v>62</v>
      </c>
      <c r="B3320" s="8">
        <v>40920</v>
      </c>
      <c r="C3320" s="8"/>
      <c r="D3320">
        <v>13.5375</v>
      </c>
      <c r="E3320">
        <v>16.2</v>
      </c>
      <c r="P3320">
        <v>9.0249999999999997E-2</v>
      </c>
      <c r="Q3320">
        <v>0.108</v>
      </c>
    </row>
    <row r="3321" spans="1:24" x14ac:dyDescent="0.3">
      <c r="A3321" t="s">
        <v>62</v>
      </c>
      <c r="B3321" s="8">
        <v>40921</v>
      </c>
      <c r="C3321" s="8"/>
      <c r="D3321">
        <v>13.9125</v>
      </c>
      <c r="E3321">
        <v>16.05</v>
      </c>
      <c r="P3321">
        <v>9.2749999999999999E-2</v>
      </c>
      <c r="Q3321">
        <v>0.107</v>
      </c>
    </row>
    <row r="3322" spans="1:24" x14ac:dyDescent="0.3">
      <c r="A3322" t="s">
        <v>62</v>
      </c>
      <c r="B3322" s="8">
        <v>40922</v>
      </c>
      <c r="C3322" s="8"/>
      <c r="D3322">
        <v>13.612500000000001</v>
      </c>
      <c r="E3322">
        <v>15.975</v>
      </c>
      <c r="P3322">
        <v>9.0749999999999997E-2</v>
      </c>
      <c r="Q3322">
        <v>0.1065</v>
      </c>
    </row>
    <row r="3323" spans="1:24" x14ac:dyDescent="0.3">
      <c r="A3323" t="s">
        <v>62</v>
      </c>
      <c r="B3323" s="8">
        <v>40923</v>
      </c>
      <c r="C3323" s="8"/>
      <c r="D3323">
        <v>13.35</v>
      </c>
      <c r="E3323">
        <v>15.975</v>
      </c>
      <c r="P3323">
        <v>8.8999999999999996E-2</v>
      </c>
      <c r="Q3323">
        <v>0.1065</v>
      </c>
    </row>
    <row r="3324" spans="1:24" x14ac:dyDescent="0.3">
      <c r="A3324" t="s">
        <v>62</v>
      </c>
      <c r="B3324" s="8">
        <v>40924</v>
      </c>
      <c r="C3324" s="8"/>
      <c r="D3324">
        <v>12.9375</v>
      </c>
      <c r="E3324">
        <v>15.7125</v>
      </c>
      <c r="P3324">
        <v>8.6249999999999993E-2</v>
      </c>
      <c r="Q3324">
        <v>0.10475</v>
      </c>
    </row>
    <row r="3325" spans="1:24" x14ac:dyDescent="0.3">
      <c r="A3325" t="s">
        <v>62</v>
      </c>
      <c r="B3325" s="8">
        <v>40925</v>
      </c>
      <c r="C3325" s="8"/>
      <c r="D3325">
        <v>12.75</v>
      </c>
      <c r="E3325">
        <v>15.525</v>
      </c>
      <c r="P3325">
        <v>8.5000000000000006E-2</v>
      </c>
      <c r="Q3325">
        <v>0.10349999999999999</v>
      </c>
    </row>
    <row r="3326" spans="1:24" x14ac:dyDescent="0.3">
      <c r="A3326" t="s">
        <v>62</v>
      </c>
      <c r="B3326" s="8">
        <v>40926</v>
      </c>
      <c r="C3326" s="8"/>
      <c r="D3326">
        <v>12.6</v>
      </c>
      <c r="E3326">
        <v>15.4125</v>
      </c>
      <c r="P3326">
        <v>8.4000000000000005E-2</v>
      </c>
      <c r="Q3326">
        <v>0.10274999999999999</v>
      </c>
    </row>
    <row r="3327" spans="1:24" x14ac:dyDescent="0.3">
      <c r="A3327" t="s">
        <v>62</v>
      </c>
      <c r="B3327" s="8">
        <v>40927</v>
      </c>
      <c r="C3327" s="8"/>
      <c r="D3327">
        <v>12.375</v>
      </c>
      <c r="E3327">
        <v>15.1875</v>
      </c>
      <c r="P3327">
        <v>8.2500000000000004E-2</v>
      </c>
      <c r="Q3327">
        <v>0.10125000000000001</v>
      </c>
    </row>
    <row r="3328" spans="1:24" x14ac:dyDescent="0.3">
      <c r="A3328" t="s">
        <v>62</v>
      </c>
      <c r="B3328" s="8">
        <v>40928</v>
      </c>
      <c r="C3328" s="8"/>
      <c r="D3328">
        <v>12.112500000000001</v>
      </c>
      <c r="E3328">
        <v>15.0375</v>
      </c>
      <c r="P3328">
        <v>8.0750000000000002E-2</v>
      </c>
      <c r="Q3328">
        <v>0.10025000000000001</v>
      </c>
    </row>
    <row r="3329" spans="1:24" x14ac:dyDescent="0.3">
      <c r="A3329" t="s">
        <v>62</v>
      </c>
      <c r="B3329" s="8">
        <v>40929</v>
      </c>
      <c r="C3329" s="8"/>
      <c r="D3329">
        <v>12.074999999999999</v>
      </c>
      <c r="E3329">
        <v>14.887499999999999</v>
      </c>
      <c r="P3329">
        <v>8.0500000000000002E-2</v>
      </c>
      <c r="Q3329">
        <v>9.9250000000000005E-2</v>
      </c>
    </row>
    <row r="3330" spans="1:24" x14ac:dyDescent="0.3">
      <c r="A3330" t="s">
        <v>62</v>
      </c>
      <c r="B3330" s="8">
        <v>40930</v>
      </c>
      <c r="C3330" s="8"/>
      <c r="D3330">
        <v>11.8125</v>
      </c>
      <c r="E3330">
        <v>14.737500000000001</v>
      </c>
      <c r="P3330">
        <v>7.8750000000000001E-2</v>
      </c>
      <c r="Q3330">
        <v>9.8250000000000004E-2</v>
      </c>
    </row>
    <row r="3331" spans="1:24" x14ac:dyDescent="0.3">
      <c r="A3331" t="s">
        <v>62</v>
      </c>
      <c r="B3331" s="8">
        <v>40931</v>
      </c>
      <c r="C3331" s="8"/>
      <c r="D3331">
        <v>12.862500000000001</v>
      </c>
      <c r="E3331">
        <v>15.3</v>
      </c>
      <c r="P3331">
        <v>8.5750000000000007E-2</v>
      </c>
      <c r="Q3331">
        <v>0.10199999999999999</v>
      </c>
    </row>
    <row r="3332" spans="1:24" x14ac:dyDescent="0.3">
      <c r="A3332" t="s">
        <v>62</v>
      </c>
      <c r="B3332" s="8">
        <v>40932</v>
      </c>
      <c r="C3332" s="8"/>
      <c r="D3332">
        <v>12.975</v>
      </c>
      <c r="E3332">
        <v>15.45</v>
      </c>
      <c r="P3332">
        <v>8.6499999999999994E-2</v>
      </c>
      <c r="Q3332">
        <v>0.10299999999999999</v>
      </c>
    </row>
    <row r="3333" spans="1:24" x14ac:dyDescent="0.3">
      <c r="A3333" t="s">
        <v>62</v>
      </c>
      <c r="B3333" s="8">
        <v>40933</v>
      </c>
      <c r="C3333" s="8"/>
      <c r="D3333">
        <v>12.975</v>
      </c>
      <c r="E3333">
        <v>15.5625</v>
      </c>
      <c r="F3333">
        <v>12.824999999999999</v>
      </c>
      <c r="G3333">
        <v>14.00263393</v>
      </c>
      <c r="H3333">
        <v>11.2</v>
      </c>
      <c r="I3333">
        <v>15.65</v>
      </c>
      <c r="J3333">
        <v>18.3</v>
      </c>
      <c r="K3333">
        <v>21.4</v>
      </c>
      <c r="L3333">
        <v>18.649999999999999</v>
      </c>
      <c r="M3333">
        <v>140.56513390000001</v>
      </c>
      <c r="N3333">
        <v>-121.9848661</v>
      </c>
      <c r="P3333">
        <v>8.6499999999999994E-2</v>
      </c>
      <c r="Q3333">
        <v>0.10375</v>
      </c>
      <c r="R3333">
        <v>0.12825</v>
      </c>
      <c r="S3333">
        <v>7.001317E-2</v>
      </c>
      <c r="T3333">
        <v>5.6000000000000001E-2</v>
      </c>
      <c r="U3333">
        <v>7.825E-2</v>
      </c>
      <c r="V3333">
        <v>9.1499999999999998E-2</v>
      </c>
      <c r="W3333">
        <v>0.107</v>
      </c>
      <c r="X3333">
        <v>9.325E-2</v>
      </c>
    </row>
    <row r="3334" spans="1:24" x14ac:dyDescent="0.3">
      <c r="A3334" t="s">
        <v>62</v>
      </c>
      <c r="B3334" s="8">
        <v>40934</v>
      </c>
      <c r="C3334" s="8"/>
      <c r="D3334">
        <v>12.75</v>
      </c>
      <c r="E3334">
        <v>15.671496599999999</v>
      </c>
      <c r="P3334">
        <v>8.5000000000000006E-2</v>
      </c>
      <c r="Q3334">
        <v>0.10447664399999999</v>
      </c>
    </row>
    <row r="3335" spans="1:24" x14ac:dyDescent="0.3">
      <c r="A3335" t="s">
        <v>62</v>
      </c>
      <c r="B3335" s="8">
        <v>40935</v>
      </c>
      <c r="C3335" s="8"/>
      <c r="D3335">
        <v>13.725</v>
      </c>
      <c r="E3335">
        <v>17.587499999999999</v>
      </c>
      <c r="P3335">
        <v>9.1499999999999998E-2</v>
      </c>
      <c r="Q3335">
        <v>0.11724999999999999</v>
      </c>
    </row>
    <row r="3336" spans="1:24" x14ac:dyDescent="0.3">
      <c r="A3336" t="s">
        <v>62</v>
      </c>
      <c r="B3336" s="8">
        <v>40936</v>
      </c>
      <c r="C3336" s="8"/>
      <c r="D3336">
        <v>13.725</v>
      </c>
      <c r="E3336">
        <v>17.662500000000001</v>
      </c>
      <c r="P3336">
        <v>9.1499999999999998E-2</v>
      </c>
      <c r="Q3336">
        <v>0.11774999999999999</v>
      </c>
    </row>
    <row r="3337" spans="1:24" x14ac:dyDescent="0.3">
      <c r="A3337" t="s">
        <v>62</v>
      </c>
      <c r="B3337" s="8">
        <v>40937</v>
      </c>
      <c r="C3337" s="8"/>
      <c r="D3337">
        <v>13.9125</v>
      </c>
      <c r="E3337">
        <v>17.55</v>
      </c>
      <c r="P3337">
        <v>9.2749999999999999E-2</v>
      </c>
      <c r="Q3337">
        <v>0.11700000000000001</v>
      </c>
    </row>
    <row r="3338" spans="1:24" x14ac:dyDescent="0.3">
      <c r="A3338" t="s">
        <v>62</v>
      </c>
      <c r="B3338" s="8">
        <v>40938</v>
      </c>
      <c r="C3338" s="8"/>
      <c r="D3338">
        <v>13.8</v>
      </c>
      <c r="E3338">
        <v>17.324999999999999</v>
      </c>
      <c r="P3338">
        <v>9.1999999999999998E-2</v>
      </c>
      <c r="Q3338">
        <v>0.11550000000000001</v>
      </c>
    </row>
    <row r="3339" spans="1:24" x14ac:dyDescent="0.3">
      <c r="A3339" t="s">
        <v>62</v>
      </c>
      <c r="B3339" s="8">
        <v>40939</v>
      </c>
      <c r="C3339" s="8"/>
      <c r="D3339">
        <v>13.6875</v>
      </c>
      <c r="E3339">
        <v>17.137499999999999</v>
      </c>
      <c r="P3339">
        <v>9.1249999999999998E-2</v>
      </c>
      <c r="Q3339">
        <v>0.11425</v>
      </c>
    </row>
    <row r="3340" spans="1:24" x14ac:dyDescent="0.3">
      <c r="A3340" t="s">
        <v>62</v>
      </c>
      <c r="B3340" s="8">
        <v>40940</v>
      </c>
      <c r="C3340" s="8"/>
      <c r="D3340">
        <v>13.725</v>
      </c>
      <c r="E3340">
        <v>16.875</v>
      </c>
      <c r="P3340">
        <v>9.1499999999999998E-2</v>
      </c>
      <c r="Q3340">
        <v>0.1125</v>
      </c>
    </row>
    <row r="3341" spans="1:24" x14ac:dyDescent="0.3">
      <c r="A3341" t="s">
        <v>62</v>
      </c>
      <c r="B3341" s="8">
        <v>40941</v>
      </c>
      <c r="C3341" s="8"/>
      <c r="D3341">
        <v>13.425000000000001</v>
      </c>
      <c r="E3341">
        <v>16.649999999999999</v>
      </c>
      <c r="P3341">
        <v>8.9499999999999996E-2</v>
      </c>
      <c r="Q3341">
        <v>0.111</v>
      </c>
    </row>
    <row r="3342" spans="1:24" x14ac:dyDescent="0.3">
      <c r="A3342" t="s">
        <v>62</v>
      </c>
      <c r="B3342" s="8">
        <v>40942</v>
      </c>
      <c r="C3342" s="8"/>
      <c r="D3342">
        <v>13.275</v>
      </c>
      <c r="E3342">
        <v>16.462499999999999</v>
      </c>
      <c r="P3342">
        <v>8.8499999999999995E-2</v>
      </c>
      <c r="Q3342">
        <v>0.10975</v>
      </c>
    </row>
    <row r="3343" spans="1:24" x14ac:dyDescent="0.3">
      <c r="A3343" t="s">
        <v>62</v>
      </c>
      <c r="B3343" s="8">
        <v>40943</v>
      </c>
      <c r="C3343" s="8"/>
      <c r="D3343">
        <v>13.125</v>
      </c>
      <c r="E3343">
        <v>16.237500000000001</v>
      </c>
      <c r="P3343">
        <v>8.7499999999999994E-2</v>
      </c>
      <c r="Q3343">
        <v>0.10825</v>
      </c>
    </row>
    <row r="3344" spans="1:24" x14ac:dyDescent="0.3">
      <c r="A3344" t="s">
        <v>62</v>
      </c>
      <c r="B3344" s="8">
        <v>40944</v>
      </c>
      <c r="C3344" s="8"/>
      <c r="D3344">
        <v>13.05</v>
      </c>
      <c r="E3344">
        <v>16.087499999999999</v>
      </c>
      <c r="P3344">
        <v>8.6999999999999994E-2</v>
      </c>
      <c r="Q3344">
        <v>0.10725</v>
      </c>
    </row>
    <row r="3345" spans="1:24" x14ac:dyDescent="0.3">
      <c r="A3345" t="s">
        <v>62</v>
      </c>
      <c r="B3345" s="8">
        <v>40945</v>
      </c>
      <c r="C3345" s="8"/>
      <c r="D3345">
        <v>12.862500000000001</v>
      </c>
      <c r="E3345">
        <v>15.9</v>
      </c>
      <c r="P3345">
        <v>8.5750000000000007E-2</v>
      </c>
      <c r="Q3345">
        <v>0.106</v>
      </c>
    </row>
    <row r="3346" spans="1:24" x14ac:dyDescent="0.3">
      <c r="A3346" t="s">
        <v>62</v>
      </c>
      <c r="B3346" s="8">
        <v>40946</v>
      </c>
      <c r="C3346" s="8"/>
      <c r="D3346">
        <v>12.675000000000001</v>
      </c>
      <c r="E3346">
        <v>15.7875</v>
      </c>
      <c r="P3346">
        <v>8.4500000000000006E-2</v>
      </c>
      <c r="Q3346">
        <v>0.10525</v>
      </c>
    </row>
    <row r="3347" spans="1:24" x14ac:dyDescent="0.3">
      <c r="A3347" t="s">
        <v>62</v>
      </c>
      <c r="B3347" s="8">
        <v>40947</v>
      </c>
      <c r="C3347" s="8"/>
      <c r="D3347">
        <v>12.525</v>
      </c>
      <c r="E3347">
        <v>15.5625</v>
      </c>
      <c r="F3347">
        <v>12.8</v>
      </c>
      <c r="G3347">
        <v>14</v>
      </c>
      <c r="H3347">
        <v>11</v>
      </c>
      <c r="I3347">
        <v>15.95</v>
      </c>
      <c r="J3347">
        <v>17.45</v>
      </c>
      <c r="K3347">
        <v>21.35</v>
      </c>
      <c r="L3347">
        <v>18.100000000000001</v>
      </c>
      <c r="M3347">
        <v>138.73750000000001</v>
      </c>
      <c r="N3347">
        <v>-123.8125</v>
      </c>
      <c r="P3347">
        <v>8.3500000000000005E-2</v>
      </c>
      <c r="Q3347">
        <v>0.10375</v>
      </c>
      <c r="R3347">
        <v>0.128</v>
      </c>
      <c r="S3347">
        <v>7.0000000000000007E-2</v>
      </c>
      <c r="T3347">
        <v>5.5E-2</v>
      </c>
      <c r="U3347">
        <v>7.9750000000000001E-2</v>
      </c>
      <c r="V3347">
        <v>8.7249999999999994E-2</v>
      </c>
      <c r="W3347">
        <v>0.10675</v>
      </c>
      <c r="X3347">
        <v>9.0499999999999997E-2</v>
      </c>
    </row>
    <row r="3348" spans="1:24" x14ac:dyDescent="0.3">
      <c r="A3348" t="s">
        <v>62</v>
      </c>
      <c r="B3348" s="8">
        <v>40948</v>
      </c>
      <c r="C3348" s="8"/>
      <c r="D3348">
        <v>12.3</v>
      </c>
      <c r="E3348">
        <v>15.3</v>
      </c>
      <c r="P3348">
        <v>8.2000000000000003E-2</v>
      </c>
      <c r="Q3348">
        <v>0.10199999999999999</v>
      </c>
    </row>
    <row r="3349" spans="1:24" x14ac:dyDescent="0.3">
      <c r="A3349" t="s">
        <v>62</v>
      </c>
      <c r="B3349" s="8">
        <v>40949</v>
      </c>
      <c r="C3349" s="8"/>
      <c r="D3349">
        <v>12.15</v>
      </c>
      <c r="E3349">
        <v>15.15</v>
      </c>
      <c r="P3349">
        <v>8.1000000000000003E-2</v>
      </c>
      <c r="Q3349">
        <v>0.10100000000000001</v>
      </c>
    </row>
    <row r="3350" spans="1:24" x14ac:dyDescent="0.3">
      <c r="A3350" t="s">
        <v>62</v>
      </c>
      <c r="B3350" s="8">
        <v>40950</v>
      </c>
      <c r="C3350" s="8"/>
      <c r="D3350">
        <v>12.3375</v>
      </c>
      <c r="E3350">
        <v>14.925000000000001</v>
      </c>
      <c r="P3350">
        <v>8.2250000000000004E-2</v>
      </c>
      <c r="Q3350">
        <v>9.9500000000000005E-2</v>
      </c>
    </row>
    <row r="3351" spans="1:24" x14ac:dyDescent="0.3">
      <c r="A3351" t="s">
        <v>62</v>
      </c>
      <c r="B3351" s="8">
        <v>40951</v>
      </c>
      <c r="C3351" s="8"/>
      <c r="D3351">
        <v>12.262499999999999</v>
      </c>
      <c r="E3351">
        <v>14.887499999999999</v>
      </c>
      <c r="P3351">
        <v>8.1750000000000003E-2</v>
      </c>
      <c r="Q3351">
        <v>9.9250000000000005E-2</v>
      </c>
    </row>
    <row r="3352" spans="1:24" x14ac:dyDescent="0.3">
      <c r="A3352" t="s">
        <v>62</v>
      </c>
      <c r="B3352" s="8">
        <v>40952</v>
      </c>
      <c r="C3352" s="8"/>
      <c r="D3352">
        <v>12.225</v>
      </c>
      <c r="E3352">
        <v>14.85</v>
      </c>
      <c r="P3352">
        <v>8.1500000000000003E-2</v>
      </c>
      <c r="Q3352">
        <v>9.9000000000000005E-2</v>
      </c>
    </row>
    <row r="3353" spans="1:24" x14ac:dyDescent="0.3">
      <c r="A3353" t="s">
        <v>62</v>
      </c>
      <c r="B3353" s="8">
        <v>40953</v>
      </c>
      <c r="C3353" s="8"/>
      <c r="D3353">
        <v>12.4125</v>
      </c>
      <c r="E3353">
        <v>14.8125</v>
      </c>
      <c r="P3353">
        <v>8.2750000000000004E-2</v>
      </c>
      <c r="Q3353">
        <v>9.8750000000000004E-2</v>
      </c>
    </row>
    <row r="3354" spans="1:24" x14ac:dyDescent="0.3">
      <c r="A3354" t="s">
        <v>62</v>
      </c>
      <c r="B3354" s="8">
        <v>40954</v>
      </c>
      <c r="C3354" s="8"/>
      <c r="D3354">
        <v>13.0875</v>
      </c>
      <c r="E3354">
        <v>14.9625</v>
      </c>
      <c r="P3354">
        <v>8.7249999999999994E-2</v>
      </c>
      <c r="Q3354">
        <v>9.9750000000000005E-2</v>
      </c>
    </row>
    <row r="3355" spans="1:24" x14ac:dyDescent="0.3">
      <c r="A3355" t="s">
        <v>62</v>
      </c>
      <c r="B3355" s="8">
        <v>40955</v>
      </c>
      <c r="C3355" s="8"/>
      <c r="D3355">
        <v>12.824999999999999</v>
      </c>
      <c r="E3355">
        <v>14.925000000000001</v>
      </c>
      <c r="P3355">
        <v>8.5500000000000007E-2</v>
      </c>
      <c r="Q3355">
        <v>9.9500000000000005E-2</v>
      </c>
    </row>
    <row r="3356" spans="1:24" x14ac:dyDescent="0.3">
      <c r="A3356" t="s">
        <v>62</v>
      </c>
      <c r="B3356" s="8">
        <v>40956</v>
      </c>
      <c r="C3356" s="8"/>
      <c r="D3356">
        <v>12.7125</v>
      </c>
      <c r="E3356">
        <v>15</v>
      </c>
      <c r="P3356">
        <v>8.4750000000000006E-2</v>
      </c>
      <c r="Q3356">
        <v>0.1</v>
      </c>
    </row>
    <row r="3357" spans="1:24" x14ac:dyDescent="0.3">
      <c r="A3357" t="s">
        <v>62</v>
      </c>
      <c r="B3357" s="8">
        <v>40957</v>
      </c>
      <c r="C3357" s="8"/>
      <c r="D3357">
        <v>12.4125</v>
      </c>
      <c r="E3357">
        <v>15.0375</v>
      </c>
      <c r="P3357">
        <v>8.2750000000000004E-2</v>
      </c>
      <c r="Q3357">
        <v>0.10025000000000001</v>
      </c>
    </row>
    <row r="3358" spans="1:24" x14ac:dyDescent="0.3">
      <c r="A3358" t="s">
        <v>62</v>
      </c>
      <c r="B3358" s="8">
        <v>40958</v>
      </c>
      <c r="C3358" s="8"/>
      <c r="D3358">
        <v>13.0875</v>
      </c>
      <c r="E3358">
        <v>15.0375</v>
      </c>
      <c r="P3358">
        <v>8.7249999999999994E-2</v>
      </c>
      <c r="Q3358">
        <v>0.10025000000000001</v>
      </c>
    </row>
    <row r="3359" spans="1:24" x14ac:dyDescent="0.3">
      <c r="A3359" t="s">
        <v>62</v>
      </c>
      <c r="B3359" s="8">
        <v>40959</v>
      </c>
      <c r="C3359" s="8"/>
      <c r="D3359">
        <v>13.125</v>
      </c>
      <c r="E3359">
        <v>14.887499999999999</v>
      </c>
      <c r="P3359">
        <v>8.7499999999999994E-2</v>
      </c>
      <c r="Q3359">
        <v>9.9250000000000005E-2</v>
      </c>
    </row>
    <row r="3360" spans="1:24" x14ac:dyDescent="0.3">
      <c r="A3360" t="s">
        <v>62</v>
      </c>
      <c r="B3360" s="8">
        <v>40960</v>
      </c>
      <c r="C3360" s="8"/>
      <c r="D3360">
        <v>12.9375</v>
      </c>
      <c r="E3360">
        <v>14.9625</v>
      </c>
      <c r="P3360">
        <v>8.6249999999999993E-2</v>
      </c>
      <c r="Q3360">
        <v>9.9750000000000005E-2</v>
      </c>
    </row>
    <row r="3361" spans="1:24" x14ac:dyDescent="0.3">
      <c r="A3361" t="s">
        <v>62</v>
      </c>
      <c r="B3361" s="8">
        <v>40961</v>
      </c>
      <c r="C3361" s="8"/>
      <c r="D3361">
        <v>12.9375</v>
      </c>
      <c r="E3361">
        <v>14.9625</v>
      </c>
      <c r="F3361">
        <v>12.425000000000001</v>
      </c>
      <c r="G3361">
        <v>14.05</v>
      </c>
      <c r="H3361">
        <v>11.05</v>
      </c>
      <c r="I3361">
        <v>14.9</v>
      </c>
      <c r="J3361">
        <v>16.95</v>
      </c>
      <c r="K3361">
        <v>20.95</v>
      </c>
      <c r="L3361">
        <v>17.5</v>
      </c>
      <c r="M3361">
        <v>135.72499999999999</v>
      </c>
      <c r="N3361">
        <v>-126.825</v>
      </c>
      <c r="P3361">
        <v>8.6249999999999993E-2</v>
      </c>
      <c r="Q3361">
        <v>9.9750000000000005E-2</v>
      </c>
      <c r="R3361">
        <v>0.12425</v>
      </c>
      <c r="S3361">
        <v>7.0250000000000007E-2</v>
      </c>
      <c r="T3361">
        <v>5.525E-2</v>
      </c>
      <c r="U3361">
        <v>7.4499999999999997E-2</v>
      </c>
      <c r="V3361">
        <v>8.4750000000000006E-2</v>
      </c>
      <c r="W3361">
        <v>0.10475</v>
      </c>
      <c r="X3361">
        <v>8.7499999999999994E-2</v>
      </c>
    </row>
    <row r="3362" spans="1:24" x14ac:dyDescent="0.3">
      <c r="A3362" t="s">
        <v>62</v>
      </c>
      <c r="B3362" s="8">
        <v>40962</v>
      </c>
      <c r="C3362" s="8"/>
      <c r="D3362">
        <v>14.2125</v>
      </c>
      <c r="E3362">
        <v>16.125</v>
      </c>
      <c r="P3362">
        <v>9.4750000000000001E-2</v>
      </c>
      <c r="Q3362">
        <v>0.1075</v>
      </c>
    </row>
    <row r="3363" spans="1:24" x14ac:dyDescent="0.3">
      <c r="A3363" t="s">
        <v>62</v>
      </c>
      <c r="B3363" s="8">
        <v>40963</v>
      </c>
      <c r="C3363" s="8"/>
      <c r="D3363">
        <v>14.625</v>
      </c>
      <c r="E3363">
        <v>16.3125</v>
      </c>
      <c r="P3363">
        <v>9.7500000000000003E-2</v>
      </c>
      <c r="Q3363">
        <v>0.10875</v>
      </c>
    </row>
    <row r="3364" spans="1:24" x14ac:dyDescent="0.3">
      <c r="A3364" t="s">
        <v>62</v>
      </c>
      <c r="B3364" s="8">
        <v>40964</v>
      </c>
      <c r="C3364" s="8"/>
      <c r="D3364">
        <v>16.987500000000001</v>
      </c>
      <c r="E3364">
        <v>21.6</v>
      </c>
      <c r="P3364">
        <v>0.11325</v>
      </c>
      <c r="Q3364">
        <v>0.14399999999999999</v>
      </c>
    </row>
    <row r="3365" spans="1:24" x14ac:dyDescent="0.3">
      <c r="A3365" t="s">
        <v>62</v>
      </c>
      <c r="B3365" s="8">
        <v>40965</v>
      </c>
      <c r="C3365" s="8"/>
      <c r="D3365">
        <v>16.875</v>
      </c>
      <c r="E3365">
        <v>21</v>
      </c>
      <c r="P3365">
        <v>0.1125</v>
      </c>
      <c r="Q3365">
        <v>0.14000000000000001</v>
      </c>
    </row>
    <row r="3366" spans="1:24" x14ac:dyDescent="0.3">
      <c r="A3366" t="s">
        <v>62</v>
      </c>
      <c r="B3366" s="8">
        <v>40966</v>
      </c>
      <c r="C3366" s="8"/>
      <c r="D3366">
        <v>16.725000000000001</v>
      </c>
      <c r="E3366">
        <v>20.625</v>
      </c>
      <c r="P3366">
        <v>0.1115</v>
      </c>
      <c r="Q3366">
        <v>0.13750000000000001</v>
      </c>
    </row>
    <row r="3367" spans="1:24" x14ac:dyDescent="0.3">
      <c r="A3367" t="s">
        <v>62</v>
      </c>
      <c r="B3367" s="8">
        <v>40967</v>
      </c>
      <c r="C3367" s="8"/>
      <c r="D3367">
        <v>16.237500000000001</v>
      </c>
      <c r="E3367">
        <v>20.024999999999999</v>
      </c>
      <c r="P3367">
        <v>0.10825</v>
      </c>
      <c r="Q3367">
        <v>0.13350000000000001</v>
      </c>
    </row>
    <row r="3368" spans="1:24" x14ac:dyDescent="0.3">
      <c r="A3368" t="s">
        <v>62</v>
      </c>
      <c r="B3368" s="8">
        <v>40968</v>
      </c>
      <c r="C3368" s="8"/>
      <c r="D3368">
        <v>15.9</v>
      </c>
      <c r="E3368">
        <v>19.612500000000001</v>
      </c>
      <c r="P3368">
        <v>0.106</v>
      </c>
      <c r="Q3368">
        <v>0.13075000000000001</v>
      </c>
    </row>
    <row r="3369" spans="1:24" x14ac:dyDescent="0.3">
      <c r="A3369" t="s">
        <v>62</v>
      </c>
      <c r="B3369" s="8">
        <v>40969</v>
      </c>
      <c r="C3369" s="8"/>
      <c r="D3369">
        <v>20.137499999999999</v>
      </c>
      <c r="E3369">
        <v>33.075000000000003</v>
      </c>
      <c r="P3369">
        <v>0.13425000000000001</v>
      </c>
      <c r="Q3369">
        <v>0.2205</v>
      </c>
    </row>
    <row r="3370" spans="1:24" x14ac:dyDescent="0.3">
      <c r="A3370" t="s">
        <v>62</v>
      </c>
      <c r="B3370" s="8">
        <v>40970</v>
      </c>
      <c r="C3370" s="8"/>
      <c r="D3370">
        <v>19.3125</v>
      </c>
      <c r="E3370">
        <v>30.824999999999999</v>
      </c>
      <c r="P3370">
        <v>0.12875</v>
      </c>
      <c r="Q3370">
        <v>0.20549999999999999</v>
      </c>
    </row>
    <row r="3371" spans="1:24" x14ac:dyDescent="0.3">
      <c r="A3371" t="s">
        <v>62</v>
      </c>
      <c r="B3371" s="8">
        <v>40971</v>
      </c>
      <c r="C3371" s="8"/>
      <c r="D3371">
        <v>20.887499999999999</v>
      </c>
      <c r="E3371">
        <v>30.824999999999999</v>
      </c>
      <c r="P3371">
        <v>0.13925000000000001</v>
      </c>
      <c r="Q3371">
        <v>0.20549999999999999</v>
      </c>
    </row>
    <row r="3372" spans="1:24" x14ac:dyDescent="0.3">
      <c r="A3372" t="s">
        <v>62</v>
      </c>
      <c r="B3372" s="8">
        <v>40972</v>
      </c>
      <c r="C3372" s="8"/>
      <c r="D3372">
        <v>22.05</v>
      </c>
      <c r="E3372">
        <v>30.975000000000001</v>
      </c>
      <c r="P3372">
        <v>0.14699999999999999</v>
      </c>
      <c r="Q3372">
        <v>0.20649999999999999</v>
      </c>
    </row>
    <row r="3373" spans="1:24" x14ac:dyDescent="0.3">
      <c r="A3373" t="s">
        <v>62</v>
      </c>
      <c r="B3373" s="8">
        <v>40973</v>
      </c>
      <c r="C3373" s="8"/>
      <c r="D3373">
        <v>22.012499999999999</v>
      </c>
      <c r="E3373">
        <v>30.524999999999999</v>
      </c>
      <c r="P3373">
        <v>0.14674999999999999</v>
      </c>
      <c r="Q3373">
        <v>0.20349999999999999</v>
      </c>
    </row>
    <row r="3374" spans="1:24" x14ac:dyDescent="0.3">
      <c r="A3374" t="s">
        <v>62</v>
      </c>
      <c r="B3374" s="8">
        <v>40974</v>
      </c>
      <c r="C3374" s="8"/>
      <c r="D3374">
        <v>21.9375</v>
      </c>
      <c r="E3374">
        <v>30.037500000000001</v>
      </c>
      <c r="P3374">
        <v>0.14624999999999999</v>
      </c>
      <c r="Q3374">
        <v>0.20025000000000001</v>
      </c>
    </row>
    <row r="3375" spans="1:24" x14ac:dyDescent="0.3">
      <c r="A3375" t="s">
        <v>62</v>
      </c>
      <c r="B3375" s="8">
        <v>40975</v>
      </c>
      <c r="C3375" s="8"/>
      <c r="D3375">
        <v>21.487500000000001</v>
      </c>
      <c r="E3375">
        <v>29.324999999999999</v>
      </c>
      <c r="F3375">
        <v>24.875</v>
      </c>
      <c r="G3375">
        <v>22.228517750000002</v>
      </c>
      <c r="H3375">
        <v>14.148099630000001</v>
      </c>
      <c r="I3375">
        <v>16.399999999999999</v>
      </c>
      <c r="J3375">
        <v>17.689201449999999</v>
      </c>
      <c r="K3375">
        <v>21.1</v>
      </c>
      <c r="L3375">
        <v>18.45</v>
      </c>
      <c r="M3375">
        <v>185.70331880000001</v>
      </c>
      <c r="N3375">
        <v>-76.846681169999997</v>
      </c>
      <c r="P3375">
        <v>0.14324999999999999</v>
      </c>
      <c r="Q3375">
        <v>0.19550000000000001</v>
      </c>
      <c r="R3375">
        <v>0.24875</v>
      </c>
      <c r="S3375">
        <v>0.111142589</v>
      </c>
      <c r="T3375">
        <v>7.0740497999999999E-2</v>
      </c>
      <c r="U3375">
        <v>8.2000000000000003E-2</v>
      </c>
      <c r="V3375">
        <v>8.8446006999999993E-2</v>
      </c>
      <c r="W3375">
        <v>0.1055</v>
      </c>
      <c r="X3375">
        <v>9.2249999999999999E-2</v>
      </c>
    </row>
    <row r="3376" spans="1:24" x14ac:dyDescent="0.3">
      <c r="A3376" t="s">
        <v>62</v>
      </c>
      <c r="B3376" s="8">
        <v>40976</v>
      </c>
      <c r="C3376" s="8"/>
      <c r="D3376">
        <v>21.9</v>
      </c>
      <c r="E3376">
        <v>29.1</v>
      </c>
      <c r="P3376">
        <v>0.14599999999999999</v>
      </c>
      <c r="Q3376">
        <v>0.19400000000000001</v>
      </c>
    </row>
    <row r="3377" spans="1:24" x14ac:dyDescent="0.3">
      <c r="A3377" t="s">
        <v>62</v>
      </c>
      <c r="B3377" s="8">
        <v>40977</v>
      </c>
      <c r="C3377" s="8"/>
      <c r="D3377">
        <v>21.5625</v>
      </c>
      <c r="E3377">
        <v>28.612500000000001</v>
      </c>
      <c r="P3377">
        <v>0.14374999999999999</v>
      </c>
      <c r="Q3377">
        <v>0.19075</v>
      </c>
    </row>
    <row r="3378" spans="1:24" x14ac:dyDescent="0.3">
      <c r="A3378" t="s">
        <v>62</v>
      </c>
      <c r="B3378" s="8">
        <v>40978</v>
      </c>
      <c r="C3378" s="8"/>
      <c r="D3378">
        <v>21.225000000000001</v>
      </c>
      <c r="E3378">
        <v>28.125</v>
      </c>
      <c r="P3378">
        <v>0.14149999999999999</v>
      </c>
      <c r="Q3378">
        <v>0.1875</v>
      </c>
    </row>
    <row r="3379" spans="1:24" x14ac:dyDescent="0.3">
      <c r="A3379" t="s">
        <v>62</v>
      </c>
      <c r="B3379" s="8">
        <v>40979</v>
      </c>
      <c r="C3379" s="8"/>
      <c r="D3379">
        <v>20.8125</v>
      </c>
      <c r="E3379">
        <v>27.487500000000001</v>
      </c>
      <c r="P3379">
        <v>0.13875000000000001</v>
      </c>
      <c r="Q3379">
        <v>0.18325</v>
      </c>
    </row>
    <row r="3380" spans="1:24" x14ac:dyDescent="0.3">
      <c r="A3380" t="s">
        <v>62</v>
      </c>
      <c r="B3380" s="8">
        <v>40980</v>
      </c>
      <c r="C3380" s="8"/>
      <c r="D3380">
        <v>20.774999999999999</v>
      </c>
      <c r="E3380">
        <v>27</v>
      </c>
      <c r="P3380">
        <v>0.13850000000000001</v>
      </c>
      <c r="Q3380">
        <v>0.18</v>
      </c>
    </row>
    <row r="3381" spans="1:24" x14ac:dyDescent="0.3">
      <c r="A3381" t="s">
        <v>62</v>
      </c>
      <c r="B3381" s="8">
        <v>40981</v>
      </c>
      <c r="C3381" s="8"/>
      <c r="D3381">
        <v>20.362500000000001</v>
      </c>
      <c r="E3381">
        <v>26.475000000000001</v>
      </c>
      <c r="P3381">
        <v>0.13575000000000001</v>
      </c>
      <c r="Q3381">
        <v>0.17649999999999999</v>
      </c>
    </row>
    <row r="3382" spans="1:24" x14ac:dyDescent="0.3">
      <c r="A3382" t="s">
        <v>62</v>
      </c>
      <c r="B3382" s="8">
        <v>40982</v>
      </c>
      <c r="C3382" s="8"/>
      <c r="D3382">
        <v>19.8</v>
      </c>
      <c r="E3382">
        <v>25.6875</v>
      </c>
      <c r="P3382">
        <v>0.13200000000000001</v>
      </c>
      <c r="Q3382">
        <v>0.17125000000000001</v>
      </c>
    </row>
    <row r="3383" spans="1:24" x14ac:dyDescent="0.3">
      <c r="A3383" t="s">
        <v>62</v>
      </c>
      <c r="B3383" s="8">
        <v>40983</v>
      </c>
      <c r="C3383" s="8"/>
      <c r="D3383">
        <v>19.2</v>
      </c>
      <c r="E3383">
        <v>24.975000000000001</v>
      </c>
      <c r="P3383">
        <v>0.128</v>
      </c>
      <c r="Q3383">
        <v>0.16650000000000001</v>
      </c>
    </row>
    <row r="3384" spans="1:24" x14ac:dyDescent="0.3">
      <c r="A3384" t="s">
        <v>62</v>
      </c>
      <c r="B3384" s="8">
        <v>40984</v>
      </c>
      <c r="C3384" s="8"/>
      <c r="D3384">
        <v>18.9375</v>
      </c>
      <c r="E3384">
        <v>24.3</v>
      </c>
      <c r="P3384">
        <v>0.12625</v>
      </c>
      <c r="Q3384">
        <v>0.16200000000000001</v>
      </c>
    </row>
    <row r="3385" spans="1:24" x14ac:dyDescent="0.3">
      <c r="A3385" t="s">
        <v>62</v>
      </c>
      <c r="B3385" s="8">
        <v>40985</v>
      </c>
      <c r="C3385" s="8"/>
      <c r="D3385">
        <v>18.45</v>
      </c>
      <c r="E3385">
        <v>23.475000000000001</v>
      </c>
      <c r="P3385">
        <v>0.123</v>
      </c>
      <c r="Q3385">
        <v>0.1565</v>
      </c>
    </row>
    <row r="3386" spans="1:24" x14ac:dyDescent="0.3">
      <c r="A3386" t="s">
        <v>62</v>
      </c>
      <c r="B3386" s="8">
        <v>40986</v>
      </c>
      <c r="C3386" s="8"/>
      <c r="D3386">
        <v>17.774999999999999</v>
      </c>
      <c r="E3386">
        <v>22.6875</v>
      </c>
      <c r="P3386">
        <v>0.11849999999999999</v>
      </c>
      <c r="Q3386">
        <v>0.15125</v>
      </c>
    </row>
    <row r="3387" spans="1:24" x14ac:dyDescent="0.3">
      <c r="A3387" t="s">
        <v>62</v>
      </c>
      <c r="B3387" s="8">
        <v>40987</v>
      </c>
      <c r="C3387" s="8"/>
      <c r="D3387">
        <v>20.362500000000001</v>
      </c>
      <c r="E3387">
        <v>23.324999999999999</v>
      </c>
      <c r="P3387">
        <v>0.13575000000000001</v>
      </c>
      <c r="Q3387">
        <v>0.1555</v>
      </c>
    </row>
    <row r="3388" spans="1:24" x14ac:dyDescent="0.3">
      <c r="A3388" t="s">
        <v>62</v>
      </c>
      <c r="B3388" s="8">
        <v>40988</v>
      </c>
      <c r="C3388" s="8"/>
      <c r="D3388">
        <v>19.95</v>
      </c>
      <c r="E3388">
        <v>22.987500000000001</v>
      </c>
      <c r="P3388">
        <v>0.13300000000000001</v>
      </c>
      <c r="Q3388">
        <v>0.15325</v>
      </c>
    </row>
    <row r="3389" spans="1:24" x14ac:dyDescent="0.3">
      <c r="A3389" t="s">
        <v>62</v>
      </c>
      <c r="B3389" s="8">
        <v>40989</v>
      </c>
      <c r="C3389" s="8"/>
      <c r="D3389">
        <v>19.649999999999999</v>
      </c>
      <c r="E3389">
        <v>22.762499999999999</v>
      </c>
      <c r="F3389">
        <v>20.45</v>
      </c>
      <c r="G3389">
        <v>18.850000000000001</v>
      </c>
      <c r="H3389">
        <v>12.17674085</v>
      </c>
      <c r="I3389">
        <v>16.75</v>
      </c>
      <c r="J3389">
        <v>18</v>
      </c>
      <c r="K3389">
        <v>20.85</v>
      </c>
      <c r="L3389">
        <v>18.2</v>
      </c>
      <c r="M3389">
        <v>167.68924079999999</v>
      </c>
      <c r="N3389">
        <v>-94.860759150000007</v>
      </c>
      <c r="P3389">
        <v>0.13100000000000001</v>
      </c>
      <c r="Q3389">
        <v>0.15175</v>
      </c>
      <c r="R3389">
        <v>0.20449999999999999</v>
      </c>
      <c r="S3389">
        <v>9.425E-2</v>
      </c>
      <c r="T3389">
        <v>6.0883703999999997E-2</v>
      </c>
      <c r="U3389">
        <v>8.3750000000000005E-2</v>
      </c>
      <c r="V3389">
        <v>0.09</v>
      </c>
      <c r="W3389">
        <v>0.10425</v>
      </c>
      <c r="X3389">
        <v>9.0999999999999998E-2</v>
      </c>
    </row>
    <row r="3390" spans="1:24" x14ac:dyDescent="0.3">
      <c r="A3390" t="s">
        <v>62</v>
      </c>
      <c r="B3390" s="8">
        <v>40990</v>
      </c>
      <c r="C3390" s="8"/>
      <c r="D3390">
        <v>23.0625</v>
      </c>
      <c r="E3390">
        <v>24.675000000000001</v>
      </c>
      <c r="P3390">
        <v>0.15375</v>
      </c>
      <c r="Q3390">
        <v>0.16450000000000001</v>
      </c>
    </row>
    <row r="3391" spans="1:24" x14ac:dyDescent="0.3">
      <c r="A3391" t="s">
        <v>62</v>
      </c>
      <c r="B3391" s="8">
        <v>40991</v>
      </c>
      <c r="C3391" s="8"/>
      <c r="D3391">
        <v>22.837499999999999</v>
      </c>
      <c r="E3391">
        <v>24.412500000000001</v>
      </c>
      <c r="P3391">
        <v>0.15225</v>
      </c>
      <c r="Q3391">
        <v>0.16275000000000001</v>
      </c>
    </row>
    <row r="3392" spans="1:24" x14ac:dyDescent="0.3">
      <c r="A3392" t="s">
        <v>62</v>
      </c>
      <c r="B3392" s="8">
        <v>40992</v>
      </c>
      <c r="C3392" s="8"/>
      <c r="D3392">
        <v>22.2</v>
      </c>
      <c r="E3392">
        <v>24.15</v>
      </c>
      <c r="P3392">
        <v>0.14799999999999999</v>
      </c>
      <c r="Q3392">
        <v>0.161</v>
      </c>
    </row>
    <row r="3393" spans="1:24" x14ac:dyDescent="0.3">
      <c r="A3393" t="s">
        <v>62</v>
      </c>
      <c r="B3393" s="8">
        <v>40993</v>
      </c>
      <c r="C3393" s="8"/>
      <c r="D3393">
        <v>21.337499999999999</v>
      </c>
      <c r="E3393">
        <v>23.774999999999999</v>
      </c>
      <c r="P3393">
        <v>0.14224999999999999</v>
      </c>
      <c r="Q3393">
        <v>0.1585</v>
      </c>
    </row>
    <row r="3394" spans="1:24" x14ac:dyDescent="0.3">
      <c r="A3394" t="s">
        <v>62</v>
      </c>
      <c r="B3394" s="8">
        <v>40994</v>
      </c>
      <c r="C3394" s="8"/>
      <c r="D3394">
        <v>20.362500000000001</v>
      </c>
      <c r="E3394">
        <v>23.212499999999999</v>
      </c>
      <c r="P3394">
        <v>0.13575000000000001</v>
      </c>
      <c r="Q3394">
        <v>0.15475</v>
      </c>
    </row>
    <row r="3395" spans="1:24" x14ac:dyDescent="0.3">
      <c r="A3395" t="s">
        <v>62</v>
      </c>
      <c r="B3395" s="8">
        <v>40995</v>
      </c>
      <c r="C3395" s="8"/>
      <c r="D3395">
        <v>19.725000000000001</v>
      </c>
      <c r="E3395">
        <v>22.6875</v>
      </c>
      <c r="P3395">
        <v>0.13150000000000001</v>
      </c>
      <c r="Q3395">
        <v>0.15125</v>
      </c>
    </row>
    <row r="3396" spans="1:24" x14ac:dyDescent="0.3">
      <c r="A3396" t="s">
        <v>62</v>
      </c>
      <c r="B3396" s="8">
        <v>40996</v>
      </c>
      <c r="C3396" s="8"/>
      <c r="D3396">
        <v>18.9375</v>
      </c>
      <c r="E3396">
        <v>22.087499999999999</v>
      </c>
      <c r="P3396">
        <v>0.12625</v>
      </c>
      <c r="Q3396">
        <v>0.14724999999999999</v>
      </c>
    </row>
    <row r="3397" spans="1:24" x14ac:dyDescent="0.3">
      <c r="A3397" t="s">
        <v>62</v>
      </c>
      <c r="B3397" s="8">
        <v>40997</v>
      </c>
      <c r="C3397" s="8"/>
      <c r="D3397">
        <v>18.487500000000001</v>
      </c>
      <c r="E3397">
        <v>21.824999999999999</v>
      </c>
      <c r="P3397">
        <v>0.12325</v>
      </c>
      <c r="Q3397">
        <v>0.14549999999999999</v>
      </c>
    </row>
    <row r="3398" spans="1:24" x14ac:dyDescent="0.3">
      <c r="A3398" t="s">
        <v>62</v>
      </c>
      <c r="B3398" s="8">
        <v>40998</v>
      </c>
      <c r="C3398" s="8"/>
      <c r="D3398">
        <v>18</v>
      </c>
      <c r="E3398">
        <v>21.412500000000001</v>
      </c>
      <c r="P3398">
        <v>0.12</v>
      </c>
      <c r="Q3398">
        <v>0.14274999999999999</v>
      </c>
    </row>
    <row r="3399" spans="1:24" x14ac:dyDescent="0.3">
      <c r="A3399" t="s">
        <v>62</v>
      </c>
      <c r="B3399" s="8">
        <v>40999</v>
      </c>
      <c r="C3399" s="8"/>
      <c r="D3399">
        <v>17.512499999999999</v>
      </c>
      <c r="E3399">
        <v>21</v>
      </c>
      <c r="P3399">
        <v>0.11675000000000001</v>
      </c>
      <c r="Q3399">
        <v>0.14000000000000001</v>
      </c>
    </row>
    <row r="3400" spans="1:24" x14ac:dyDescent="0.3">
      <c r="A3400" t="s">
        <v>62</v>
      </c>
      <c r="B3400" s="8">
        <v>41000</v>
      </c>
      <c r="C3400" s="8"/>
      <c r="D3400">
        <v>16.987500000000001</v>
      </c>
      <c r="E3400">
        <v>20.587499999999999</v>
      </c>
      <c r="P3400">
        <v>0.11325</v>
      </c>
      <c r="Q3400">
        <v>0.13725000000000001</v>
      </c>
    </row>
    <row r="3401" spans="1:24" x14ac:dyDescent="0.3">
      <c r="A3401" t="s">
        <v>62</v>
      </c>
      <c r="B3401" s="8">
        <v>41001</v>
      </c>
      <c r="C3401" s="8"/>
      <c r="D3401">
        <v>16.725000000000001</v>
      </c>
      <c r="E3401">
        <v>20.212499999999999</v>
      </c>
      <c r="P3401">
        <v>0.1115</v>
      </c>
      <c r="Q3401">
        <v>0.13475000000000001</v>
      </c>
    </row>
    <row r="3402" spans="1:24" x14ac:dyDescent="0.3">
      <c r="A3402" t="s">
        <v>62</v>
      </c>
      <c r="B3402" s="8">
        <v>41002</v>
      </c>
      <c r="C3402" s="8"/>
      <c r="D3402">
        <v>16.387499999999999</v>
      </c>
      <c r="E3402">
        <v>19.8</v>
      </c>
      <c r="P3402">
        <v>0.10925</v>
      </c>
      <c r="Q3402">
        <v>0.13200000000000001</v>
      </c>
    </row>
    <row r="3403" spans="1:24" x14ac:dyDescent="0.3">
      <c r="A3403" t="s">
        <v>62</v>
      </c>
      <c r="B3403" s="8">
        <v>41003</v>
      </c>
      <c r="C3403" s="8"/>
      <c r="D3403">
        <v>16.125</v>
      </c>
      <c r="E3403">
        <v>19.762499999999999</v>
      </c>
      <c r="F3403">
        <v>17.75</v>
      </c>
      <c r="G3403">
        <v>17.7</v>
      </c>
      <c r="H3403">
        <v>12.35</v>
      </c>
      <c r="I3403">
        <v>16.149999999999999</v>
      </c>
      <c r="J3403">
        <v>18</v>
      </c>
      <c r="K3403">
        <v>20.95</v>
      </c>
      <c r="L3403">
        <v>17.8</v>
      </c>
      <c r="M3403">
        <v>156.58750000000001</v>
      </c>
      <c r="N3403">
        <v>-105.96250000000001</v>
      </c>
      <c r="P3403">
        <v>0.1075</v>
      </c>
      <c r="Q3403">
        <v>0.13175000000000001</v>
      </c>
      <c r="R3403">
        <v>0.17749999999999999</v>
      </c>
      <c r="S3403">
        <v>8.8499999999999995E-2</v>
      </c>
      <c r="T3403">
        <v>6.1749999999999999E-2</v>
      </c>
      <c r="U3403">
        <v>8.0750000000000002E-2</v>
      </c>
      <c r="V3403">
        <v>0.09</v>
      </c>
      <c r="W3403">
        <v>0.10475</v>
      </c>
      <c r="X3403">
        <v>8.8999999999999996E-2</v>
      </c>
    </row>
    <row r="3404" spans="1:24" x14ac:dyDescent="0.3">
      <c r="A3404" t="s">
        <v>62</v>
      </c>
      <c r="B3404" s="8">
        <v>41004</v>
      </c>
      <c r="C3404" s="8"/>
      <c r="D3404">
        <v>15.824999999999999</v>
      </c>
      <c r="E3404">
        <v>19.574999999999999</v>
      </c>
      <c r="P3404">
        <v>0.1055</v>
      </c>
      <c r="Q3404">
        <v>0.1305</v>
      </c>
    </row>
    <row r="3405" spans="1:24" x14ac:dyDescent="0.3">
      <c r="A3405" t="s">
        <v>62</v>
      </c>
      <c r="B3405" s="8">
        <v>41005</v>
      </c>
      <c r="C3405" s="8"/>
      <c r="D3405">
        <v>15.7125</v>
      </c>
      <c r="E3405">
        <v>19.425000000000001</v>
      </c>
      <c r="P3405">
        <v>0.10475</v>
      </c>
      <c r="Q3405">
        <v>0.1295</v>
      </c>
    </row>
    <row r="3406" spans="1:24" x14ac:dyDescent="0.3">
      <c r="A3406" t="s">
        <v>62</v>
      </c>
      <c r="B3406" s="8">
        <v>41006</v>
      </c>
      <c r="C3406" s="8"/>
      <c r="D3406">
        <v>15.525</v>
      </c>
      <c r="E3406">
        <v>19.237500000000001</v>
      </c>
      <c r="P3406">
        <v>0.10349999999999999</v>
      </c>
      <c r="Q3406">
        <v>0.12825</v>
      </c>
    </row>
    <row r="3407" spans="1:24" x14ac:dyDescent="0.3">
      <c r="A3407" t="s">
        <v>62</v>
      </c>
      <c r="B3407" s="8">
        <v>41007</v>
      </c>
      <c r="C3407" s="8"/>
      <c r="D3407">
        <v>15.45</v>
      </c>
      <c r="E3407">
        <v>19.125</v>
      </c>
      <c r="P3407">
        <v>0.10299999999999999</v>
      </c>
      <c r="Q3407">
        <v>0.1275</v>
      </c>
    </row>
    <row r="3408" spans="1:24" x14ac:dyDescent="0.3">
      <c r="A3408" t="s">
        <v>62</v>
      </c>
      <c r="B3408" s="8">
        <v>41008</v>
      </c>
      <c r="C3408" s="8"/>
      <c r="D3408">
        <v>15.3375</v>
      </c>
      <c r="E3408">
        <v>18.9375</v>
      </c>
      <c r="P3408">
        <v>0.10224999999999999</v>
      </c>
      <c r="Q3408">
        <v>0.12625</v>
      </c>
    </row>
    <row r="3409" spans="1:24" x14ac:dyDescent="0.3">
      <c r="A3409" t="s">
        <v>62</v>
      </c>
      <c r="B3409" s="8">
        <v>41009</v>
      </c>
      <c r="C3409" s="8"/>
      <c r="D3409">
        <v>15.112500000000001</v>
      </c>
      <c r="E3409">
        <v>18.787500000000001</v>
      </c>
      <c r="P3409">
        <v>0.10075000000000001</v>
      </c>
      <c r="Q3409">
        <v>0.12525</v>
      </c>
    </row>
    <row r="3410" spans="1:24" x14ac:dyDescent="0.3">
      <c r="A3410" t="s">
        <v>62</v>
      </c>
      <c r="B3410" s="8">
        <v>41010</v>
      </c>
      <c r="C3410" s="8"/>
      <c r="D3410">
        <v>19.762499999999999</v>
      </c>
      <c r="E3410">
        <v>23.1</v>
      </c>
      <c r="P3410">
        <v>0.13175000000000001</v>
      </c>
      <c r="Q3410">
        <v>0.154</v>
      </c>
    </row>
    <row r="3411" spans="1:24" x14ac:dyDescent="0.3">
      <c r="A3411" t="s">
        <v>62</v>
      </c>
      <c r="B3411" s="8">
        <v>41011</v>
      </c>
      <c r="C3411" s="8"/>
      <c r="D3411">
        <v>21.037500000000001</v>
      </c>
      <c r="E3411">
        <v>23.0625</v>
      </c>
      <c r="P3411">
        <v>0.14025000000000001</v>
      </c>
      <c r="Q3411">
        <v>0.15375</v>
      </c>
    </row>
    <row r="3412" spans="1:24" x14ac:dyDescent="0.3">
      <c r="A3412" t="s">
        <v>62</v>
      </c>
      <c r="B3412" s="8">
        <v>41012</v>
      </c>
      <c r="C3412" s="8"/>
      <c r="D3412">
        <v>20.962499999999999</v>
      </c>
      <c r="E3412">
        <v>22.837499999999999</v>
      </c>
      <c r="P3412">
        <v>0.13975000000000001</v>
      </c>
      <c r="Q3412">
        <v>0.15225</v>
      </c>
    </row>
    <row r="3413" spans="1:24" x14ac:dyDescent="0.3">
      <c r="A3413" t="s">
        <v>62</v>
      </c>
      <c r="B3413" s="8">
        <v>41013</v>
      </c>
      <c r="C3413" s="8"/>
      <c r="D3413">
        <v>21.037500000000001</v>
      </c>
      <c r="E3413">
        <v>22.8</v>
      </c>
      <c r="P3413">
        <v>0.14025000000000001</v>
      </c>
      <c r="Q3413">
        <v>0.152</v>
      </c>
    </row>
    <row r="3414" spans="1:24" x14ac:dyDescent="0.3">
      <c r="A3414" t="s">
        <v>62</v>
      </c>
      <c r="B3414" s="8">
        <v>41014</v>
      </c>
      <c r="C3414" s="8"/>
      <c r="D3414">
        <v>20.737500000000001</v>
      </c>
      <c r="E3414">
        <v>22.612500000000001</v>
      </c>
      <c r="P3414">
        <v>0.13825000000000001</v>
      </c>
      <c r="Q3414">
        <v>0.15075</v>
      </c>
    </row>
    <row r="3415" spans="1:24" x14ac:dyDescent="0.3">
      <c r="A3415" t="s">
        <v>62</v>
      </c>
      <c r="B3415" s="8">
        <v>41015</v>
      </c>
      <c r="C3415" s="8"/>
      <c r="D3415">
        <v>20.475000000000001</v>
      </c>
      <c r="E3415">
        <v>22.537500000000001</v>
      </c>
      <c r="P3415">
        <v>0.13650000000000001</v>
      </c>
      <c r="Q3415">
        <v>0.15024999999999999</v>
      </c>
    </row>
    <row r="3416" spans="1:24" x14ac:dyDescent="0.3">
      <c r="A3416" t="s">
        <v>62</v>
      </c>
      <c r="B3416" s="8">
        <v>41016</v>
      </c>
      <c r="C3416" s="8"/>
      <c r="D3416">
        <v>20.137499999999999</v>
      </c>
      <c r="E3416">
        <v>22.387499999999999</v>
      </c>
      <c r="P3416">
        <v>0.13425000000000001</v>
      </c>
      <c r="Q3416">
        <v>0.14924999999999999</v>
      </c>
    </row>
    <row r="3417" spans="1:24" x14ac:dyDescent="0.3">
      <c r="A3417" t="s">
        <v>62</v>
      </c>
      <c r="B3417" s="8">
        <v>41017</v>
      </c>
      <c r="C3417" s="8"/>
      <c r="D3417">
        <v>20.25</v>
      </c>
      <c r="E3417">
        <v>22.237500000000001</v>
      </c>
      <c r="F3417">
        <v>19.95</v>
      </c>
      <c r="G3417">
        <v>18.8</v>
      </c>
      <c r="H3417">
        <v>12.25</v>
      </c>
      <c r="I3417">
        <v>15.95</v>
      </c>
      <c r="J3417">
        <v>17.600000000000001</v>
      </c>
      <c r="K3417">
        <v>21</v>
      </c>
      <c r="L3417">
        <v>17.8</v>
      </c>
      <c r="M3417">
        <v>165.83750000000001</v>
      </c>
      <c r="N3417">
        <v>-96.712500000000006</v>
      </c>
      <c r="P3417">
        <v>0.13500000000000001</v>
      </c>
      <c r="Q3417">
        <v>0.14824999999999999</v>
      </c>
      <c r="R3417">
        <v>0.19950000000000001</v>
      </c>
      <c r="S3417">
        <v>9.4E-2</v>
      </c>
      <c r="T3417">
        <v>6.1249999999999999E-2</v>
      </c>
      <c r="U3417">
        <v>7.9750000000000001E-2</v>
      </c>
      <c r="V3417">
        <v>8.7999999999999995E-2</v>
      </c>
      <c r="W3417">
        <v>0.105</v>
      </c>
      <c r="X3417">
        <v>8.8999999999999996E-2</v>
      </c>
    </row>
    <row r="3418" spans="1:24" x14ac:dyDescent="0.3">
      <c r="A3418" t="s">
        <v>62</v>
      </c>
      <c r="B3418" s="8">
        <v>41018</v>
      </c>
      <c r="C3418" s="8"/>
      <c r="D3418">
        <v>19.837499999999999</v>
      </c>
      <c r="E3418">
        <v>22.05</v>
      </c>
      <c r="P3418">
        <v>0.13225000000000001</v>
      </c>
      <c r="Q3418">
        <v>0.14699999999999999</v>
      </c>
    </row>
    <row r="3419" spans="1:24" x14ac:dyDescent="0.3">
      <c r="A3419" t="s">
        <v>62</v>
      </c>
      <c r="B3419" s="8">
        <v>41019</v>
      </c>
      <c r="C3419" s="8"/>
      <c r="D3419">
        <v>19.612500000000001</v>
      </c>
      <c r="E3419">
        <v>21.975000000000001</v>
      </c>
      <c r="P3419">
        <v>0.13075000000000001</v>
      </c>
      <c r="Q3419">
        <v>0.14649999999999999</v>
      </c>
    </row>
    <row r="3420" spans="1:24" x14ac:dyDescent="0.3">
      <c r="A3420" t="s">
        <v>62</v>
      </c>
      <c r="B3420" s="8">
        <v>41020</v>
      </c>
      <c r="C3420" s="8"/>
      <c r="D3420">
        <v>19.3125</v>
      </c>
      <c r="E3420">
        <v>21.712499999999999</v>
      </c>
      <c r="P3420">
        <v>0.12875</v>
      </c>
      <c r="Q3420">
        <v>0.14474999999999999</v>
      </c>
    </row>
    <row r="3421" spans="1:24" x14ac:dyDescent="0.3">
      <c r="A3421" t="s">
        <v>62</v>
      </c>
      <c r="B3421" s="8">
        <v>41021</v>
      </c>
      <c r="C3421" s="8"/>
      <c r="D3421">
        <v>18.975000000000001</v>
      </c>
      <c r="E3421">
        <v>21.45</v>
      </c>
      <c r="P3421">
        <v>0.1265</v>
      </c>
      <c r="Q3421">
        <v>0.14299999999999999</v>
      </c>
    </row>
    <row r="3422" spans="1:24" x14ac:dyDescent="0.3">
      <c r="A3422" t="s">
        <v>62</v>
      </c>
      <c r="B3422" s="8">
        <v>41022</v>
      </c>
      <c r="C3422" s="8"/>
      <c r="D3422">
        <v>18.712499999999999</v>
      </c>
      <c r="E3422">
        <v>21.262499999999999</v>
      </c>
      <c r="P3422">
        <v>0.12475</v>
      </c>
      <c r="Q3422">
        <v>0.14174999999999999</v>
      </c>
    </row>
    <row r="3423" spans="1:24" x14ac:dyDescent="0.3">
      <c r="A3423" t="s">
        <v>62</v>
      </c>
      <c r="B3423" s="8">
        <v>41023</v>
      </c>
      <c r="C3423" s="8"/>
      <c r="D3423">
        <v>18.337499999999999</v>
      </c>
      <c r="E3423">
        <v>21.037500000000001</v>
      </c>
      <c r="P3423">
        <v>0.12225</v>
      </c>
      <c r="Q3423">
        <v>0.14025000000000001</v>
      </c>
    </row>
    <row r="3424" spans="1:24" x14ac:dyDescent="0.3">
      <c r="A3424" t="s">
        <v>62</v>
      </c>
      <c r="B3424" s="8">
        <v>41024</v>
      </c>
      <c r="C3424" s="8"/>
      <c r="D3424">
        <v>17.962499999999999</v>
      </c>
      <c r="E3424">
        <v>20.774999999999999</v>
      </c>
      <c r="P3424">
        <v>0.11975</v>
      </c>
      <c r="Q3424">
        <v>0.13850000000000001</v>
      </c>
    </row>
    <row r="3425" spans="1:24" x14ac:dyDescent="0.3">
      <c r="A3425" t="s">
        <v>62</v>
      </c>
      <c r="B3425" s="8">
        <v>41025</v>
      </c>
      <c r="C3425" s="8"/>
      <c r="D3425">
        <v>17.662500000000001</v>
      </c>
      <c r="E3425">
        <v>20.512499999999999</v>
      </c>
      <c r="P3425">
        <v>0.11774999999999999</v>
      </c>
      <c r="Q3425">
        <v>0.13675000000000001</v>
      </c>
    </row>
    <row r="3426" spans="1:24" x14ac:dyDescent="0.3">
      <c r="A3426" t="s">
        <v>62</v>
      </c>
      <c r="B3426" s="8">
        <v>41026</v>
      </c>
      <c r="C3426" s="8"/>
      <c r="D3426">
        <v>17.587499999999999</v>
      </c>
      <c r="E3426">
        <v>20.324999999999999</v>
      </c>
      <c r="P3426">
        <v>0.11724999999999999</v>
      </c>
      <c r="Q3426">
        <v>0.13550000000000001</v>
      </c>
    </row>
    <row r="3427" spans="1:24" x14ac:dyDescent="0.3">
      <c r="A3427" t="s">
        <v>62</v>
      </c>
      <c r="B3427" s="8">
        <v>41027</v>
      </c>
      <c r="C3427" s="8"/>
      <c r="D3427">
        <v>17.587499999999999</v>
      </c>
      <c r="E3427">
        <v>20.25</v>
      </c>
      <c r="P3427">
        <v>0.11724999999999999</v>
      </c>
      <c r="Q3427">
        <v>0.13500000000000001</v>
      </c>
    </row>
    <row r="3428" spans="1:24" x14ac:dyDescent="0.3">
      <c r="A3428" t="s">
        <v>62</v>
      </c>
      <c r="B3428" s="8">
        <v>41028</v>
      </c>
      <c r="C3428" s="8"/>
      <c r="D3428">
        <v>17.212499999999999</v>
      </c>
      <c r="E3428">
        <v>20.0625</v>
      </c>
      <c r="P3428">
        <v>0.11475</v>
      </c>
      <c r="Q3428">
        <v>0.13375000000000001</v>
      </c>
    </row>
    <row r="3429" spans="1:24" x14ac:dyDescent="0.3">
      <c r="A3429" t="s">
        <v>62</v>
      </c>
      <c r="B3429" s="8">
        <v>41029</v>
      </c>
      <c r="C3429" s="8"/>
      <c r="D3429">
        <v>17.324999999999999</v>
      </c>
      <c r="E3429">
        <v>19.912500000000001</v>
      </c>
      <c r="P3429">
        <v>0.11550000000000001</v>
      </c>
      <c r="Q3429">
        <v>0.13275000000000001</v>
      </c>
    </row>
    <row r="3430" spans="1:24" x14ac:dyDescent="0.3">
      <c r="A3430" t="s">
        <v>62</v>
      </c>
      <c r="B3430" s="8">
        <v>41030</v>
      </c>
      <c r="C3430" s="8"/>
      <c r="D3430">
        <v>17.137499999999999</v>
      </c>
      <c r="E3430">
        <v>19.8</v>
      </c>
      <c r="P3430">
        <v>0.11425</v>
      </c>
      <c r="Q3430">
        <v>0.13200000000000001</v>
      </c>
    </row>
    <row r="3431" spans="1:24" x14ac:dyDescent="0.3">
      <c r="A3431" t="s">
        <v>62</v>
      </c>
      <c r="B3431" s="8">
        <v>41031</v>
      </c>
      <c r="C3431" s="8"/>
      <c r="D3431">
        <v>16.875</v>
      </c>
      <c r="E3431">
        <v>19.612500000000001</v>
      </c>
      <c r="F3431">
        <v>17.574999999999999</v>
      </c>
      <c r="G3431">
        <v>17.45</v>
      </c>
      <c r="H3431">
        <v>12.45</v>
      </c>
      <c r="I3431">
        <v>16</v>
      </c>
      <c r="J3431">
        <v>17.25</v>
      </c>
      <c r="K3431">
        <v>20.7</v>
      </c>
      <c r="L3431">
        <v>17.75</v>
      </c>
      <c r="M3431">
        <v>155.66249999999999</v>
      </c>
      <c r="N3431">
        <v>-106.8875</v>
      </c>
      <c r="P3431">
        <v>0.1125</v>
      </c>
      <c r="Q3431">
        <v>0.13075000000000001</v>
      </c>
      <c r="R3431">
        <v>0.17574999999999999</v>
      </c>
      <c r="S3431">
        <v>8.7249999999999994E-2</v>
      </c>
      <c r="T3431">
        <v>6.225E-2</v>
      </c>
      <c r="U3431">
        <v>0.08</v>
      </c>
      <c r="V3431">
        <v>8.6249999999999993E-2</v>
      </c>
      <c r="W3431">
        <v>0.10349999999999999</v>
      </c>
      <c r="X3431">
        <v>8.8749999999999996E-2</v>
      </c>
    </row>
    <row r="3432" spans="1:24" x14ac:dyDescent="0.3">
      <c r="A3432" t="s">
        <v>62</v>
      </c>
      <c r="B3432" s="8">
        <v>41032</v>
      </c>
      <c r="C3432" s="8"/>
      <c r="D3432">
        <v>16.574999999999999</v>
      </c>
      <c r="E3432">
        <v>19.462499999999999</v>
      </c>
      <c r="P3432">
        <v>0.1105</v>
      </c>
      <c r="Q3432">
        <v>0.12975</v>
      </c>
    </row>
    <row r="3433" spans="1:24" x14ac:dyDescent="0.3">
      <c r="A3433" t="s">
        <v>62</v>
      </c>
      <c r="B3433" s="8">
        <v>41033</v>
      </c>
      <c r="C3433" s="8"/>
      <c r="D3433">
        <v>16.537500000000001</v>
      </c>
      <c r="E3433">
        <v>19.274999999999999</v>
      </c>
      <c r="P3433">
        <v>0.11025</v>
      </c>
      <c r="Q3433">
        <v>0.1285</v>
      </c>
    </row>
    <row r="3434" spans="1:24" x14ac:dyDescent="0.3">
      <c r="A3434" t="s">
        <v>62</v>
      </c>
      <c r="B3434" s="8">
        <v>41034</v>
      </c>
      <c r="C3434" s="8"/>
      <c r="D3434">
        <v>16.612500000000001</v>
      </c>
      <c r="E3434">
        <v>19.274999999999999</v>
      </c>
      <c r="P3434">
        <v>0.11075</v>
      </c>
      <c r="Q3434">
        <v>0.1285</v>
      </c>
    </row>
    <row r="3435" spans="1:24" x14ac:dyDescent="0.3">
      <c r="A3435" t="s">
        <v>62</v>
      </c>
      <c r="B3435" s="8">
        <v>41035</v>
      </c>
      <c r="C3435" s="8"/>
      <c r="D3435">
        <v>16.537500000000001</v>
      </c>
      <c r="E3435">
        <v>19.2</v>
      </c>
      <c r="P3435">
        <v>0.11025</v>
      </c>
      <c r="Q3435">
        <v>0.128</v>
      </c>
    </row>
    <row r="3436" spans="1:24" x14ac:dyDescent="0.3">
      <c r="A3436" t="s">
        <v>62</v>
      </c>
      <c r="B3436" s="8">
        <v>41036</v>
      </c>
      <c r="C3436" s="8"/>
      <c r="D3436">
        <v>16.274999999999999</v>
      </c>
      <c r="E3436">
        <v>19.05</v>
      </c>
      <c r="P3436">
        <v>0.1085</v>
      </c>
      <c r="Q3436">
        <v>0.127</v>
      </c>
    </row>
    <row r="3437" spans="1:24" x14ac:dyDescent="0.3">
      <c r="A3437" t="s">
        <v>62</v>
      </c>
      <c r="B3437" s="8">
        <v>41037</v>
      </c>
      <c r="C3437" s="8"/>
      <c r="D3437">
        <v>15.975</v>
      </c>
      <c r="E3437">
        <v>18.862500000000001</v>
      </c>
      <c r="P3437">
        <v>0.1065</v>
      </c>
      <c r="Q3437">
        <v>0.12575</v>
      </c>
    </row>
    <row r="3438" spans="1:24" x14ac:dyDescent="0.3">
      <c r="A3438" t="s">
        <v>62</v>
      </c>
      <c r="B3438" s="8">
        <v>41038</v>
      </c>
      <c r="C3438" s="8"/>
      <c r="D3438">
        <v>15.975</v>
      </c>
      <c r="E3438">
        <v>18.787500000000001</v>
      </c>
      <c r="P3438">
        <v>0.1065</v>
      </c>
      <c r="Q3438">
        <v>0.12525</v>
      </c>
    </row>
    <row r="3439" spans="1:24" x14ac:dyDescent="0.3">
      <c r="A3439" t="s">
        <v>62</v>
      </c>
      <c r="B3439" s="8">
        <v>41039</v>
      </c>
      <c r="C3439" s="8"/>
      <c r="D3439">
        <v>16.012499999999999</v>
      </c>
      <c r="E3439">
        <v>18.75</v>
      </c>
      <c r="P3439">
        <v>0.10675</v>
      </c>
      <c r="Q3439">
        <v>0.125</v>
      </c>
    </row>
    <row r="3440" spans="1:24" x14ac:dyDescent="0.3">
      <c r="A3440" t="s">
        <v>62</v>
      </c>
      <c r="B3440" s="8">
        <v>41040</v>
      </c>
      <c r="C3440" s="8"/>
      <c r="D3440">
        <v>15.9</v>
      </c>
      <c r="E3440">
        <v>18.675000000000001</v>
      </c>
      <c r="P3440">
        <v>0.106</v>
      </c>
      <c r="Q3440">
        <v>0.1245</v>
      </c>
    </row>
    <row r="3441" spans="1:24" x14ac:dyDescent="0.3">
      <c r="A3441" t="s">
        <v>62</v>
      </c>
      <c r="B3441" s="8">
        <v>41041</v>
      </c>
      <c r="C3441" s="8"/>
      <c r="D3441">
        <v>15.637499999999999</v>
      </c>
      <c r="E3441">
        <v>18.600000000000001</v>
      </c>
      <c r="P3441">
        <v>0.10425</v>
      </c>
      <c r="Q3441">
        <v>0.124</v>
      </c>
    </row>
    <row r="3442" spans="1:24" x14ac:dyDescent="0.3">
      <c r="A3442" t="s">
        <v>62</v>
      </c>
      <c r="B3442" s="8">
        <v>41042</v>
      </c>
      <c r="C3442" s="8"/>
      <c r="D3442">
        <v>15.637499999999999</v>
      </c>
      <c r="E3442">
        <v>18.45</v>
      </c>
      <c r="P3442">
        <v>0.10425</v>
      </c>
      <c r="Q3442">
        <v>0.123</v>
      </c>
    </row>
    <row r="3443" spans="1:24" x14ac:dyDescent="0.3">
      <c r="A3443" t="s">
        <v>62</v>
      </c>
      <c r="B3443" s="8">
        <v>41043</v>
      </c>
      <c r="C3443" s="8"/>
      <c r="D3443">
        <v>15.5625</v>
      </c>
      <c r="E3443">
        <v>18.337499999999999</v>
      </c>
      <c r="P3443">
        <v>0.10375</v>
      </c>
      <c r="Q3443">
        <v>0.12225</v>
      </c>
    </row>
    <row r="3444" spans="1:24" x14ac:dyDescent="0.3">
      <c r="A3444" t="s">
        <v>62</v>
      </c>
      <c r="B3444" s="8">
        <v>41044</v>
      </c>
      <c r="C3444" s="8"/>
      <c r="D3444">
        <v>15.525</v>
      </c>
      <c r="E3444">
        <v>18.337499999999999</v>
      </c>
      <c r="P3444">
        <v>0.10349999999999999</v>
      </c>
      <c r="Q3444">
        <v>0.12225</v>
      </c>
    </row>
    <row r="3445" spans="1:24" x14ac:dyDescent="0.3">
      <c r="A3445" t="s">
        <v>62</v>
      </c>
      <c r="B3445" s="8">
        <v>41045</v>
      </c>
      <c r="C3445" s="8"/>
      <c r="D3445">
        <v>15.7125</v>
      </c>
      <c r="E3445">
        <v>18.225000000000001</v>
      </c>
      <c r="F3445">
        <v>16.05</v>
      </c>
      <c r="G3445">
        <v>16.25</v>
      </c>
      <c r="H3445">
        <v>11.75</v>
      </c>
      <c r="I3445">
        <v>15.5</v>
      </c>
      <c r="J3445">
        <v>17.149999999999999</v>
      </c>
      <c r="K3445">
        <v>20.3</v>
      </c>
      <c r="L3445">
        <v>17.100000000000001</v>
      </c>
      <c r="M3445">
        <v>148.03749999999999</v>
      </c>
      <c r="N3445">
        <v>-114.5125</v>
      </c>
      <c r="P3445">
        <v>0.10475</v>
      </c>
      <c r="Q3445">
        <v>0.1215</v>
      </c>
      <c r="R3445">
        <v>0.1605</v>
      </c>
      <c r="S3445">
        <v>8.1250000000000003E-2</v>
      </c>
      <c r="T3445">
        <v>5.8749999999999997E-2</v>
      </c>
      <c r="U3445">
        <v>7.7499999999999999E-2</v>
      </c>
      <c r="V3445">
        <v>8.5750000000000007E-2</v>
      </c>
      <c r="W3445">
        <v>0.10150000000000001</v>
      </c>
      <c r="X3445">
        <v>8.5500000000000007E-2</v>
      </c>
    </row>
    <row r="3446" spans="1:24" x14ac:dyDescent="0.3">
      <c r="A3446" t="s">
        <v>62</v>
      </c>
      <c r="B3446" s="8">
        <v>41046</v>
      </c>
      <c r="C3446" s="8"/>
      <c r="D3446">
        <v>15.637499999999999</v>
      </c>
      <c r="E3446">
        <v>18.149999999999999</v>
      </c>
      <c r="P3446">
        <v>0.10425</v>
      </c>
      <c r="Q3446">
        <v>0.121</v>
      </c>
    </row>
    <row r="3447" spans="1:24" x14ac:dyDescent="0.3">
      <c r="A3447" t="s">
        <v>62</v>
      </c>
      <c r="B3447" s="8">
        <v>41047</v>
      </c>
      <c r="C3447" s="8"/>
      <c r="D3447">
        <v>15.525</v>
      </c>
      <c r="E3447">
        <v>18.037500000000001</v>
      </c>
      <c r="P3447">
        <v>0.10349999999999999</v>
      </c>
      <c r="Q3447">
        <v>0.12025</v>
      </c>
    </row>
    <row r="3448" spans="1:24" x14ac:dyDescent="0.3">
      <c r="A3448" t="s">
        <v>62</v>
      </c>
      <c r="B3448" s="8">
        <v>41048</v>
      </c>
      <c r="C3448" s="8"/>
      <c r="D3448">
        <v>15.45</v>
      </c>
      <c r="E3448">
        <v>18.037500000000001</v>
      </c>
      <c r="P3448">
        <v>0.10299999999999999</v>
      </c>
      <c r="Q3448">
        <v>0.12025</v>
      </c>
    </row>
    <row r="3449" spans="1:24" x14ac:dyDescent="0.3">
      <c r="A3449" t="s">
        <v>62</v>
      </c>
      <c r="B3449" s="8">
        <v>41049</v>
      </c>
      <c r="C3449" s="8"/>
      <c r="D3449">
        <v>15.112500000000001</v>
      </c>
      <c r="E3449">
        <v>17.887499999999999</v>
      </c>
      <c r="P3449">
        <v>0.10075000000000001</v>
      </c>
      <c r="Q3449">
        <v>0.11924999999999999</v>
      </c>
    </row>
    <row r="3450" spans="1:24" x14ac:dyDescent="0.3">
      <c r="A3450" t="s">
        <v>62</v>
      </c>
      <c r="B3450" s="8">
        <v>41050</v>
      </c>
      <c r="C3450" s="8"/>
      <c r="D3450">
        <v>15.074999999999999</v>
      </c>
      <c r="E3450">
        <v>17.774999999999999</v>
      </c>
      <c r="P3450">
        <v>0.10050000000000001</v>
      </c>
      <c r="Q3450">
        <v>0.11849999999999999</v>
      </c>
    </row>
    <row r="3451" spans="1:24" x14ac:dyDescent="0.3">
      <c r="A3451" t="s">
        <v>62</v>
      </c>
      <c r="B3451" s="8">
        <v>41051</v>
      </c>
      <c r="C3451" s="8"/>
      <c r="D3451">
        <v>14.9625</v>
      </c>
      <c r="E3451">
        <v>17.737500000000001</v>
      </c>
      <c r="P3451">
        <v>9.9750000000000005E-2</v>
      </c>
      <c r="Q3451">
        <v>0.11824999999999999</v>
      </c>
    </row>
    <row r="3452" spans="1:24" x14ac:dyDescent="0.3">
      <c r="A3452" t="s">
        <v>62</v>
      </c>
      <c r="B3452" s="8">
        <v>41052</v>
      </c>
      <c r="C3452" s="8"/>
      <c r="D3452">
        <v>14.6625</v>
      </c>
      <c r="E3452">
        <v>17.625</v>
      </c>
      <c r="P3452">
        <v>9.7750000000000004E-2</v>
      </c>
      <c r="Q3452">
        <v>0.11749999999999999</v>
      </c>
    </row>
    <row r="3453" spans="1:24" x14ac:dyDescent="0.3">
      <c r="A3453" t="s">
        <v>62</v>
      </c>
      <c r="B3453" s="8">
        <v>41053</v>
      </c>
      <c r="C3453" s="8"/>
      <c r="D3453">
        <v>14.6625</v>
      </c>
      <c r="E3453">
        <v>17.587499999999999</v>
      </c>
      <c r="P3453">
        <v>9.7750000000000004E-2</v>
      </c>
      <c r="Q3453">
        <v>0.11724999999999999</v>
      </c>
    </row>
    <row r="3454" spans="1:24" x14ac:dyDescent="0.3">
      <c r="A3454" t="s">
        <v>62</v>
      </c>
      <c r="B3454" s="8">
        <v>41054</v>
      </c>
      <c r="C3454" s="8"/>
      <c r="D3454">
        <v>14.775</v>
      </c>
      <c r="E3454">
        <v>17.587499999999999</v>
      </c>
      <c r="P3454">
        <v>9.8500000000000004E-2</v>
      </c>
      <c r="Q3454">
        <v>0.11724999999999999</v>
      </c>
    </row>
    <row r="3455" spans="1:24" x14ac:dyDescent="0.3">
      <c r="A3455" t="s">
        <v>62</v>
      </c>
      <c r="B3455" s="8">
        <v>41055</v>
      </c>
      <c r="C3455" s="8"/>
      <c r="D3455">
        <v>14.737500000000001</v>
      </c>
      <c r="E3455">
        <v>17.587499999999999</v>
      </c>
      <c r="P3455">
        <v>9.8250000000000004E-2</v>
      </c>
      <c r="Q3455">
        <v>0.11724999999999999</v>
      </c>
    </row>
    <row r="3456" spans="1:24" x14ac:dyDescent="0.3">
      <c r="A3456" t="s">
        <v>62</v>
      </c>
      <c r="B3456" s="8">
        <v>41056</v>
      </c>
      <c r="C3456" s="8"/>
      <c r="D3456">
        <v>14.775</v>
      </c>
      <c r="E3456">
        <v>17.587499999999999</v>
      </c>
      <c r="P3456">
        <v>9.8500000000000004E-2</v>
      </c>
      <c r="Q3456">
        <v>0.11724999999999999</v>
      </c>
    </row>
    <row r="3457" spans="1:24" x14ac:dyDescent="0.3">
      <c r="A3457" t="s">
        <v>62</v>
      </c>
      <c r="B3457" s="8">
        <v>41057</v>
      </c>
      <c r="C3457" s="8"/>
      <c r="D3457">
        <v>14.85</v>
      </c>
      <c r="E3457">
        <v>17.587499999999999</v>
      </c>
      <c r="P3457">
        <v>9.9000000000000005E-2</v>
      </c>
      <c r="Q3457">
        <v>0.11724999999999999</v>
      </c>
    </row>
    <row r="3458" spans="1:24" x14ac:dyDescent="0.3">
      <c r="A3458" t="s">
        <v>62</v>
      </c>
      <c r="B3458" s="8">
        <v>41058</v>
      </c>
      <c r="C3458" s="8"/>
      <c r="D3458">
        <v>15.1875</v>
      </c>
      <c r="E3458">
        <v>17.625</v>
      </c>
      <c r="P3458">
        <v>0.10125000000000001</v>
      </c>
      <c r="Q3458">
        <v>0.11749999999999999</v>
      </c>
    </row>
    <row r="3459" spans="1:24" x14ac:dyDescent="0.3">
      <c r="A3459" t="s">
        <v>62</v>
      </c>
      <c r="B3459" s="8">
        <v>41059</v>
      </c>
      <c r="C3459" s="8"/>
      <c r="D3459">
        <v>15.15</v>
      </c>
      <c r="E3459">
        <v>17.475000000000001</v>
      </c>
      <c r="F3459">
        <v>15.9</v>
      </c>
      <c r="G3459">
        <v>16.350000000000001</v>
      </c>
      <c r="H3459">
        <v>12.05</v>
      </c>
      <c r="I3459">
        <v>15.5</v>
      </c>
      <c r="J3459">
        <v>17.119623199999999</v>
      </c>
      <c r="K3459">
        <v>20.100000000000001</v>
      </c>
      <c r="L3459">
        <v>17.2</v>
      </c>
      <c r="M3459">
        <v>146.8446232</v>
      </c>
      <c r="N3459">
        <v>-115.7053768</v>
      </c>
      <c r="P3459">
        <v>0.10100000000000001</v>
      </c>
      <c r="Q3459">
        <v>0.11650000000000001</v>
      </c>
      <c r="R3459">
        <v>0.159</v>
      </c>
      <c r="S3459">
        <v>8.1750000000000003E-2</v>
      </c>
      <c r="T3459">
        <v>6.0249999999999998E-2</v>
      </c>
      <c r="U3459">
        <v>7.7499999999999999E-2</v>
      </c>
      <c r="V3459">
        <v>8.5598116000000002E-2</v>
      </c>
      <c r="W3459">
        <v>0.10050000000000001</v>
      </c>
      <c r="X3459">
        <v>8.5999999999999993E-2</v>
      </c>
    </row>
    <row r="3460" spans="1:24" x14ac:dyDescent="0.3">
      <c r="A3460" t="s">
        <v>62</v>
      </c>
      <c r="B3460" s="8">
        <v>41060</v>
      </c>
      <c r="C3460" s="8"/>
      <c r="D3460">
        <v>15.375</v>
      </c>
      <c r="E3460">
        <v>17.512499999999999</v>
      </c>
      <c r="P3460">
        <v>0.10249999999999999</v>
      </c>
      <c r="Q3460">
        <v>0.11675000000000001</v>
      </c>
    </row>
    <row r="3461" spans="1:24" x14ac:dyDescent="0.3">
      <c r="A3461" t="s">
        <v>62</v>
      </c>
      <c r="B3461" s="8">
        <v>41061</v>
      </c>
      <c r="C3461" s="8"/>
      <c r="D3461">
        <v>15.375</v>
      </c>
      <c r="E3461">
        <v>17.512499999999999</v>
      </c>
      <c r="P3461">
        <v>0.10249999999999999</v>
      </c>
      <c r="Q3461">
        <v>0.11675000000000001</v>
      </c>
    </row>
    <row r="3462" spans="1:24" x14ac:dyDescent="0.3">
      <c r="A3462" t="s">
        <v>62</v>
      </c>
      <c r="B3462" s="8">
        <v>41062</v>
      </c>
      <c r="C3462" s="8"/>
      <c r="D3462">
        <v>15.45</v>
      </c>
      <c r="E3462">
        <v>17.512499999999999</v>
      </c>
      <c r="P3462">
        <v>0.10299999999999999</v>
      </c>
      <c r="Q3462">
        <v>0.11675000000000001</v>
      </c>
    </row>
    <row r="3463" spans="1:24" x14ac:dyDescent="0.3">
      <c r="A3463" t="s">
        <v>62</v>
      </c>
      <c r="B3463" s="8">
        <v>41063</v>
      </c>
      <c r="C3463" s="8"/>
      <c r="D3463">
        <v>15.4125</v>
      </c>
      <c r="E3463">
        <v>17.512499999999999</v>
      </c>
      <c r="P3463">
        <v>0.10274999999999999</v>
      </c>
      <c r="Q3463">
        <v>0.11675000000000001</v>
      </c>
    </row>
    <row r="3464" spans="1:24" x14ac:dyDescent="0.3">
      <c r="A3464" t="s">
        <v>62</v>
      </c>
      <c r="B3464" s="8">
        <v>41064</v>
      </c>
      <c r="C3464" s="8"/>
      <c r="D3464">
        <v>15.375</v>
      </c>
      <c r="E3464">
        <v>17.512499999999999</v>
      </c>
      <c r="P3464">
        <v>0.10249999999999999</v>
      </c>
      <c r="Q3464">
        <v>0.11675000000000001</v>
      </c>
    </row>
    <row r="3465" spans="1:24" x14ac:dyDescent="0.3">
      <c r="A3465" t="s">
        <v>62</v>
      </c>
      <c r="B3465" s="8">
        <v>41065</v>
      </c>
      <c r="C3465" s="8"/>
      <c r="D3465">
        <v>15.3375</v>
      </c>
      <c r="E3465">
        <v>17.475000000000001</v>
      </c>
      <c r="P3465">
        <v>0.10224999999999999</v>
      </c>
      <c r="Q3465">
        <v>0.11650000000000001</v>
      </c>
    </row>
    <row r="3466" spans="1:24" x14ac:dyDescent="0.3">
      <c r="A3466" t="s">
        <v>62</v>
      </c>
      <c r="B3466" s="8">
        <v>41066</v>
      </c>
      <c r="C3466" s="8"/>
      <c r="D3466">
        <v>19.762499999999999</v>
      </c>
      <c r="E3466">
        <v>35.887500000000003</v>
      </c>
      <c r="P3466">
        <v>0.13175000000000001</v>
      </c>
      <c r="Q3466">
        <v>0.23924999999999999</v>
      </c>
    </row>
    <row r="3467" spans="1:24" x14ac:dyDescent="0.3">
      <c r="A3467" t="s">
        <v>62</v>
      </c>
      <c r="B3467" s="8">
        <v>41067</v>
      </c>
      <c r="C3467" s="8"/>
      <c r="D3467">
        <v>21.9</v>
      </c>
      <c r="E3467">
        <v>34.462499999999999</v>
      </c>
      <c r="P3467">
        <v>0.14599999999999999</v>
      </c>
      <c r="Q3467">
        <v>0.22975000000000001</v>
      </c>
    </row>
    <row r="3468" spans="1:24" x14ac:dyDescent="0.3">
      <c r="A3468" t="s">
        <v>62</v>
      </c>
      <c r="B3468" s="8">
        <v>41068</v>
      </c>
      <c r="C3468" s="8"/>
      <c r="D3468">
        <v>22.087499999999999</v>
      </c>
      <c r="E3468">
        <v>33.037500000000001</v>
      </c>
      <c r="P3468">
        <v>0.14724999999999999</v>
      </c>
      <c r="Q3468">
        <v>0.22025</v>
      </c>
    </row>
    <row r="3469" spans="1:24" x14ac:dyDescent="0.3">
      <c r="A3469" t="s">
        <v>62</v>
      </c>
      <c r="B3469" s="8">
        <v>41069</v>
      </c>
      <c r="C3469" s="8"/>
      <c r="D3469">
        <v>24.862500000000001</v>
      </c>
      <c r="E3469">
        <v>35.774999999999999</v>
      </c>
      <c r="P3469">
        <v>0.16575000000000001</v>
      </c>
      <c r="Q3469">
        <v>0.23849999999999999</v>
      </c>
    </row>
    <row r="3470" spans="1:24" x14ac:dyDescent="0.3">
      <c r="A3470" t="s">
        <v>62</v>
      </c>
      <c r="B3470" s="8">
        <v>41070</v>
      </c>
      <c r="C3470" s="8"/>
      <c r="D3470">
        <v>26.25</v>
      </c>
      <c r="E3470">
        <v>36</v>
      </c>
      <c r="P3470">
        <v>0.17499999999999999</v>
      </c>
      <c r="Q3470">
        <v>0.24</v>
      </c>
    </row>
    <row r="3471" spans="1:24" x14ac:dyDescent="0.3">
      <c r="A3471" t="s">
        <v>62</v>
      </c>
      <c r="B3471" s="8">
        <v>41071</v>
      </c>
      <c r="C3471" s="8"/>
      <c r="D3471">
        <v>26.55</v>
      </c>
      <c r="E3471">
        <v>35.362499999999997</v>
      </c>
      <c r="P3471">
        <v>0.17699999999999999</v>
      </c>
      <c r="Q3471">
        <v>0.23574999999999999</v>
      </c>
    </row>
    <row r="3472" spans="1:24" x14ac:dyDescent="0.3">
      <c r="A3472" t="s">
        <v>62</v>
      </c>
      <c r="B3472" s="8">
        <v>41072</v>
      </c>
      <c r="C3472" s="8"/>
      <c r="D3472">
        <v>26.587499999999999</v>
      </c>
      <c r="E3472">
        <v>34.987499999999997</v>
      </c>
      <c r="P3472">
        <v>0.17724999999999999</v>
      </c>
      <c r="Q3472">
        <v>0.23325000000000001</v>
      </c>
    </row>
    <row r="3473" spans="1:24" x14ac:dyDescent="0.3">
      <c r="A3473" t="s">
        <v>62</v>
      </c>
      <c r="B3473" s="8">
        <v>41073</v>
      </c>
      <c r="C3473" s="8"/>
      <c r="D3473">
        <v>26.4</v>
      </c>
      <c r="E3473">
        <v>34.6875</v>
      </c>
      <c r="F3473">
        <v>28.35</v>
      </c>
      <c r="G3473">
        <v>25.465233690000002</v>
      </c>
      <c r="H3473">
        <v>17.228613079999999</v>
      </c>
      <c r="I3473">
        <v>18.100000000000001</v>
      </c>
      <c r="J3473">
        <v>17.481470529999999</v>
      </c>
      <c r="K3473">
        <v>20.3</v>
      </c>
      <c r="L3473">
        <v>17.25</v>
      </c>
      <c r="M3473">
        <v>205.26281729999999</v>
      </c>
      <c r="N3473">
        <v>-57.287182690000002</v>
      </c>
      <c r="P3473">
        <v>0.17599999999999999</v>
      </c>
      <c r="Q3473">
        <v>0.23125000000000001</v>
      </c>
      <c r="R3473">
        <v>0.28349999999999997</v>
      </c>
      <c r="S3473">
        <v>0.12732616799999999</v>
      </c>
      <c r="T3473">
        <v>8.6143065000000005E-2</v>
      </c>
      <c r="U3473">
        <v>9.0499999999999997E-2</v>
      </c>
      <c r="V3473">
        <v>8.7407352999999993E-2</v>
      </c>
      <c r="W3473">
        <v>0.10150000000000001</v>
      </c>
      <c r="X3473">
        <v>8.6249999999999993E-2</v>
      </c>
    </row>
    <row r="3474" spans="1:24" x14ac:dyDescent="0.3">
      <c r="A3474" t="s">
        <v>62</v>
      </c>
      <c r="B3474" s="8">
        <v>41074</v>
      </c>
      <c r="C3474" s="8"/>
      <c r="D3474">
        <v>26.925000000000001</v>
      </c>
      <c r="E3474">
        <v>34.462499999999999</v>
      </c>
      <c r="P3474">
        <v>0.17949999999999999</v>
      </c>
      <c r="Q3474">
        <v>0.22975000000000001</v>
      </c>
    </row>
    <row r="3475" spans="1:24" x14ac:dyDescent="0.3">
      <c r="A3475" t="s">
        <v>62</v>
      </c>
      <c r="B3475" s="8">
        <v>41075</v>
      </c>
      <c r="C3475" s="8"/>
      <c r="D3475">
        <v>27.787500000000001</v>
      </c>
      <c r="E3475">
        <v>34.5</v>
      </c>
      <c r="P3475">
        <v>0.18525</v>
      </c>
      <c r="Q3475">
        <v>0.23</v>
      </c>
    </row>
    <row r="3476" spans="1:24" x14ac:dyDescent="0.3">
      <c r="A3476" t="s">
        <v>62</v>
      </c>
      <c r="B3476" s="8">
        <v>41076</v>
      </c>
      <c r="C3476" s="8"/>
      <c r="D3476">
        <v>33.225000000000001</v>
      </c>
      <c r="E3476">
        <v>39.9</v>
      </c>
      <c r="P3476">
        <v>0.2215</v>
      </c>
      <c r="Q3476">
        <v>0.26600000000000001</v>
      </c>
    </row>
    <row r="3477" spans="1:24" x14ac:dyDescent="0.3">
      <c r="A3477" t="s">
        <v>62</v>
      </c>
      <c r="B3477" s="8">
        <v>41077</v>
      </c>
      <c r="C3477" s="8"/>
      <c r="D3477">
        <v>32.287500000000001</v>
      </c>
      <c r="E3477">
        <v>39.112499999999997</v>
      </c>
      <c r="P3477">
        <v>0.21525</v>
      </c>
      <c r="Q3477">
        <v>0.26074999999999998</v>
      </c>
    </row>
    <row r="3478" spans="1:24" x14ac:dyDescent="0.3">
      <c r="A3478" t="s">
        <v>62</v>
      </c>
      <c r="B3478" s="8">
        <v>41078</v>
      </c>
      <c r="C3478" s="8"/>
      <c r="D3478">
        <v>34.200000000000003</v>
      </c>
      <c r="E3478">
        <v>39.450000000000003</v>
      </c>
      <c r="P3478">
        <v>0.22800000000000001</v>
      </c>
      <c r="Q3478">
        <v>0.26300000000000001</v>
      </c>
    </row>
    <row r="3479" spans="1:24" x14ac:dyDescent="0.3">
      <c r="A3479" t="s">
        <v>62</v>
      </c>
      <c r="B3479" s="8">
        <v>41079</v>
      </c>
      <c r="C3479" s="8"/>
      <c r="D3479">
        <v>33.9</v>
      </c>
      <c r="E3479">
        <v>39.299999999999997</v>
      </c>
      <c r="P3479">
        <v>0.22600000000000001</v>
      </c>
      <c r="Q3479">
        <v>0.26200000000000001</v>
      </c>
    </row>
    <row r="3480" spans="1:24" x14ac:dyDescent="0.3">
      <c r="A3480" t="s">
        <v>62</v>
      </c>
      <c r="B3480" s="8">
        <v>41080</v>
      </c>
      <c r="C3480" s="8"/>
      <c r="D3480">
        <v>33.9375</v>
      </c>
      <c r="E3480">
        <v>39.225000000000001</v>
      </c>
      <c r="P3480">
        <v>0.22625000000000001</v>
      </c>
      <c r="Q3480">
        <v>0.26150000000000001</v>
      </c>
    </row>
    <row r="3481" spans="1:24" x14ac:dyDescent="0.3">
      <c r="A3481" t="s">
        <v>62</v>
      </c>
      <c r="B3481" s="8">
        <v>41081</v>
      </c>
      <c r="C3481" s="8"/>
      <c r="D3481">
        <v>33.825000000000003</v>
      </c>
      <c r="E3481">
        <v>39.112499999999997</v>
      </c>
      <c r="P3481">
        <v>0.22550000000000001</v>
      </c>
      <c r="Q3481">
        <v>0.26074999999999998</v>
      </c>
    </row>
    <row r="3482" spans="1:24" x14ac:dyDescent="0.3">
      <c r="A3482" t="s">
        <v>62</v>
      </c>
      <c r="B3482" s="8">
        <v>41082</v>
      </c>
      <c r="C3482" s="8"/>
      <c r="D3482">
        <v>33.5625</v>
      </c>
      <c r="E3482">
        <v>38.962499999999999</v>
      </c>
      <c r="P3482">
        <v>0.22375</v>
      </c>
      <c r="Q3482">
        <v>0.25974999999999998</v>
      </c>
    </row>
    <row r="3483" spans="1:24" x14ac:dyDescent="0.3">
      <c r="A3483" t="s">
        <v>62</v>
      </c>
      <c r="B3483" s="8">
        <v>41083</v>
      </c>
      <c r="C3483" s="8"/>
      <c r="D3483">
        <v>33.637500000000003</v>
      </c>
      <c r="E3483">
        <v>38.85</v>
      </c>
      <c r="P3483">
        <v>0.22425</v>
      </c>
      <c r="Q3483">
        <v>0.25900000000000001</v>
      </c>
    </row>
    <row r="3484" spans="1:24" x14ac:dyDescent="0.3">
      <c r="A3484" t="s">
        <v>62</v>
      </c>
      <c r="B3484" s="8">
        <v>41084</v>
      </c>
      <c r="C3484" s="8"/>
      <c r="D3484">
        <v>37.762500000000003</v>
      </c>
      <c r="E3484">
        <v>41.362499999999997</v>
      </c>
      <c r="P3484">
        <v>0.25174999999999997</v>
      </c>
      <c r="Q3484">
        <v>0.27575</v>
      </c>
    </row>
    <row r="3485" spans="1:24" x14ac:dyDescent="0.3">
      <c r="A3485" t="s">
        <v>62</v>
      </c>
      <c r="B3485" s="8">
        <v>41085</v>
      </c>
      <c r="C3485" s="8"/>
      <c r="D3485">
        <v>36.787500000000001</v>
      </c>
      <c r="E3485">
        <v>40.612499999999997</v>
      </c>
      <c r="P3485">
        <v>0.24525</v>
      </c>
      <c r="Q3485">
        <v>0.27074999999999999</v>
      </c>
    </row>
    <row r="3486" spans="1:24" x14ac:dyDescent="0.3">
      <c r="A3486" t="s">
        <v>62</v>
      </c>
      <c r="B3486" s="8">
        <v>41086</v>
      </c>
      <c r="C3486" s="8"/>
      <c r="D3486">
        <v>36.487499999999997</v>
      </c>
      <c r="E3486">
        <v>40.200000000000003</v>
      </c>
      <c r="P3486">
        <v>0.24324999999999999</v>
      </c>
      <c r="Q3486">
        <v>0.26800000000000002</v>
      </c>
    </row>
    <row r="3487" spans="1:24" x14ac:dyDescent="0.3">
      <c r="A3487" t="s">
        <v>62</v>
      </c>
      <c r="B3487" s="8">
        <v>41087</v>
      </c>
      <c r="C3487" s="8"/>
      <c r="D3487">
        <v>35.662500000000001</v>
      </c>
      <c r="E3487">
        <v>39.9375</v>
      </c>
      <c r="P3487">
        <v>0.23774999999999999</v>
      </c>
      <c r="Q3487">
        <v>0.26624999999999999</v>
      </c>
    </row>
    <row r="3488" spans="1:24" x14ac:dyDescent="0.3">
      <c r="A3488" t="s">
        <v>62</v>
      </c>
      <c r="B3488" s="8">
        <v>41088</v>
      </c>
      <c r="C3488" s="8"/>
      <c r="D3488">
        <v>35.475000000000001</v>
      </c>
      <c r="E3488">
        <v>39.674999999999997</v>
      </c>
      <c r="P3488">
        <v>0.23649999999999999</v>
      </c>
      <c r="Q3488">
        <v>0.26450000000000001</v>
      </c>
    </row>
    <row r="3489" spans="1:17" x14ac:dyDescent="0.3">
      <c r="A3489" t="s">
        <v>62</v>
      </c>
      <c r="B3489" s="8">
        <v>41089</v>
      </c>
      <c r="C3489" s="8"/>
      <c r="D3489">
        <v>35.25</v>
      </c>
      <c r="E3489">
        <v>39.5625</v>
      </c>
      <c r="P3489">
        <v>0.23499999999999999</v>
      </c>
      <c r="Q3489">
        <v>0.26374999999999998</v>
      </c>
    </row>
    <row r="3490" spans="1:17" x14ac:dyDescent="0.3">
      <c r="A3490" t="s">
        <v>62</v>
      </c>
      <c r="B3490" s="8">
        <v>41090</v>
      </c>
      <c r="C3490" s="8"/>
      <c r="D3490">
        <v>34.875</v>
      </c>
      <c r="E3490">
        <v>39.299999999999997</v>
      </c>
      <c r="P3490">
        <v>0.23250000000000001</v>
      </c>
      <c r="Q3490">
        <v>0.26200000000000001</v>
      </c>
    </row>
    <row r="3491" spans="1:17" x14ac:dyDescent="0.3">
      <c r="A3491" t="s">
        <v>62</v>
      </c>
      <c r="B3491" s="8">
        <v>41091</v>
      </c>
      <c r="C3491" s="8"/>
      <c r="D3491">
        <v>34.65</v>
      </c>
      <c r="E3491">
        <v>39.112499999999997</v>
      </c>
      <c r="P3491">
        <v>0.23100000000000001</v>
      </c>
      <c r="Q3491">
        <v>0.26074999999999998</v>
      </c>
    </row>
    <row r="3492" spans="1:17" x14ac:dyDescent="0.3">
      <c r="A3492" t="s">
        <v>62</v>
      </c>
      <c r="B3492" s="8">
        <v>41092</v>
      </c>
      <c r="C3492" s="8"/>
      <c r="D3492">
        <v>34.612499999999997</v>
      </c>
      <c r="E3492">
        <v>39.037500000000001</v>
      </c>
      <c r="P3492">
        <v>0.23075000000000001</v>
      </c>
      <c r="Q3492">
        <v>0.26024999999999998</v>
      </c>
    </row>
    <row r="3493" spans="1:17" x14ac:dyDescent="0.3">
      <c r="A3493" t="s">
        <v>62</v>
      </c>
      <c r="B3493" s="8">
        <v>41093</v>
      </c>
      <c r="C3493" s="8"/>
      <c r="D3493">
        <v>34.5</v>
      </c>
      <c r="E3493">
        <v>38.887500000000003</v>
      </c>
      <c r="P3493">
        <v>0.23</v>
      </c>
      <c r="Q3493">
        <v>0.25924999999999998</v>
      </c>
    </row>
    <row r="3494" spans="1:17" x14ac:dyDescent="0.3">
      <c r="A3494" t="s">
        <v>62</v>
      </c>
      <c r="B3494" s="8">
        <v>41094</v>
      </c>
      <c r="C3494" s="8"/>
      <c r="D3494">
        <v>40.087499999999999</v>
      </c>
      <c r="E3494">
        <v>41.887500000000003</v>
      </c>
      <c r="P3494">
        <v>0.26724999999999999</v>
      </c>
      <c r="Q3494">
        <v>0.27925</v>
      </c>
    </row>
    <row r="3495" spans="1:17" x14ac:dyDescent="0.3">
      <c r="A3495" t="s">
        <v>62</v>
      </c>
      <c r="B3495" s="8">
        <v>41095</v>
      </c>
      <c r="C3495" s="8"/>
      <c r="D3495">
        <v>42.45</v>
      </c>
      <c r="E3495">
        <v>42.975000000000001</v>
      </c>
      <c r="P3495">
        <v>0.28299999999999997</v>
      </c>
      <c r="Q3495">
        <v>0.28649999999999998</v>
      </c>
    </row>
    <row r="3496" spans="1:17" x14ac:dyDescent="0.3">
      <c r="A3496" t="s">
        <v>62</v>
      </c>
      <c r="B3496" s="8">
        <v>41096</v>
      </c>
      <c r="C3496" s="8"/>
      <c r="D3496">
        <v>40.35</v>
      </c>
      <c r="E3496">
        <v>41.8125</v>
      </c>
      <c r="P3496">
        <v>0.26900000000000002</v>
      </c>
      <c r="Q3496">
        <v>0.27875</v>
      </c>
    </row>
    <row r="3497" spans="1:17" x14ac:dyDescent="0.3">
      <c r="A3497" t="s">
        <v>62</v>
      </c>
      <c r="B3497" s="8">
        <v>41097</v>
      </c>
      <c r="C3497" s="8"/>
      <c r="D3497">
        <v>39.524999999999999</v>
      </c>
      <c r="E3497">
        <v>41.362499999999997</v>
      </c>
      <c r="P3497">
        <v>0.26350000000000001</v>
      </c>
      <c r="Q3497">
        <v>0.27575</v>
      </c>
    </row>
    <row r="3498" spans="1:17" x14ac:dyDescent="0.3">
      <c r="A3498" t="s">
        <v>62</v>
      </c>
      <c r="B3498" s="8">
        <v>41098</v>
      </c>
      <c r="C3498" s="8"/>
      <c r="D3498">
        <v>38.887500000000003</v>
      </c>
      <c r="E3498">
        <v>40.950000000000003</v>
      </c>
      <c r="P3498">
        <v>0.25924999999999998</v>
      </c>
      <c r="Q3498">
        <v>0.27300000000000002</v>
      </c>
    </row>
    <row r="3499" spans="1:17" x14ac:dyDescent="0.3">
      <c r="A3499" t="s">
        <v>62</v>
      </c>
      <c r="B3499" s="8">
        <v>41099</v>
      </c>
      <c r="C3499" s="8"/>
      <c r="D3499">
        <v>38.362499999999997</v>
      </c>
      <c r="E3499">
        <v>40.725000000000001</v>
      </c>
      <c r="P3499">
        <v>0.25574999999999998</v>
      </c>
      <c r="Q3499">
        <v>0.27150000000000002</v>
      </c>
    </row>
    <row r="3500" spans="1:17" x14ac:dyDescent="0.3">
      <c r="A3500" t="s">
        <v>62</v>
      </c>
      <c r="B3500" s="8">
        <v>41100</v>
      </c>
      <c r="C3500" s="8"/>
      <c r="D3500">
        <v>37.950000000000003</v>
      </c>
      <c r="E3500">
        <v>40.5</v>
      </c>
      <c r="P3500">
        <v>0.253</v>
      </c>
      <c r="Q3500">
        <v>0.27</v>
      </c>
    </row>
    <row r="3501" spans="1:17" x14ac:dyDescent="0.3">
      <c r="A3501" t="s">
        <v>62</v>
      </c>
      <c r="B3501" s="8">
        <v>41101</v>
      </c>
      <c r="C3501" s="8"/>
      <c r="D3501">
        <v>37.837499999999999</v>
      </c>
      <c r="E3501">
        <v>40.3125</v>
      </c>
      <c r="P3501">
        <v>0.25224999999999997</v>
      </c>
      <c r="Q3501">
        <v>0.26874999999999999</v>
      </c>
    </row>
    <row r="3502" spans="1:17" x14ac:dyDescent="0.3">
      <c r="A3502" t="s">
        <v>62</v>
      </c>
      <c r="B3502" s="8">
        <v>41102</v>
      </c>
      <c r="C3502" s="8"/>
      <c r="D3502">
        <v>37.762500000000003</v>
      </c>
      <c r="E3502">
        <v>40.162500000000001</v>
      </c>
      <c r="P3502">
        <v>0.25174999999999997</v>
      </c>
      <c r="Q3502">
        <v>0.26774999999999999</v>
      </c>
    </row>
    <row r="3503" spans="1:17" x14ac:dyDescent="0.3">
      <c r="A3503" t="s">
        <v>62</v>
      </c>
      <c r="B3503" s="8">
        <v>41103</v>
      </c>
      <c r="C3503" s="8"/>
      <c r="D3503">
        <v>37.65</v>
      </c>
      <c r="E3503">
        <v>40.049999999999997</v>
      </c>
      <c r="P3503">
        <v>0.251</v>
      </c>
      <c r="Q3503">
        <v>0.26700000000000002</v>
      </c>
    </row>
    <row r="3504" spans="1:17" x14ac:dyDescent="0.3">
      <c r="A3504" t="s">
        <v>62</v>
      </c>
      <c r="B3504" s="8">
        <v>41104</v>
      </c>
      <c r="C3504" s="8"/>
      <c r="D3504">
        <v>37.725000000000001</v>
      </c>
      <c r="E3504">
        <v>40.012500000000003</v>
      </c>
      <c r="P3504">
        <v>0.2515</v>
      </c>
      <c r="Q3504">
        <v>0.26674999999999999</v>
      </c>
    </row>
    <row r="3505" spans="1:17" x14ac:dyDescent="0.3">
      <c r="A3505" t="s">
        <v>62</v>
      </c>
      <c r="B3505" s="8">
        <v>41105</v>
      </c>
      <c r="C3505" s="8"/>
      <c r="D3505">
        <v>37.762500000000003</v>
      </c>
      <c r="E3505">
        <v>40.012500000000003</v>
      </c>
      <c r="P3505">
        <v>0.25174999999999997</v>
      </c>
      <c r="Q3505">
        <v>0.26674999999999999</v>
      </c>
    </row>
    <row r="3506" spans="1:17" x14ac:dyDescent="0.3">
      <c r="A3506" t="s">
        <v>62</v>
      </c>
      <c r="B3506" s="8">
        <v>41106</v>
      </c>
      <c r="C3506" s="8"/>
      <c r="D3506">
        <v>37.5</v>
      </c>
      <c r="E3506">
        <v>39.787500000000001</v>
      </c>
      <c r="P3506">
        <v>0.25</v>
      </c>
      <c r="Q3506">
        <v>0.26524999999999999</v>
      </c>
    </row>
    <row r="3507" spans="1:17" x14ac:dyDescent="0.3">
      <c r="A3507" t="s">
        <v>62</v>
      </c>
      <c r="B3507" s="8">
        <v>41107</v>
      </c>
      <c r="C3507" s="8"/>
      <c r="D3507">
        <v>38.512500000000003</v>
      </c>
      <c r="E3507">
        <v>39.787500000000001</v>
      </c>
      <c r="P3507">
        <v>0.25674999999999998</v>
      </c>
      <c r="Q3507">
        <v>0.26524999999999999</v>
      </c>
    </row>
    <row r="3508" spans="1:17" x14ac:dyDescent="0.3">
      <c r="A3508" t="s">
        <v>62</v>
      </c>
      <c r="B3508" s="8">
        <v>41108</v>
      </c>
      <c r="C3508" s="8"/>
      <c r="D3508">
        <v>38.325000000000003</v>
      </c>
      <c r="E3508">
        <v>39.9</v>
      </c>
      <c r="P3508">
        <v>0.2555</v>
      </c>
      <c r="Q3508">
        <v>0.26600000000000001</v>
      </c>
    </row>
    <row r="3509" spans="1:17" x14ac:dyDescent="0.3">
      <c r="A3509" t="s">
        <v>62</v>
      </c>
      <c r="B3509" s="8">
        <v>41109</v>
      </c>
      <c r="C3509" s="8"/>
      <c r="D3509">
        <v>38.0625</v>
      </c>
      <c r="E3509">
        <v>39.862499999999997</v>
      </c>
      <c r="P3509">
        <v>0.25374999999999998</v>
      </c>
      <c r="Q3509">
        <v>0.26574999999999999</v>
      </c>
    </row>
    <row r="3510" spans="1:17" x14ac:dyDescent="0.3">
      <c r="A3510" t="s">
        <v>62</v>
      </c>
      <c r="B3510" s="8">
        <v>41110</v>
      </c>
      <c r="C3510" s="8"/>
      <c r="D3510">
        <v>37.762500000000003</v>
      </c>
      <c r="E3510">
        <v>39.75</v>
      </c>
      <c r="P3510">
        <v>0.25174999999999997</v>
      </c>
      <c r="Q3510">
        <v>0.26500000000000001</v>
      </c>
    </row>
    <row r="3511" spans="1:17" x14ac:dyDescent="0.3">
      <c r="A3511" t="s">
        <v>62</v>
      </c>
      <c r="B3511" s="8">
        <v>41111</v>
      </c>
      <c r="C3511" s="8"/>
      <c r="D3511">
        <v>37.575000000000003</v>
      </c>
      <c r="E3511">
        <v>39.674999999999997</v>
      </c>
      <c r="P3511">
        <v>0.2505</v>
      </c>
      <c r="Q3511">
        <v>0.26450000000000001</v>
      </c>
    </row>
    <row r="3512" spans="1:17" x14ac:dyDescent="0.3">
      <c r="A3512" t="s">
        <v>62</v>
      </c>
      <c r="B3512" s="8">
        <v>41112</v>
      </c>
      <c r="C3512" s="8"/>
      <c r="D3512">
        <v>37.762500000000003</v>
      </c>
      <c r="E3512">
        <v>39.637500000000003</v>
      </c>
      <c r="P3512">
        <v>0.25174999999999997</v>
      </c>
      <c r="Q3512">
        <v>0.26424999999999998</v>
      </c>
    </row>
    <row r="3513" spans="1:17" x14ac:dyDescent="0.3">
      <c r="A3513" t="s">
        <v>62</v>
      </c>
      <c r="B3513" s="8">
        <v>41113</v>
      </c>
      <c r="C3513" s="8"/>
      <c r="D3513">
        <v>38.212499999999999</v>
      </c>
      <c r="E3513">
        <v>39.674999999999997</v>
      </c>
      <c r="P3513">
        <v>0.25474999999999998</v>
      </c>
      <c r="Q3513">
        <v>0.26450000000000001</v>
      </c>
    </row>
    <row r="3514" spans="1:17" x14ac:dyDescent="0.3">
      <c r="A3514" t="s">
        <v>62</v>
      </c>
      <c r="B3514" s="8">
        <v>41114</v>
      </c>
      <c r="C3514" s="8"/>
      <c r="D3514">
        <v>37.950000000000003</v>
      </c>
      <c r="E3514">
        <v>39.637500000000003</v>
      </c>
      <c r="P3514">
        <v>0.253</v>
      </c>
      <c r="Q3514">
        <v>0.26424999999999998</v>
      </c>
    </row>
    <row r="3515" spans="1:17" x14ac:dyDescent="0.3">
      <c r="A3515" t="s">
        <v>62</v>
      </c>
      <c r="B3515" s="8">
        <v>41115</v>
      </c>
      <c r="C3515" s="8"/>
      <c r="D3515">
        <v>42.712499999999999</v>
      </c>
      <c r="E3515">
        <v>41.1</v>
      </c>
      <c r="P3515">
        <v>0.28475</v>
      </c>
      <c r="Q3515">
        <v>0.27400000000000002</v>
      </c>
    </row>
    <row r="3516" spans="1:17" x14ac:dyDescent="0.3">
      <c r="A3516" t="s">
        <v>62</v>
      </c>
      <c r="B3516" s="8">
        <v>41116</v>
      </c>
      <c r="C3516" s="8"/>
      <c r="D3516">
        <v>41.737499999999997</v>
      </c>
      <c r="E3516">
        <v>41.662500000000001</v>
      </c>
      <c r="P3516">
        <v>0.27825</v>
      </c>
      <c r="Q3516">
        <v>0.27775</v>
      </c>
    </row>
    <row r="3517" spans="1:17" x14ac:dyDescent="0.3">
      <c r="A3517" t="s">
        <v>62</v>
      </c>
      <c r="B3517" s="8">
        <v>41117</v>
      </c>
      <c r="C3517" s="8"/>
      <c r="D3517">
        <v>41.024999999999999</v>
      </c>
      <c r="E3517">
        <v>41.4375</v>
      </c>
      <c r="P3517">
        <v>0.27350000000000002</v>
      </c>
      <c r="Q3517">
        <v>0.27625</v>
      </c>
    </row>
    <row r="3518" spans="1:17" x14ac:dyDescent="0.3">
      <c r="A3518" t="s">
        <v>62</v>
      </c>
      <c r="B3518" s="8">
        <v>41118</v>
      </c>
      <c r="C3518" s="8"/>
      <c r="D3518">
        <v>40.462499999999999</v>
      </c>
      <c r="E3518">
        <v>41.174999999999997</v>
      </c>
      <c r="P3518">
        <v>0.26974999999999999</v>
      </c>
      <c r="Q3518">
        <v>0.27450000000000002</v>
      </c>
    </row>
    <row r="3519" spans="1:17" x14ac:dyDescent="0.3">
      <c r="A3519" t="s">
        <v>62</v>
      </c>
      <c r="B3519" s="8">
        <v>41119</v>
      </c>
      <c r="C3519" s="8"/>
      <c r="D3519">
        <v>40.125</v>
      </c>
      <c r="E3519">
        <v>40.987499999999997</v>
      </c>
      <c r="P3519">
        <v>0.26750000000000002</v>
      </c>
      <c r="Q3519">
        <v>0.27324999999999999</v>
      </c>
    </row>
    <row r="3520" spans="1:17" x14ac:dyDescent="0.3">
      <c r="A3520" t="s">
        <v>62</v>
      </c>
      <c r="B3520" s="8">
        <v>41120</v>
      </c>
      <c r="C3520" s="8"/>
      <c r="D3520">
        <v>39.862499999999997</v>
      </c>
      <c r="E3520">
        <v>40.762500000000003</v>
      </c>
      <c r="P3520">
        <v>0.26574999999999999</v>
      </c>
      <c r="Q3520">
        <v>0.27174999999999999</v>
      </c>
    </row>
    <row r="3521" spans="1:24" x14ac:dyDescent="0.3">
      <c r="A3521" t="s">
        <v>62</v>
      </c>
      <c r="B3521" s="8">
        <v>41121</v>
      </c>
      <c r="C3521" s="8"/>
      <c r="D3521">
        <v>45.45</v>
      </c>
      <c r="E3521">
        <v>43.8</v>
      </c>
      <c r="P3521">
        <v>0.30299999999999999</v>
      </c>
      <c r="Q3521">
        <v>0.29199999999999998</v>
      </c>
    </row>
    <row r="3522" spans="1:24" x14ac:dyDescent="0.3">
      <c r="A3522" t="s">
        <v>62</v>
      </c>
      <c r="B3522" s="8">
        <v>41122</v>
      </c>
      <c r="C3522" s="8"/>
      <c r="D3522">
        <v>42.9375</v>
      </c>
      <c r="E3522">
        <v>42.6</v>
      </c>
      <c r="P3522">
        <v>0.28625</v>
      </c>
      <c r="Q3522">
        <v>0.28399999999999997</v>
      </c>
    </row>
    <row r="3523" spans="1:24" x14ac:dyDescent="0.3">
      <c r="A3523" t="s">
        <v>62</v>
      </c>
      <c r="B3523" s="8">
        <v>41123</v>
      </c>
      <c r="C3523" s="8"/>
      <c r="D3523">
        <v>42.637500000000003</v>
      </c>
      <c r="E3523">
        <v>42.15</v>
      </c>
      <c r="P3523">
        <v>0.28425</v>
      </c>
      <c r="Q3523">
        <v>0.28100000000000003</v>
      </c>
    </row>
    <row r="3524" spans="1:24" x14ac:dyDescent="0.3">
      <c r="A3524" t="s">
        <v>62</v>
      </c>
      <c r="B3524" s="8">
        <v>41124</v>
      </c>
      <c r="C3524" s="8"/>
      <c r="D3524">
        <v>41.887500000000003</v>
      </c>
      <c r="E3524">
        <v>41.8125</v>
      </c>
      <c r="P3524">
        <v>0.27925</v>
      </c>
      <c r="Q3524">
        <v>0.27875</v>
      </c>
    </row>
    <row r="3525" spans="1:24" x14ac:dyDescent="0.3">
      <c r="A3525" t="s">
        <v>62</v>
      </c>
      <c r="B3525" s="8">
        <v>41125</v>
      </c>
      <c r="C3525" s="8"/>
      <c r="D3525">
        <v>41.7</v>
      </c>
      <c r="E3525">
        <v>41.55</v>
      </c>
      <c r="P3525">
        <v>0.27800000000000002</v>
      </c>
      <c r="Q3525">
        <v>0.27700000000000002</v>
      </c>
    </row>
    <row r="3526" spans="1:24" x14ac:dyDescent="0.3">
      <c r="A3526" t="s">
        <v>62</v>
      </c>
      <c r="B3526" s="8">
        <v>41126</v>
      </c>
      <c r="C3526" s="8"/>
      <c r="D3526">
        <v>41.924999999999997</v>
      </c>
      <c r="E3526">
        <v>41.625</v>
      </c>
      <c r="P3526">
        <v>0.27950000000000003</v>
      </c>
      <c r="Q3526">
        <v>0.27750000000000002</v>
      </c>
    </row>
    <row r="3527" spans="1:24" x14ac:dyDescent="0.3">
      <c r="A3527" t="s">
        <v>62</v>
      </c>
      <c r="B3527" s="8">
        <v>41127</v>
      </c>
      <c r="C3527" s="8"/>
      <c r="D3527">
        <v>41.174999999999997</v>
      </c>
      <c r="E3527">
        <v>41.4</v>
      </c>
      <c r="F3527">
        <v>32.424999999999997</v>
      </c>
      <c r="G3527">
        <v>28.2</v>
      </c>
      <c r="H3527">
        <v>19.3</v>
      </c>
      <c r="I3527">
        <v>27.05</v>
      </c>
      <c r="J3527">
        <v>25</v>
      </c>
      <c r="K3527">
        <v>25.105680880000001</v>
      </c>
      <c r="L3527">
        <v>24.1</v>
      </c>
      <c r="M3527">
        <v>263.75568090000002</v>
      </c>
      <c r="N3527">
        <v>1.205680885</v>
      </c>
      <c r="P3527">
        <v>0.27450000000000002</v>
      </c>
      <c r="Q3527">
        <v>0.27600000000000002</v>
      </c>
      <c r="R3527">
        <v>0.32424999999999998</v>
      </c>
      <c r="S3527">
        <v>0.14099999999999999</v>
      </c>
      <c r="T3527">
        <v>9.6500000000000002E-2</v>
      </c>
      <c r="U3527">
        <v>0.13525000000000001</v>
      </c>
      <c r="V3527">
        <v>0.125</v>
      </c>
      <c r="W3527">
        <v>0.12552840400000001</v>
      </c>
      <c r="X3527">
        <v>0.1205</v>
      </c>
    </row>
    <row r="3528" spans="1:24" x14ac:dyDescent="0.3">
      <c r="A3528" t="s">
        <v>62</v>
      </c>
      <c r="B3528" s="8">
        <v>41128</v>
      </c>
      <c r="C3528" s="8"/>
      <c r="D3528">
        <v>40.537500000000001</v>
      </c>
      <c r="E3528">
        <v>41.1</v>
      </c>
      <c r="P3528">
        <v>0.27024999999999999</v>
      </c>
      <c r="Q3528">
        <v>0.27400000000000002</v>
      </c>
    </row>
    <row r="3529" spans="1:24" x14ac:dyDescent="0.3">
      <c r="A3529" t="s">
        <v>62</v>
      </c>
      <c r="B3529" s="8">
        <v>41129</v>
      </c>
      <c r="C3529" s="8"/>
      <c r="D3529">
        <v>43.95</v>
      </c>
      <c r="E3529">
        <v>41.587499999999999</v>
      </c>
      <c r="P3529">
        <v>0.29299999999999998</v>
      </c>
      <c r="Q3529">
        <v>0.27725</v>
      </c>
    </row>
    <row r="3530" spans="1:24" x14ac:dyDescent="0.3">
      <c r="A3530" t="s">
        <v>62</v>
      </c>
      <c r="B3530" s="8">
        <v>41130</v>
      </c>
      <c r="C3530" s="8"/>
      <c r="D3530">
        <v>43.762500000000003</v>
      </c>
      <c r="E3530">
        <v>42.862499999999997</v>
      </c>
      <c r="P3530">
        <v>0.29175000000000001</v>
      </c>
      <c r="Q3530">
        <v>0.28575</v>
      </c>
    </row>
    <row r="3531" spans="1:24" x14ac:dyDescent="0.3">
      <c r="A3531" t="s">
        <v>62</v>
      </c>
      <c r="B3531" s="8">
        <v>41131</v>
      </c>
      <c r="C3531" s="8"/>
      <c r="D3531">
        <v>42.674999999999997</v>
      </c>
      <c r="E3531">
        <v>42.15</v>
      </c>
      <c r="P3531">
        <v>0.28449999999999998</v>
      </c>
      <c r="Q3531">
        <v>0.28100000000000003</v>
      </c>
    </row>
    <row r="3532" spans="1:24" x14ac:dyDescent="0.3">
      <c r="A3532" t="s">
        <v>62</v>
      </c>
      <c r="B3532" s="8">
        <v>41132</v>
      </c>
      <c r="C3532" s="8"/>
      <c r="D3532">
        <v>42.037500000000001</v>
      </c>
      <c r="E3532">
        <v>41.737499999999997</v>
      </c>
      <c r="P3532">
        <v>0.28025</v>
      </c>
      <c r="Q3532">
        <v>0.27825</v>
      </c>
    </row>
    <row r="3533" spans="1:24" x14ac:dyDescent="0.3">
      <c r="A3533" t="s">
        <v>62</v>
      </c>
      <c r="B3533" s="8">
        <v>41133</v>
      </c>
      <c r="C3533" s="8"/>
      <c r="D3533">
        <v>41.362499999999997</v>
      </c>
      <c r="E3533">
        <v>41.4375</v>
      </c>
      <c r="P3533">
        <v>0.27575</v>
      </c>
      <c r="Q3533">
        <v>0.27625</v>
      </c>
    </row>
    <row r="3534" spans="1:24" x14ac:dyDescent="0.3">
      <c r="A3534" t="s">
        <v>62</v>
      </c>
      <c r="B3534" s="8">
        <v>41134</v>
      </c>
      <c r="C3534" s="8"/>
      <c r="D3534">
        <v>49.3125</v>
      </c>
      <c r="E3534">
        <v>45.712499999999999</v>
      </c>
      <c r="P3534">
        <v>0.32874999999999999</v>
      </c>
      <c r="Q3534">
        <v>0.30475000000000002</v>
      </c>
    </row>
    <row r="3535" spans="1:24" x14ac:dyDescent="0.3">
      <c r="A3535" t="s">
        <v>62</v>
      </c>
      <c r="B3535" s="8">
        <v>41135</v>
      </c>
      <c r="C3535" s="8"/>
      <c r="D3535">
        <v>45.487499999999997</v>
      </c>
      <c r="E3535">
        <v>43.612499999999997</v>
      </c>
      <c r="P3535">
        <v>0.30325000000000002</v>
      </c>
      <c r="Q3535">
        <v>0.29075000000000001</v>
      </c>
    </row>
    <row r="3536" spans="1:24" x14ac:dyDescent="0.3">
      <c r="A3536" t="s">
        <v>62</v>
      </c>
      <c r="B3536" s="8">
        <v>41136</v>
      </c>
      <c r="C3536" s="8"/>
      <c r="D3536">
        <v>47.212499999999999</v>
      </c>
      <c r="E3536">
        <v>44.362499999999997</v>
      </c>
      <c r="P3536">
        <v>0.31474999999999997</v>
      </c>
      <c r="Q3536">
        <v>0.29575000000000001</v>
      </c>
    </row>
    <row r="3537" spans="1:24" x14ac:dyDescent="0.3">
      <c r="A3537" t="s">
        <v>62</v>
      </c>
      <c r="B3537" s="8">
        <v>41137</v>
      </c>
      <c r="C3537" s="8"/>
      <c r="D3537">
        <v>44.25</v>
      </c>
      <c r="E3537">
        <v>42.9375</v>
      </c>
      <c r="P3537">
        <v>0.29499999999999998</v>
      </c>
      <c r="Q3537">
        <v>0.28625</v>
      </c>
    </row>
    <row r="3538" spans="1:24" x14ac:dyDescent="0.3">
      <c r="A3538" t="s">
        <v>62</v>
      </c>
      <c r="B3538" s="8">
        <v>41138</v>
      </c>
      <c r="C3538" s="8"/>
      <c r="D3538">
        <v>43.387500000000003</v>
      </c>
      <c r="E3538">
        <v>42.412500000000001</v>
      </c>
      <c r="P3538">
        <v>0.28925000000000001</v>
      </c>
      <c r="Q3538">
        <v>0.28275</v>
      </c>
    </row>
    <row r="3539" spans="1:24" x14ac:dyDescent="0.3">
      <c r="A3539" t="s">
        <v>62</v>
      </c>
      <c r="B3539" s="8">
        <v>41139</v>
      </c>
      <c r="C3539" s="8"/>
      <c r="D3539">
        <v>42.825000000000003</v>
      </c>
      <c r="E3539">
        <v>42.037500000000001</v>
      </c>
      <c r="P3539">
        <v>0.28549999999999998</v>
      </c>
      <c r="Q3539">
        <v>0.28025</v>
      </c>
    </row>
    <row r="3540" spans="1:24" x14ac:dyDescent="0.3">
      <c r="A3540" t="s">
        <v>62</v>
      </c>
      <c r="B3540" s="8">
        <v>41140</v>
      </c>
      <c r="C3540" s="8"/>
      <c r="D3540">
        <v>42.112499999999997</v>
      </c>
      <c r="E3540">
        <v>41.7</v>
      </c>
      <c r="P3540">
        <v>0.28075</v>
      </c>
      <c r="Q3540">
        <v>0.27800000000000002</v>
      </c>
    </row>
    <row r="3541" spans="1:24" x14ac:dyDescent="0.3">
      <c r="A3541" t="s">
        <v>62</v>
      </c>
      <c r="B3541" s="8">
        <v>41141</v>
      </c>
      <c r="C3541" s="8"/>
      <c r="D3541">
        <v>46.8</v>
      </c>
      <c r="E3541">
        <v>44.174999999999997</v>
      </c>
      <c r="P3541">
        <v>0.312</v>
      </c>
      <c r="Q3541">
        <v>0.29449999999999998</v>
      </c>
    </row>
    <row r="3542" spans="1:24" x14ac:dyDescent="0.3">
      <c r="A3542" t="s">
        <v>62</v>
      </c>
      <c r="B3542" s="8">
        <v>41142</v>
      </c>
      <c r="C3542" s="8"/>
      <c r="D3542">
        <v>45.9375</v>
      </c>
      <c r="E3542">
        <v>43.65</v>
      </c>
      <c r="P3542">
        <v>0.30625000000000002</v>
      </c>
      <c r="Q3542">
        <v>0.29099999999999998</v>
      </c>
    </row>
    <row r="3543" spans="1:24" x14ac:dyDescent="0.3">
      <c r="A3543" t="s">
        <v>62</v>
      </c>
      <c r="B3543" s="8">
        <v>41143</v>
      </c>
      <c r="C3543" s="8"/>
      <c r="D3543">
        <v>46.725000000000001</v>
      </c>
      <c r="E3543">
        <v>43.725000000000001</v>
      </c>
      <c r="P3543">
        <v>0.3115</v>
      </c>
      <c r="Q3543">
        <v>0.29149999999999998</v>
      </c>
    </row>
    <row r="3544" spans="1:24" x14ac:dyDescent="0.3">
      <c r="A3544" t="s">
        <v>62</v>
      </c>
      <c r="B3544" s="8">
        <v>41144</v>
      </c>
      <c r="C3544" s="8"/>
      <c r="D3544">
        <v>44.362499999999997</v>
      </c>
      <c r="E3544">
        <v>42.9375</v>
      </c>
      <c r="P3544">
        <v>0.29575000000000001</v>
      </c>
      <c r="Q3544">
        <v>0.28625</v>
      </c>
    </row>
    <row r="3545" spans="1:24" x14ac:dyDescent="0.3">
      <c r="A3545" t="s">
        <v>62</v>
      </c>
      <c r="B3545" s="8">
        <v>41145</v>
      </c>
      <c r="C3545" s="8"/>
      <c r="D3545">
        <v>43.35</v>
      </c>
      <c r="E3545">
        <v>42.375</v>
      </c>
      <c r="P3545">
        <v>0.28899999999999998</v>
      </c>
      <c r="Q3545">
        <v>0.28249999999999997</v>
      </c>
    </row>
    <row r="3546" spans="1:24" x14ac:dyDescent="0.3">
      <c r="A3546" t="s">
        <v>62</v>
      </c>
      <c r="B3546" s="8">
        <v>41146</v>
      </c>
      <c r="C3546" s="8"/>
      <c r="D3546">
        <v>42.5625</v>
      </c>
      <c r="E3546">
        <v>41.924999999999997</v>
      </c>
      <c r="P3546">
        <v>0.28375</v>
      </c>
      <c r="Q3546">
        <v>0.27950000000000003</v>
      </c>
    </row>
    <row r="3547" spans="1:24" x14ac:dyDescent="0.3">
      <c r="A3547" t="s">
        <v>62</v>
      </c>
      <c r="B3547" s="8">
        <v>41147</v>
      </c>
      <c r="C3547" s="8"/>
      <c r="D3547">
        <v>41.587499999999999</v>
      </c>
      <c r="E3547">
        <v>41.55</v>
      </c>
      <c r="P3547">
        <v>0.27725</v>
      </c>
      <c r="Q3547">
        <v>0.27700000000000002</v>
      </c>
    </row>
    <row r="3548" spans="1:24" x14ac:dyDescent="0.3">
      <c r="A3548" t="s">
        <v>62</v>
      </c>
      <c r="B3548" s="8">
        <v>41148</v>
      </c>
      <c r="C3548" s="8"/>
      <c r="D3548">
        <v>40.612499999999997</v>
      </c>
      <c r="E3548">
        <v>41.0625</v>
      </c>
      <c r="P3548">
        <v>0.27074999999999999</v>
      </c>
      <c r="Q3548">
        <v>0.27374999999999999</v>
      </c>
    </row>
    <row r="3549" spans="1:24" x14ac:dyDescent="0.3">
      <c r="A3549" t="s">
        <v>62</v>
      </c>
      <c r="B3549" s="8">
        <v>41149</v>
      </c>
      <c r="C3549" s="8"/>
      <c r="D3549">
        <v>39.487499999999997</v>
      </c>
      <c r="E3549">
        <v>40.537500000000001</v>
      </c>
      <c r="P3549">
        <v>0.26324999999999998</v>
      </c>
      <c r="Q3549">
        <v>0.27024999999999999</v>
      </c>
    </row>
    <row r="3550" spans="1:24" x14ac:dyDescent="0.3">
      <c r="A3550" t="s">
        <v>62</v>
      </c>
      <c r="B3550" s="8">
        <v>41150</v>
      </c>
      <c r="C3550" s="8"/>
      <c r="D3550">
        <v>38.887500000000003</v>
      </c>
      <c r="E3550">
        <v>40.162500000000001</v>
      </c>
      <c r="F3550">
        <v>33.424999999999997</v>
      </c>
      <c r="G3550">
        <v>29.95</v>
      </c>
      <c r="H3550">
        <v>19.05</v>
      </c>
      <c r="I3550">
        <v>26.25</v>
      </c>
      <c r="J3550">
        <v>25.5</v>
      </c>
      <c r="K3550">
        <v>25.15</v>
      </c>
      <c r="L3550">
        <v>23.7</v>
      </c>
      <c r="M3550">
        <v>262.07499999999999</v>
      </c>
      <c r="N3550">
        <v>-0.47499999999999998</v>
      </c>
      <c r="P3550">
        <v>0.25924999999999998</v>
      </c>
      <c r="Q3550">
        <v>0.26774999999999999</v>
      </c>
      <c r="R3550">
        <v>0.33424999999999999</v>
      </c>
      <c r="S3550">
        <v>0.14974999999999999</v>
      </c>
      <c r="T3550">
        <v>9.5250000000000001E-2</v>
      </c>
      <c r="U3550">
        <v>0.13125000000000001</v>
      </c>
      <c r="V3550">
        <v>0.1275</v>
      </c>
      <c r="W3550">
        <v>0.12575</v>
      </c>
      <c r="X3550">
        <v>0.11849999999999999</v>
      </c>
    </row>
    <row r="3551" spans="1:24" x14ac:dyDescent="0.3">
      <c r="A3551" t="s">
        <v>62</v>
      </c>
      <c r="B3551" s="8">
        <v>41151</v>
      </c>
      <c r="C3551" s="8"/>
      <c r="D3551">
        <v>38.1</v>
      </c>
      <c r="E3551">
        <v>39.674999999999997</v>
      </c>
      <c r="P3551">
        <v>0.254</v>
      </c>
      <c r="Q3551">
        <v>0.26450000000000001</v>
      </c>
    </row>
    <row r="3552" spans="1:24" x14ac:dyDescent="0.3">
      <c r="A3552" t="s">
        <v>62</v>
      </c>
      <c r="B3552" s="8">
        <v>41152</v>
      </c>
      <c r="C3552" s="8"/>
      <c r="D3552">
        <v>37.837499999999999</v>
      </c>
      <c r="E3552">
        <v>39.337499999999999</v>
      </c>
      <c r="P3552">
        <v>0.25224999999999997</v>
      </c>
      <c r="Q3552">
        <v>0.26224999999999998</v>
      </c>
    </row>
    <row r="3553" spans="1:24" x14ac:dyDescent="0.3">
      <c r="A3553" t="s">
        <v>62</v>
      </c>
      <c r="B3553" s="8">
        <v>41153</v>
      </c>
      <c r="C3553" s="8"/>
      <c r="D3553">
        <v>37.387500000000003</v>
      </c>
      <c r="E3553">
        <v>39.075000000000003</v>
      </c>
      <c r="P3553">
        <v>0.24925</v>
      </c>
      <c r="Q3553">
        <v>0.26050000000000001</v>
      </c>
    </row>
    <row r="3554" spans="1:24" x14ac:dyDescent="0.3">
      <c r="A3554" t="s">
        <v>62</v>
      </c>
      <c r="B3554" s="8">
        <v>41154</v>
      </c>
      <c r="C3554" s="8"/>
      <c r="D3554">
        <v>37.162500000000001</v>
      </c>
      <c r="E3554">
        <v>38.700000000000003</v>
      </c>
      <c r="P3554">
        <v>0.24775</v>
      </c>
      <c r="Q3554">
        <v>0.25800000000000001</v>
      </c>
    </row>
    <row r="3555" spans="1:24" x14ac:dyDescent="0.3">
      <c r="A3555" t="s">
        <v>62</v>
      </c>
      <c r="B3555" s="8">
        <v>41155</v>
      </c>
      <c r="C3555" s="8"/>
      <c r="D3555">
        <v>36.787500000000001</v>
      </c>
      <c r="E3555">
        <v>38.4</v>
      </c>
      <c r="P3555">
        <v>0.24525</v>
      </c>
      <c r="Q3555">
        <v>0.25600000000000001</v>
      </c>
    </row>
    <row r="3556" spans="1:24" x14ac:dyDescent="0.3">
      <c r="A3556" t="s">
        <v>62</v>
      </c>
      <c r="B3556" s="8">
        <v>41156</v>
      </c>
      <c r="C3556" s="8"/>
      <c r="D3556">
        <v>36.637500000000003</v>
      </c>
      <c r="E3556">
        <v>38.174999999999997</v>
      </c>
      <c r="P3556">
        <v>0.24424999999999999</v>
      </c>
      <c r="Q3556">
        <v>0.2545</v>
      </c>
    </row>
    <row r="3557" spans="1:24" x14ac:dyDescent="0.3">
      <c r="A3557" t="s">
        <v>62</v>
      </c>
      <c r="B3557" s="8">
        <v>41157</v>
      </c>
      <c r="C3557" s="8"/>
      <c r="D3557">
        <v>36.262500000000003</v>
      </c>
      <c r="E3557">
        <v>37.837499999999999</v>
      </c>
      <c r="P3557">
        <v>0.24174999999999999</v>
      </c>
      <c r="Q3557">
        <v>0.25224999999999997</v>
      </c>
    </row>
    <row r="3558" spans="1:24" x14ac:dyDescent="0.3">
      <c r="A3558" t="s">
        <v>62</v>
      </c>
      <c r="B3558" s="8">
        <v>41158</v>
      </c>
      <c r="C3558" s="8"/>
      <c r="D3558">
        <v>35.549999999999997</v>
      </c>
      <c r="E3558">
        <v>37.424999999999997</v>
      </c>
      <c r="P3558">
        <v>0.23699999999999999</v>
      </c>
      <c r="Q3558">
        <v>0.2495</v>
      </c>
    </row>
    <row r="3559" spans="1:24" x14ac:dyDescent="0.3">
      <c r="A3559" t="s">
        <v>62</v>
      </c>
      <c r="B3559" s="8">
        <v>41159</v>
      </c>
      <c r="C3559" s="8"/>
      <c r="D3559">
        <v>34.049999999999997</v>
      </c>
      <c r="E3559">
        <v>37.012500000000003</v>
      </c>
      <c r="P3559">
        <v>0.22700000000000001</v>
      </c>
      <c r="Q3559">
        <v>0.24675</v>
      </c>
    </row>
    <row r="3560" spans="1:24" x14ac:dyDescent="0.3">
      <c r="A3560" t="s">
        <v>62</v>
      </c>
      <c r="B3560" s="8">
        <v>41160</v>
      </c>
      <c r="C3560" s="8"/>
      <c r="D3560">
        <v>33.375</v>
      </c>
      <c r="E3560">
        <v>36.712499999999999</v>
      </c>
      <c r="P3560">
        <v>0.2225</v>
      </c>
      <c r="Q3560">
        <v>0.24475</v>
      </c>
    </row>
    <row r="3561" spans="1:24" x14ac:dyDescent="0.3">
      <c r="A3561" t="s">
        <v>62</v>
      </c>
      <c r="B3561" s="8">
        <v>41161</v>
      </c>
      <c r="C3561" s="8"/>
      <c r="D3561">
        <v>32.512500000000003</v>
      </c>
      <c r="E3561">
        <v>36.299999999999997</v>
      </c>
      <c r="P3561">
        <v>0.21675</v>
      </c>
      <c r="Q3561">
        <v>0.24199999999999999</v>
      </c>
    </row>
    <row r="3562" spans="1:24" x14ac:dyDescent="0.3">
      <c r="A3562" t="s">
        <v>62</v>
      </c>
      <c r="B3562" s="8">
        <v>41162</v>
      </c>
      <c r="C3562" s="8"/>
      <c r="D3562">
        <v>31.762499999999999</v>
      </c>
      <c r="E3562">
        <v>35.85</v>
      </c>
      <c r="P3562">
        <v>0.21174999999999999</v>
      </c>
      <c r="Q3562">
        <v>0.23899999999999999</v>
      </c>
    </row>
    <row r="3563" spans="1:24" x14ac:dyDescent="0.3">
      <c r="A3563" t="s">
        <v>62</v>
      </c>
      <c r="B3563" s="8">
        <v>41163</v>
      </c>
      <c r="C3563" s="8"/>
      <c r="D3563">
        <v>31.05</v>
      </c>
      <c r="E3563">
        <v>35.549999999999997</v>
      </c>
      <c r="P3563">
        <v>0.20699999999999999</v>
      </c>
      <c r="Q3563">
        <v>0.23699999999999999</v>
      </c>
    </row>
    <row r="3564" spans="1:24" x14ac:dyDescent="0.3">
      <c r="A3564" t="s">
        <v>62</v>
      </c>
      <c r="B3564" s="8">
        <v>41164</v>
      </c>
      <c r="C3564" s="8"/>
      <c r="D3564">
        <v>37.912500000000001</v>
      </c>
      <c r="E3564">
        <v>36.075000000000003</v>
      </c>
      <c r="P3564">
        <v>0.25274999999999997</v>
      </c>
      <c r="Q3564">
        <v>0.24049999999999999</v>
      </c>
    </row>
    <row r="3565" spans="1:24" x14ac:dyDescent="0.3">
      <c r="A3565" t="s">
        <v>62</v>
      </c>
      <c r="B3565" s="8">
        <v>41165</v>
      </c>
      <c r="C3565" s="8"/>
      <c r="D3565">
        <v>38.325000000000003</v>
      </c>
      <c r="E3565">
        <v>36.524999999999999</v>
      </c>
      <c r="F3565">
        <v>31.7</v>
      </c>
      <c r="G3565">
        <v>27.6</v>
      </c>
      <c r="H3565">
        <v>17.55</v>
      </c>
      <c r="I3565">
        <v>23.65</v>
      </c>
      <c r="J3565">
        <v>24</v>
      </c>
      <c r="K3565">
        <v>24.15</v>
      </c>
      <c r="L3565">
        <v>22.05</v>
      </c>
      <c r="M3565">
        <v>245.55</v>
      </c>
      <c r="N3565">
        <v>-17</v>
      </c>
      <c r="P3565">
        <v>0.2555</v>
      </c>
      <c r="Q3565">
        <v>0.24349999999999999</v>
      </c>
      <c r="R3565">
        <v>0.317</v>
      </c>
      <c r="S3565">
        <v>0.13800000000000001</v>
      </c>
      <c r="T3565">
        <v>8.7749999999999995E-2</v>
      </c>
      <c r="U3565">
        <v>0.11824999999999999</v>
      </c>
      <c r="V3565">
        <v>0.12</v>
      </c>
      <c r="W3565">
        <v>0.12075</v>
      </c>
      <c r="X3565">
        <v>0.11025</v>
      </c>
    </row>
    <row r="3566" spans="1:24" x14ac:dyDescent="0.3">
      <c r="A3566" t="s">
        <v>62</v>
      </c>
      <c r="B3566" s="8">
        <v>41166</v>
      </c>
      <c r="C3566" s="8"/>
      <c r="D3566">
        <v>37.237499999999997</v>
      </c>
      <c r="E3566">
        <v>36.712499999999999</v>
      </c>
      <c r="P3566">
        <v>0.24825</v>
      </c>
      <c r="Q3566">
        <v>0.24475</v>
      </c>
    </row>
    <row r="3567" spans="1:24" x14ac:dyDescent="0.3">
      <c r="A3567" t="s">
        <v>62</v>
      </c>
      <c r="B3567" s="8">
        <v>41167</v>
      </c>
      <c r="C3567" s="8"/>
      <c r="D3567">
        <v>36</v>
      </c>
      <c r="E3567">
        <v>36.75</v>
      </c>
      <c r="P3567">
        <v>0.24</v>
      </c>
      <c r="Q3567">
        <v>0.245</v>
      </c>
    </row>
    <row r="3568" spans="1:24" x14ac:dyDescent="0.3">
      <c r="A3568" t="s">
        <v>62</v>
      </c>
      <c r="B3568" s="8">
        <v>41168</v>
      </c>
      <c r="C3568" s="8"/>
      <c r="D3568">
        <v>35.737499999999997</v>
      </c>
      <c r="E3568">
        <v>36.75</v>
      </c>
      <c r="P3568">
        <v>0.23824999999999999</v>
      </c>
      <c r="Q3568">
        <v>0.245</v>
      </c>
    </row>
    <row r="3569" spans="1:24" x14ac:dyDescent="0.3">
      <c r="A3569" t="s">
        <v>62</v>
      </c>
      <c r="B3569" s="8">
        <v>41169</v>
      </c>
      <c r="C3569" s="8"/>
      <c r="D3569">
        <v>35.174999999999997</v>
      </c>
      <c r="E3569">
        <v>36.712499999999999</v>
      </c>
      <c r="P3569">
        <v>0.23449999999999999</v>
      </c>
      <c r="Q3569">
        <v>0.24475</v>
      </c>
    </row>
    <row r="3570" spans="1:24" x14ac:dyDescent="0.3">
      <c r="A3570" t="s">
        <v>62</v>
      </c>
      <c r="B3570" s="8">
        <v>41170</v>
      </c>
      <c r="C3570" s="8"/>
      <c r="D3570">
        <v>42.825000000000003</v>
      </c>
      <c r="E3570">
        <v>39.787500000000001</v>
      </c>
      <c r="P3570">
        <v>0.28549999999999998</v>
      </c>
      <c r="Q3570">
        <v>0.26524999999999999</v>
      </c>
    </row>
    <row r="3571" spans="1:24" x14ac:dyDescent="0.3">
      <c r="A3571" t="s">
        <v>62</v>
      </c>
      <c r="B3571" s="8">
        <v>41171</v>
      </c>
      <c r="C3571" s="8"/>
      <c r="D3571">
        <v>40.912500000000001</v>
      </c>
      <c r="E3571">
        <v>39.6</v>
      </c>
      <c r="P3571">
        <v>0.27274999999999999</v>
      </c>
      <c r="Q3571">
        <v>0.26400000000000001</v>
      </c>
    </row>
    <row r="3572" spans="1:24" x14ac:dyDescent="0.3">
      <c r="A3572" t="s">
        <v>62</v>
      </c>
      <c r="B3572" s="8">
        <v>41172</v>
      </c>
      <c r="C3572" s="8"/>
      <c r="D3572">
        <v>39.375</v>
      </c>
      <c r="E3572">
        <v>39.412500000000001</v>
      </c>
      <c r="P3572">
        <v>0.26250000000000001</v>
      </c>
      <c r="Q3572">
        <v>0.26274999999999998</v>
      </c>
    </row>
    <row r="3573" spans="1:24" x14ac:dyDescent="0.3">
      <c r="A3573" t="s">
        <v>62</v>
      </c>
      <c r="B3573" s="8">
        <v>41173</v>
      </c>
      <c r="C3573" s="8"/>
      <c r="D3573">
        <v>38.4</v>
      </c>
      <c r="E3573">
        <v>39.075000000000003</v>
      </c>
      <c r="P3573">
        <v>0.25600000000000001</v>
      </c>
      <c r="Q3573">
        <v>0.26050000000000001</v>
      </c>
    </row>
    <row r="3574" spans="1:24" x14ac:dyDescent="0.3">
      <c r="A3574" t="s">
        <v>62</v>
      </c>
      <c r="B3574" s="8">
        <v>41174</v>
      </c>
      <c r="C3574" s="8"/>
      <c r="D3574">
        <v>37.237499999999997</v>
      </c>
      <c r="E3574">
        <v>38.774999999999999</v>
      </c>
      <c r="P3574">
        <v>0.24825</v>
      </c>
      <c r="Q3574">
        <v>0.25850000000000001</v>
      </c>
    </row>
    <row r="3575" spans="1:24" x14ac:dyDescent="0.3">
      <c r="A3575" t="s">
        <v>62</v>
      </c>
      <c r="B3575" s="8">
        <v>41175</v>
      </c>
      <c r="C3575" s="8"/>
      <c r="D3575">
        <v>36</v>
      </c>
      <c r="E3575">
        <v>38.362499999999997</v>
      </c>
      <c r="P3575">
        <v>0.24</v>
      </c>
      <c r="Q3575">
        <v>0.25574999999999998</v>
      </c>
    </row>
    <row r="3576" spans="1:24" x14ac:dyDescent="0.3">
      <c r="A3576" t="s">
        <v>62</v>
      </c>
      <c r="B3576" s="8">
        <v>41176</v>
      </c>
      <c r="C3576" s="8"/>
      <c r="D3576">
        <v>35.024999999999999</v>
      </c>
      <c r="E3576">
        <v>37.912500000000001</v>
      </c>
      <c r="P3576">
        <v>0.23350000000000001</v>
      </c>
      <c r="Q3576">
        <v>0.25274999999999997</v>
      </c>
    </row>
    <row r="3577" spans="1:24" x14ac:dyDescent="0.3">
      <c r="A3577" t="s">
        <v>62</v>
      </c>
      <c r="B3577" s="8">
        <v>41177</v>
      </c>
      <c r="C3577" s="8"/>
      <c r="D3577">
        <v>34.274999999999999</v>
      </c>
      <c r="E3577">
        <v>37.462499999999999</v>
      </c>
      <c r="P3577">
        <v>0.22850000000000001</v>
      </c>
      <c r="Q3577">
        <v>0.24975</v>
      </c>
    </row>
    <row r="3578" spans="1:24" x14ac:dyDescent="0.3">
      <c r="A3578" t="s">
        <v>62</v>
      </c>
      <c r="B3578" s="8">
        <v>41178</v>
      </c>
      <c r="C3578" s="8"/>
      <c r="D3578">
        <v>33.15</v>
      </c>
      <c r="E3578">
        <v>36.9375</v>
      </c>
      <c r="F3578">
        <v>31.2</v>
      </c>
      <c r="G3578">
        <v>27</v>
      </c>
      <c r="H3578">
        <v>17.3</v>
      </c>
      <c r="I3578">
        <v>22.85</v>
      </c>
      <c r="J3578">
        <v>23.15</v>
      </c>
      <c r="K3578">
        <v>23.75</v>
      </c>
      <c r="L3578">
        <v>21.5</v>
      </c>
      <c r="M3578">
        <v>236.83750000000001</v>
      </c>
      <c r="N3578">
        <v>-25.712499999999999</v>
      </c>
      <c r="P3578">
        <v>0.221</v>
      </c>
      <c r="Q3578">
        <v>0.24625</v>
      </c>
      <c r="R3578">
        <v>0.312</v>
      </c>
      <c r="S3578">
        <v>0.13500000000000001</v>
      </c>
      <c r="T3578">
        <v>8.6499999999999994E-2</v>
      </c>
      <c r="U3578">
        <v>0.11425</v>
      </c>
      <c r="V3578">
        <v>0.11575000000000001</v>
      </c>
      <c r="W3578">
        <v>0.11874999999999999</v>
      </c>
      <c r="X3578">
        <v>0.1075</v>
      </c>
    </row>
    <row r="3579" spans="1:24" x14ac:dyDescent="0.3">
      <c r="A3579" t="s">
        <v>62</v>
      </c>
      <c r="B3579" s="8">
        <v>41179</v>
      </c>
      <c r="C3579" s="8"/>
      <c r="D3579">
        <v>34.125</v>
      </c>
      <c r="E3579">
        <v>36.6</v>
      </c>
      <c r="P3579">
        <v>0.22750000000000001</v>
      </c>
      <c r="Q3579">
        <v>0.24399999999999999</v>
      </c>
    </row>
    <row r="3580" spans="1:24" x14ac:dyDescent="0.3">
      <c r="A3580" t="s">
        <v>62</v>
      </c>
      <c r="B3580" s="8">
        <v>41180</v>
      </c>
      <c r="C3580" s="8"/>
      <c r="D3580">
        <v>33.5625</v>
      </c>
      <c r="E3580">
        <v>36.450000000000003</v>
      </c>
      <c r="P3580">
        <v>0.22375</v>
      </c>
      <c r="Q3580">
        <v>0.24299999999999999</v>
      </c>
    </row>
    <row r="3581" spans="1:24" x14ac:dyDescent="0.3">
      <c r="A3581" t="s">
        <v>62</v>
      </c>
      <c r="B3581" s="8">
        <v>41181</v>
      </c>
      <c r="C3581" s="8"/>
      <c r="D3581">
        <v>32.962499999999999</v>
      </c>
      <c r="E3581">
        <v>36.15</v>
      </c>
      <c r="P3581">
        <v>0.21975</v>
      </c>
      <c r="Q3581">
        <v>0.24099999999999999</v>
      </c>
    </row>
    <row r="3582" spans="1:24" x14ac:dyDescent="0.3">
      <c r="A3582" t="s">
        <v>62</v>
      </c>
      <c r="B3582" s="8">
        <v>41182</v>
      </c>
      <c r="C3582" s="8"/>
      <c r="D3582">
        <v>32.137500000000003</v>
      </c>
      <c r="E3582">
        <v>35.8125</v>
      </c>
      <c r="P3582">
        <v>0.21425</v>
      </c>
      <c r="Q3582">
        <v>0.23874999999999999</v>
      </c>
    </row>
    <row r="3583" spans="1:24" x14ac:dyDescent="0.3">
      <c r="A3583" t="s">
        <v>62</v>
      </c>
      <c r="B3583" s="8">
        <v>41183</v>
      </c>
      <c r="C3583" s="8"/>
      <c r="D3583">
        <v>31.2</v>
      </c>
      <c r="E3583">
        <v>35.325000000000003</v>
      </c>
      <c r="P3583">
        <v>0.20799999999999999</v>
      </c>
      <c r="Q3583">
        <v>0.23549999999999999</v>
      </c>
    </row>
    <row r="3584" spans="1:24" x14ac:dyDescent="0.3">
      <c r="A3584" t="s">
        <v>62</v>
      </c>
      <c r="B3584" s="8">
        <v>41184</v>
      </c>
      <c r="C3584" s="8"/>
      <c r="D3584">
        <v>30.112500000000001</v>
      </c>
      <c r="E3584">
        <v>34.837499999999999</v>
      </c>
      <c r="P3584">
        <v>0.20075000000000001</v>
      </c>
      <c r="Q3584">
        <v>0.23225000000000001</v>
      </c>
    </row>
    <row r="3585" spans="1:24" x14ac:dyDescent="0.3">
      <c r="A3585" t="s">
        <v>62</v>
      </c>
      <c r="B3585" s="8">
        <v>41185</v>
      </c>
      <c r="C3585" s="8"/>
      <c r="D3585">
        <v>28.95</v>
      </c>
      <c r="E3585">
        <v>34.237499999999997</v>
      </c>
      <c r="P3585">
        <v>0.193</v>
      </c>
      <c r="Q3585">
        <v>0.22825000000000001</v>
      </c>
    </row>
    <row r="3586" spans="1:24" x14ac:dyDescent="0.3">
      <c r="A3586" t="s">
        <v>62</v>
      </c>
      <c r="B3586" s="8">
        <v>41186</v>
      </c>
      <c r="C3586" s="8"/>
      <c r="D3586">
        <v>28.012499999999999</v>
      </c>
      <c r="E3586">
        <v>33.674999999999997</v>
      </c>
      <c r="P3586">
        <v>0.18675</v>
      </c>
      <c r="Q3586">
        <v>0.22450000000000001</v>
      </c>
    </row>
    <row r="3587" spans="1:24" x14ac:dyDescent="0.3">
      <c r="A3587" t="s">
        <v>62</v>
      </c>
      <c r="B3587" s="8">
        <v>41187</v>
      </c>
      <c r="C3587" s="8"/>
      <c r="D3587">
        <v>26.925000000000001</v>
      </c>
      <c r="E3587">
        <v>33.075000000000003</v>
      </c>
      <c r="P3587">
        <v>0.17949999999999999</v>
      </c>
      <c r="Q3587">
        <v>0.2205</v>
      </c>
    </row>
    <row r="3588" spans="1:24" x14ac:dyDescent="0.3">
      <c r="A3588" t="s">
        <v>62</v>
      </c>
      <c r="B3588" s="8">
        <v>41188</v>
      </c>
      <c r="C3588" s="8"/>
      <c r="D3588">
        <v>26.1</v>
      </c>
      <c r="E3588">
        <v>32.4</v>
      </c>
      <c r="P3588">
        <v>0.17399999999999999</v>
      </c>
      <c r="Q3588">
        <v>0.216</v>
      </c>
    </row>
    <row r="3589" spans="1:24" x14ac:dyDescent="0.3">
      <c r="A3589" t="s">
        <v>62</v>
      </c>
      <c r="B3589" s="8">
        <v>41189</v>
      </c>
      <c r="C3589" s="8"/>
      <c r="D3589">
        <v>25.5</v>
      </c>
      <c r="E3589">
        <v>31.762499999999999</v>
      </c>
      <c r="P3589">
        <v>0.17</v>
      </c>
      <c r="Q3589">
        <v>0.21174999999999999</v>
      </c>
    </row>
    <row r="3590" spans="1:24" x14ac:dyDescent="0.3">
      <c r="A3590" t="s">
        <v>62</v>
      </c>
      <c r="B3590" s="8">
        <v>41190</v>
      </c>
      <c r="C3590" s="8"/>
      <c r="D3590">
        <v>24.6</v>
      </c>
      <c r="E3590">
        <v>31.125</v>
      </c>
      <c r="P3590">
        <v>0.16400000000000001</v>
      </c>
      <c r="Q3590">
        <v>0.20749999999999999</v>
      </c>
    </row>
    <row r="3591" spans="1:24" x14ac:dyDescent="0.3">
      <c r="A3591" t="s">
        <v>62</v>
      </c>
      <c r="B3591" s="8">
        <v>41191</v>
      </c>
      <c r="C3591" s="8"/>
      <c r="D3591">
        <v>29.212499999999999</v>
      </c>
      <c r="E3591">
        <v>31.2</v>
      </c>
      <c r="P3591">
        <v>0.19475000000000001</v>
      </c>
      <c r="Q3591">
        <v>0.20799999999999999</v>
      </c>
    </row>
    <row r="3592" spans="1:24" x14ac:dyDescent="0.3">
      <c r="A3592" t="s">
        <v>62</v>
      </c>
      <c r="B3592" s="8">
        <v>41192</v>
      </c>
      <c r="C3592" s="8"/>
      <c r="D3592">
        <v>29.55</v>
      </c>
      <c r="E3592">
        <v>31.2</v>
      </c>
      <c r="F3592">
        <v>27.8</v>
      </c>
      <c r="G3592">
        <v>24.8</v>
      </c>
      <c r="H3592">
        <v>16.5</v>
      </c>
      <c r="I3592">
        <v>22.25</v>
      </c>
      <c r="J3592">
        <v>22.55</v>
      </c>
      <c r="K3592">
        <v>23.45</v>
      </c>
      <c r="L3592">
        <v>21.1</v>
      </c>
      <c r="M3592">
        <v>219.2</v>
      </c>
      <c r="N3592">
        <v>-43.35</v>
      </c>
      <c r="P3592">
        <v>0.19700000000000001</v>
      </c>
      <c r="Q3592">
        <v>0.20799999999999999</v>
      </c>
      <c r="R3592">
        <v>0.27800000000000002</v>
      </c>
      <c r="S3592">
        <v>0.124</v>
      </c>
      <c r="T3592">
        <v>8.2500000000000004E-2</v>
      </c>
      <c r="U3592">
        <v>0.11125</v>
      </c>
      <c r="V3592">
        <v>0.11275</v>
      </c>
      <c r="W3592">
        <v>0.11724999999999999</v>
      </c>
      <c r="X3592">
        <v>0.1055</v>
      </c>
    </row>
    <row r="3593" spans="1:24" x14ac:dyDescent="0.3">
      <c r="A3593" t="s">
        <v>62</v>
      </c>
      <c r="B3593" s="8">
        <v>41193</v>
      </c>
      <c r="C3593" s="8"/>
      <c r="D3593">
        <v>28.387499999999999</v>
      </c>
      <c r="E3593">
        <v>31.087499999999999</v>
      </c>
      <c r="P3593">
        <v>0.18925</v>
      </c>
      <c r="Q3593">
        <v>0.20724999999999999</v>
      </c>
    </row>
    <row r="3594" spans="1:24" x14ac:dyDescent="0.3">
      <c r="A3594" t="s">
        <v>62</v>
      </c>
      <c r="B3594" s="8">
        <v>41194</v>
      </c>
      <c r="C3594" s="8"/>
      <c r="D3594">
        <v>27.337499999999999</v>
      </c>
      <c r="E3594">
        <v>30.862500000000001</v>
      </c>
      <c r="P3594">
        <v>0.18225</v>
      </c>
      <c r="Q3594">
        <v>0.20574999999999999</v>
      </c>
    </row>
    <row r="3595" spans="1:24" x14ac:dyDescent="0.3">
      <c r="A3595" t="s">
        <v>62</v>
      </c>
      <c r="B3595" s="8">
        <v>41195</v>
      </c>
      <c r="C3595" s="8"/>
      <c r="D3595">
        <v>26.85</v>
      </c>
      <c r="E3595">
        <v>30.675000000000001</v>
      </c>
      <c r="P3595">
        <v>0.17899999999999999</v>
      </c>
      <c r="Q3595">
        <v>0.20449999999999999</v>
      </c>
    </row>
    <row r="3596" spans="1:24" x14ac:dyDescent="0.3">
      <c r="A3596" t="s">
        <v>62</v>
      </c>
      <c r="B3596" s="8">
        <v>41196</v>
      </c>
      <c r="C3596" s="8"/>
      <c r="D3596">
        <v>44.25</v>
      </c>
      <c r="E3596">
        <v>41.4</v>
      </c>
      <c r="P3596">
        <v>0.29499999999999998</v>
      </c>
      <c r="Q3596">
        <v>0.27600000000000002</v>
      </c>
    </row>
    <row r="3597" spans="1:24" x14ac:dyDescent="0.3">
      <c r="A3597" t="s">
        <v>62</v>
      </c>
      <c r="B3597" s="8">
        <v>41197</v>
      </c>
      <c r="C3597" s="8"/>
      <c r="D3597">
        <v>40.987499999999997</v>
      </c>
      <c r="E3597">
        <v>40.762500000000003</v>
      </c>
      <c r="P3597">
        <v>0.27324999999999999</v>
      </c>
      <c r="Q3597">
        <v>0.27174999999999999</v>
      </c>
    </row>
    <row r="3598" spans="1:24" x14ac:dyDescent="0.3">
      <c r="A3598" t="s">
        <v>62</v>
      </c>
      <c r="B3598" s="8">
        <v>41198</v>
      </c>
      <c r="C3598" s="8"/>
      <c r="D3598">
        <v>38.774999999999999</v>
      </c>
      <c r="E3598">
        <v>40.049999999999997</v>
      </c>
      <c r="P3598">
        <v>0.25850000000000001</v>
      </c>
      <c r="Q3598">
        <v>0.26700000000000002</v>
      </c>
    </row>
    <row r="3599" spans="1:24" x14ac:dyDescent="0.3">
      <c r="A3599" t="s">
        <v>62</v>
      </c>
      <c r="B3599" s="8">
        <v>41199</v>
      </c>
      <c r="C3599" s="8"/>
      <c r="D3599">
        <v>37.049999999999997</v>
      </c>
      <c r="E3599">
        <v>39.637500000000003</v>
      </c>
      <c r="P3599">
        <v>0.247</v>
      </c>
      <c r="Q3599">
        <v>0.26424999999999998</v>
      </c>
    </row>
    <row r="3600" spans="1:24" x14ac:dyDescent="0.3">
      <c r="A3600" t="s">
        <v>62</v>
      </c>
      <c r="B3600" s="8">
        <v>41200</v>
      </c>
      <c r="C3600" s="8"/>
      <c r="D3600">
        <v>35.85</v>
      </c>
      <c r="E3600">
        <v>39.225000000000001</v>
      </c>
      <c r="P3600">
        <v>0.23899999999999999</v>
      </c>
      <c r="Q3600">
        <v>0.26150000000000001</v>
      </c>
    </row>
    <row r="3601" spans="1:24" x14ac:dyDescent="0.3">
      <c r="A3601" t="s">
        <v>62</v>
      </c>
      <c r="B3601" s="8">
        <v>41201</v>
      </c>
      <c r="C3601" s="8"/>
      <c r="D3601">
        <v>35.287500000000001</v>
      </c>
      <c r="E3601">
        <v>38.8125</v>
      </c>
      <c r="P3601">
        <v>0.23524999999999999</v>
      </c>
      <c r="Q3601">
        <v>0.25874999999999998</v>
      </c>
    </row>
    <row r="3602" spans="1:24" x14ac:dyDescent="0.3">
      <c r="A3602" t="s">
        <v>62</v>
      </c>
      <c r="B3602" s="8">
        <v>41202</v>
      </c>
      <c r="C3602" s="8"/>
      <c r="D3602">
        <v>34.5</v>
      </c>
      <c r="E3602">
        <v>38.325000000000003</v>
      </c>
      <c r="P3602">
        <v>0.23</v>
      </c>
      <c r="Q3602">
        <v>0.2555</v>
      </c>
    </row>
    <row r="3603" spans="1:24" x14ac:dyDescent="0.3">
      <c r="A3603" t="s">
        <v>62</v>
      </c>
      <c r="B3603" s="8">
        <v>41203</v>
      </c>
      <c r="C3603" s="8"/>
      <c r="D3603">
        <v>33.674999999999997</v>
      </c>
      <c r="E3603">
        <v>37.837499999999999</v>
      </c>
      <c r="P3603">
        <v>0.22450000000000001</v>
      </c>
      <c r="Q3603">
        <v>0.25224999999999997</v>
      </c>
    </row>
    <row r="3604" spans="1:24" x14ac:dyDescent="0.3">
      <c r="A3604" t="s">
        <v>62</v>
      </c>
      <c r="B3604" s="8">
        <v>41204</v>
      </c>
      <c r="C3604" s="8"/>
      <c r="D3604">
        <v>34.012500000000003</v>
      </c>
      <c r="E3604">
        <v>37.537500000000001</v>
      </c>
      <c r="P3604">
        <v>0.22675000000000001</v>
      </c>
      <c r="Q3604">
        <v>0.25024999999999997</v>
      </c>
    </row>
    <row r="3605" spans="1:24" x14ac:dyDescent="0.3">
      <c r="A3605" t="s">
        <v>62</v>
      </c>
      <c r="B3605" s="8">
        <v>41205</v>
      </c>
      <c r="C3605" s="8"/>
      <c r="D3605">
        <v>42.487499999999997</v>
      </c>
      <c r="E3605">
        <v>40.799999999999997</v>
      </c>
      <c r="P3605">
        <v>0.28325</v>
      </c>
      <c r="Q3605">
        <v>0.27200000000000002</v>
      </c>
    </row>
    <row r="3606" spans="1:24" x14ac:dyDescent="0.3">
      <c r="A3606" t="s">
        <v>62</v>
      </c>
      <c r="B3606" s="8">
        <v>41206</v>
      </c>
      <c r="C3606" s="8"/>
      <c r="D3606">
        <v>40.462499999999999</v>
      </c>
      <c r="E3606">
        <v>40.575000000000003</v>
      </c>
      <c r="F3606">
        <v>33.85</v>
      </c>
      <c r="G3606">
        <v>28.65</v>
      </c>
      <c r="H3606">
        <v>18.149999999999999</v>
      </c>
      <c r="I3606">
        <v>23.55</v>
      </c>
      <c r="J3606">
        <v>23.25</v>
      </c>
      <c r="K3606">
        <v>23.55</v>
      </c>
      <c r="L3606">
        <v>21.4</v>
      </c>
      <c r="M3606">
        <v>253.4375</v>
      </c>
      <c r="N3606">
        <v>-9.1125000000000007</v>
      </c>
      <c r="P3606">
        <v>0.26974999999999999</v>
      </c>
      <c r="Q3606">
        <v>0.27050000000000002</v>
      </c>
      <c r="R3606">
        <v>0.33850000000000002</v>
      </c>
      <c r="S3606">
        <v>0.14324999999999999</v>
      </c>
      <c r="T3606">
        <v>9.0749999999999997E-2</v>
      </c>
      <c r="U3606">
        <v>0.11774999999999999</v>
      </c>
      <c r="V3606">
        <v>0.11625000000000001</v>
      </c>
      <c r="W3606">
        <v>0.11774999999999999</v>
      </c>
      <c r="X3606">
        <v>0.107</v>
      </c>
    </row>
    <row r="3607" spans="1:24" x14ac:dyDescent="0.3">
      <c r="A3607" t="s">
        <v>62</v>
      </c>
      <c r="B3607" s="8">
        <v>41207</v>
      </c>
      <c r="C3607" s="8"/>
      <c r="D3607">
        <v>38.924999999999997</v>
      </c>
      <c r="E3607">
        <v>40.162500000000001</v>
      </c>
      <c r="P3607">
        <v>0.25950000000000001</v>
      </c>
      <c r="Q3607">
        <v>0.26774999999999999</v>
      </c>
    </row>
    <row r="3608" spans="1:24" x14ac:dyDescent="0.3">
      <c r="A3608" t="s">
        <v>62</v>
      </c>
      <c r="B3608" s="8">
        <v>41208</v>
      </c>
      <c r="C3608" s="8"/>
      <c r="D3608">
        <v>36.412500000000001</v>
      </c>
      <c r="E3608">
        <v>39.6</v>
      </c>
      <c r="P3608">
        <v>0.24274999999999999</v>
      </c>
      <c r="Q3608">
        <v>0.26400000000000001</v>
      </c>
    </row>
    <row r="3609" spans="1:24" x14ac:dyDescent="0.3">
      <c r="A3609" t="s">
        <v>62</v>
      </c>
      <c r="B3609" s="8">
        <v>41209</v>
      </c>
      <c r="C3609" s="8"/>
      <c r="D3609">
        <v>34.987499999999997</v>
      </c>
      <c r="E3609">
        <v>38.924999999999997</v>
      </c>
      <c r="P3609">
        <v>0.23325000000000001</v>
      </c>
      <c r="Q3609">
        <v>0.25950000000000001</v>
      </c>
    </row>
    <row r="3610" spans="1:24" x14ac:dyDescent="0.3">
      <c r="A3610" t="s">
        <v>62</v>
      </c>
      <c r="B3610" s="8">
        <v>41210</v>
      </c>
      <c r="C3610" s="8"/>
      <c r="D3610">
        <v>33.524999999999999</v>
      </c>
      <c r="E3610">
        <v>38.137500000000003</v>
      </c>
      <c r="P3610">
        <v>0.2235</v>
      </c>
      <c r="Q3610">
        <v>0.25424999999999998</v>
      </c>
    </row>
    <row r="3611" spans="1:24" x14ac:dyDescent="0.3">
      <c r="A3611" t="s">
        <v>62</v>
      </c>
      <c r="B3611" s="8">
        <v>41211</v>
      </c>
      <c r="C3611" s="8"/>
      <c r="D3611">
        <v>32.137500000000003</v>
      </c>
      <c r="E3611">
        <v>37.35</v>
      </c>
      <c r="P3611">
        <v>0.21425</v>
      </c>
      <c r="Q3611">
        <v>0.249</v>
      </c>
    </row>
    <row r="3612" spans="1:24" x14ac:dyDescent="0.3">
      <c r="A3612" t="s">
        <v>62</v>
      </c>
      <c r="B3612" s="8">
        <v>41212</v>
      </c>
      <c r="C3612" s="8"/>
      <c r="D3612">
        <v>30.412500000000001</v>
      </c>
      <c r="E3612">
        <v>36.487499999999997</v>
      </c>
      <c r="P3612">
        <v>0.20275000000000001</v>
      </c>
      <c r="Q3612">
        <v>0.24324999999999999</v>
      </c>
    </row>
    <row r="3613" spans="1:24" x14ac:dyDescent="0.3">
      <c r="A3613" t="s">
        <v>62</v>
      </c>
      <c r="B3613" s="8">
        <v>41213</v>
      </c>
      <c r="C3613" s="8"/>
      <c r="D3613">
        <v>28.612500000000001</v>
      </c>
      <c r="E3613">
        <v>35.549999999999997</v>
      </c>
      <c r="P3613">
        <v>0.19075</v>
      </c>
      <c r="Q3613">
        <v>0.23699999999999999</v>
      </c>
    </row>
    <row r="3614" spans="1:24" x14ac:dyDescent="0.3">
      <c r="A3614" t="s">
        <v>62</v>
      </c>
      <c r="B3614" s="8">
        <v>41214</v>
      </c>
      <c r="C3614" s="8"/>
      <c r="D3614">
        <v>27.074999999999999</v>
      </c>
      <c r="E3614">
        <v>34.6875</v>
      </c>
      <c r="P3614">
        <v>0.18049999999999999</v>
      </c>
      <c r="Q3614">
        <v>0.23125000000000001</v>
      </c>
    </row>
    <row r="3615" spans="1:24" x14ac:dyDescent="0.3">
      <c r="A3615" t="s">
        <v>62</v>
      </c>
      <c r="B3615" s="8">
        <v>41215</v>
      </c>
      <c r="C3615" s="8"/>
      <c r="D3615">
        <v>25.725000000000001</v>
      </c>
      <c r="E3615">
        <v>33.674999999999997</v>
      </c>
      <c r="P3615">
        <v>0.17150000000000001</v>
      </c>
      <c r="Q3615">
        <v>0.22450000000000001</v>
      </c>
    </row>
    <row r="3616" spans="1:24" x14ac:dyDescent="0.3">
      <c r="A3616" t="s">
        <v>62</v>
      </c>
      <c r="B3616" s="8">
        <v>41216</v>
      </c>
      <c r="C3616" s="8"/>
      <c r="D3616">
        <v>25.274999999999999</v>
      </c>
      <c r="E3616">
        <v>32.4375</v>
      </c>
      <c r="P3616">
        <v>0.16850000000000001</v>
      </c>
      <c r="Q3616">
        <v>0.21625</v>
      </c>
    </row>
    <row r="3617" spans="1:24" x14ac:dyDescent="0.3">
      <c r="A3617" t="s">
        <v>62</v>
      </c>
      <c r="B3617" s="8">
        <v>41217</v>
      </c>
      <c r="C3617" s="8"/>
      <c r="D3617">
        <v>28.875</v>
      </c>
      <c r="E3617">
        <v>32.663033560000002</v>
      </c>
      <c r="P3617">
        <v>0.1925</v>
      </c>
      <c r="Q3617">
        <v>0.21775355699999999</v>
      </c>
    </row>
    <row r="3618" spans="1:24" x14ac:dyDescent="0.3">
      <c r="A3618" t="s">
        <v>62</v>
      </c>
      <c r="B3618" s="8">
        <v>41218</v>
      </c>
      <c r="C3618" s="8"/>
      <c r="D3618">
        <v>27.80760399</v>
      </c>
      <c r="E3618">
        <v>32.413033560000002</v>
      </c>
      <c r="P3618">
        <v>0.18538402700000001</v>
      </c>
      <c r="Q3618">
        <v>0.21608689</v>
      </c>
    </row>
    <row r="3619" spans="1:24" x14ac:dyDescent="0.3">
      <c r="A3619" t="s">
        <v>62</v>
      </c>
      <c r="B3619" s="8">
        <v>41219</v>
      </c>
      <c r="C3619" s="8"/>
      <c r="D3619">
        <v>27.026983000000001</v>
      </c>
      <c r="E3619">
        <v>33.294288139999999</v>
      </c>
      <c r="P3619">
        <v>0.18017988700000001</v>
      </c>
      <c r="Q3619">
        <v>0.22196192100000001</v>
      </c>
    </row>
    <row r="3620" spans="1:24" x14ac:dyDescent="0.3">
      <c r="A3620" t="s">
        <v>62</v>
      </c>
      <c r="B3620" s="8">
        <v>41221</v>
      </c>
      <c r="C3620" s="8"/>
      <c r="D3620">
        <v>25.076982999999998</v>
      </c>
      <c r="E3620">
        <v>32.39428814</v>
      </c>
      <c r="F3620">
        <v>27.8</v>
      </c>
      <c r="G3620">
        <v>25.75</v>
      </c>
      <c r="H3620">
        <v>17.55</v>
      </c>
      <c r="I3620">
        <v>23.25</v>
      </c>
      <c r="J3620">
        <v>23.3</v>
      </c>
      <c r="K3620">
        <v>23.75</v>
      </c>
      <c r="L3620">
        <v>21.5</v>
      </c>
      <c r="M3620">
        <v>220.3712711</v>
      </c>
      <c r="N3620">
        <v>-42.17872886</v>
      </c>
      <c r="P3620">
        <v>0.167179887</v>
      </c>
      <c r="Q3620">
        <v>0.215961921</v>
      </c>
      <c r="R3620">
        <v>0.27800000000000002</v>
      </c>
      <c r="S3620">
        <v>0.12875</v>
      </c>
      <c r="T3620">
        <v>8.7749999999999995E-2</v>
      </c>
      <c r="U3620">
        <v>0.11625000000000001</v>
      </c>
      <c r="V3620">
        <v>0.11650000000000001</v>
      </c>
      <c r="W3620">
        <v>0.11874999999999999</v>
      </c>
      <c r="X3620">
        <v>0.1075</v>
      </c>
    </row>
    <row r="3621" spans="1:24" x14ac:dyDescent="0.3">
      <c r="A3621" t="s">
        <v>62</v>
      </c>
      <c r="B3621" s="8">
        <v>41228</v>
      </c>
      <c r="C3621" s="8"/>
      <c r="D3621">
        <v>28.35</v>
      </c>
      <c r="E3621">
        <v>27.975000000000001</v>
      </c>
      <c r="P3621">
        <v>0.189</v>
      </c>
      <c r="Q3621">
        <v>0.1865</v>
      </c>
    </row>
    <row r="3622" spans="1:24" x14ac:dyDescent="0.3">
      <c r="A3622" t="s">
        <v>62</v>
      </c>
      <c r="B3622" s="8">
        <v>41229</v>
      </c>
      <c r="C3622" s="8"/>
      <c r="D3622">
        <v>29.512499999999999</v>
      </c>
      <c r="E3622">
        <v>27.75</v>
      </c>
      <c r="P3622">
        <v>0.19675000000000001</v>
      </c>
      <c r="Q3622">
        <v>0.185</v>
      </c>
    </row>
    <row r="3623" spans="1:24" x14ac:dyDescent="0.3">
      <c r="A3623" t="s">
        <v>62</v>
      </c>
      <c r="B3623" s="8">
        <v>41230</v>
      </c>
      <c r="C3623" s="8"/>
      <c r="D3623">
        <v>27.9375</v>
      </c>
      <c r="E3623">
        <v>27.262499999999999</v>
      </c>
      <c r="P3623">
        <v>0.18625</v>
      </c>
      <c r="Q3623">
        <v>0.18174999999999999</v>
      </c>
    </row>
    <row r="3624" spans="1:24" x14ac:dyDescent="0.3">
      <c r="A3624" t="s">
        <v>62</v>
      </c>
      <c r="B3624" s="8">
        <v>41231</v>
      </c>
      <c r="C3624" s="8"/>
      <c r="D3624">
        <v>30.3</v>
      </c>
      <c r="E3624">
        <v>27.1875</v>
      </c>
      <c r="P3624">
        <v>0.20200000000000001</v>
      </c>
      <c r="Q3624">
        <v>0.18124999999999999</v>
      </c>
    </row>
    <row r="3625" spans="1:24" x14ac:dyDescent="0.3">
      <c r="A3625" t="s">
        <v>62</v>
      </c>
      <c r="B3625" s="8">
        <v>41232</v>
      </c>
      <c r="C3625" s="8"/>
      <c r="D3625">
        <v>28.837499999999999</v>
      </c>
      <c r="E3625">
        <v>27</v>
      </c>
      <c r="P3625">
        <v>0.19225</v>
      </c>
      <c r="Q3625">
        <v>0.18</v>
      </c>
    </row>
    <row r="3626" spans="1:24" x14ac:dyDescent="0.3">
      <c r="A3626" t="s">
        <v>62</v>
      </c>
      <c r="B3626" s="8">
        <v>41234</v>
      </c>
      <c r="C3626" s="8"/>
      <c r="D3626">
        <v>28.837499999999999</v>
      </c>
      <c r="E3626">
        <v>27</v>
      </c>
      <c r="F3626">
        <v>24.95</v>
      </c>
      <c r="G3626">
        <v>23.25</v>
      </c>
      <c r="H3626">
        <v>16.350000000000001</v>
      </c>
      <c r="I3626">
        <v>22.4</v>
      </c>
      <c r="J3626">
        <v>22.7</v>
      </c>
      <c r="K3626">
        <v>23.25</v>
      </c>
      <c r="L3626">
        <v>20.75</v>
      </c>
      <c r="M3626">
        <v>209.48750000000001</v>
      </c>
      <c r="N3626">
        <v>-53.0625</v>
      </c>
      <c r="P3626">
        <v>0.19225</v>
      </c>
      <c r="Q3626">
        <v>0.18</v>
      </c>
      <c r="R3626">
        <v>0.2495</v>
      </c>
      <c r="S3626">
        <v>0.11625000000000001</v>
      </c>
      <c r="T3626">
        <v>8.1750000000000003E-2</v>
      </c>
      <c r="U3626">
        <v>0.112</v>
      </c>
      <c r="V3626">
        <v>0.1135</v>
      </c>
      <c r="W3626">
        <v>0.11625000000000001</v>
      </c>
      <c r="X3626">
        <v>0.10375</v>
      </c>
    </row>
    <row r="3627" spans="1:24" x14ac:dyDescent="0.3">
      <c r="A3627" t="s">
        <v>62</v>
      </c>
      <c r="B3627" s="8">
        <v>41235</v>
      </c>
      <c r="C3627" s="8"/>
      <c r="D3627">
        <v>23.137499999999999</v>
      </c>
      <c r="E3627">
        <v>27.15</v>
      </c>
      <c r="P3627">
        <v>0.15425</v>
      </c>
      <c r="Q3627">
        <v>0.18099999999999999</v>
      </c>
    </row>
    <row r="3628" spans="1:24" x14ac:dyDescent="0.3">
      <c r="A3628" t="s">
        <v>62</v>
      </c>
      <c r="B3628" s="8">
        <v>41236</v>
      </c>
      <c r="C3628" s="8"/>
      <c r="D3628">
        <v>22.425000000000001</v>
      </c>
      <c r="E3628">
        <v>27.074999999999999</v>
      </c>
      <c r="P3628">
        <v>0.14949999999999999</v>
      </c>
      <c r="Q3628">
        <v>0.18049999999999999</v>
      </c>
    </row>
    <row r="3629" spans="1:24" x14ac:dyDescent="0.3">
      <c r="A3629" t="s">
        <v>62</v>
      </c>
      <c r="B3629" s="8">
        <v>41237</v>
      </c>
      <c r="C3629" s="8"/>
      <c r="D3629">
        <v>21.524999999999999</v>
      </c>
      <c r="E3629">
        <v>26.8125</v>
      </c>
      <c r="P3629">
        <v>0.14349999999999999</v>
      </c>
      <c r="Q3629">
        <v>0.17874999999999999</v>
      </c>
    </row>
    <row r="3630" spans="1:24" x14ac:dyDescent="0.3">
      <c r="A3630" t="s">
        <v>62</v>
      </c>
      <c r="B3630" s="8">
        <v>41238</v>
      </c>
      <c r="C3630" s="8"/>
      <c r="D3630">
        <v>20.737500000000001</v>
      </c>
      <c r="E3630">
        <v>26.587499999999999</v>
      </c>
      <c r="P3630">
        <v>0.13825000000000001</v>
      </c>
      <c r="Q3630">
        <v>0.17724999999999999</v>
      </c>
    </row>
    <row r="3631" spans="1:24" x14ac:dyDescent="0.3">
      <c r="A3631" t="s">
        <v>62</v>
      </c>
      <c r="B3631" s="8">
        <v>41239</v>
      </c>
      <c r="C3631" s="8"/>
      <c r="D3631">
        <v>19.875</v>
      </c>
      <c r="E3631">
        <v>26.1</v>
      </c>
      <c r="P3631">
        <v>0.13250000000000001</v>
      </c>
      <c r="Q3631">
        <v>0.17399999999999999</v>
      </c>
    </row>
    <row r="3632" spans="1:24" x14ac:dyDescent="0.3">
      <c r="A3632" t="s">
        <v>62</v>
      </c>
      <c r="B3632" s="8">
        <v>41240</v>
      </c>
      <c r="C3632" s="8"/>
      <c r="D3632">
        <v>19.274999999999999</v>
      </c>
      <c r="E3632">
        <v>25.6875</v>
      </c>
      <c r="P3632">
        <v>0.1285</v>
      </c>
      <c r="Q3632">
        <v>0.17125000000000001</v>
      </c>
    </row>
    <row r="3633" spans="1:24" x14ac:dyDescent="0.3">
      <c r="A3633" t="s">
        <v>62</v>
      </c>
      <c r="B3633" s="8">
        <v>41241</v>
      </c>
      <c r="C3633" s="8"/>
      <c r="D3633">
        <v>18.712499999999999</v>
      </c>
      <c r="E3633">
        <v>25.2</v>
      </c>
      <c r="P3633">
        <v>0.12475</v>
      </c>
      <c r="Q3633">
        <v>0.16800000000000001</v>
      </c>
    </row>
    <row r="3634" spans="1:24" x14ac:dyDescent="0.3">
      <c r="A3634" t="s">
        <v>62</v>
      </c>
      <c r="B3634" s="8">
        <v>41242</v>
      </c>
      <c r="C3634" s="8"/>
      <c r="D3634">
        <v>18.074999999999999</v>
      </c>
      <c r="E3634">
        <v>24.675000000000001</v>
      </c>
      <c r="P3634">
        <v>0.1205</v>
      </c>
      <c r="Q3634">
        <v>0.16450000000000001</v>
      </c>
    </row>
    <row r="3635" spans="1:24" x14ac:dyDescent="0.3">
      <c r="A3635" t="s">
        <v>62</v>
      </c>
      <c r="B3635" s="8">
        <v>41243</v>
      </c>
      <c r="C3635" s="8"/>
      <c r="D3635">
        <v>19.8</v>
      </c>
      <c r="E3635">
        <v>25.087499999999999</v>
      </c>
      <c r="P3635">
        <v>0.13200000000000001</v>
      </c>
      <c r="Q3635">
        <v>0.16725000000000001</v>
      </c>
    </row>
    <row r="3636" spans="1:24" x14ac:dyDescent="0.3">
      <c r="A3636" t="s">
        <v>62</v>
      </c>
      <c r="B3636" s="8">
        <v>41244</v>
      </c>
      <c r="C3636" s="8"/>
      <c r="D3636">
        <v>19.987500000000001</v>
      </c>
      <c r="E3636">
        <v>24.975000000000001</v>
      </c>
      <c r="P3636">
        <v>0.13325000000000001</v>
      </c>
      <c r="Q3636">
        <v>0.16650000000000001</v>
      </c>
    </row>
    <row r="3637" spans="1:24" x14ac:dyDescent="0.3">
      <c r="A3637" t="s">
        <v>62</v>
      </c>
      <c r="B3637" s="8">
        <v>41245</v>
      </c>
      <c r="C3637" s="8"/>
      <c r="D3637">
        <v>20.0625</v>
      </c>
      <c r="E3637">
        <v>24.975000000000001</v>
      </c>
      <c r="P3637">
        <v>0.13375000000000001</v>
      </c>
      <c r="Q3637">
        <v>0.16650000000000001</v>
      </c>
    </row>
    <row r="3638" spans="1:24" x14ac:dyDescent="0.3">
      <c r="A3638" t="s">
        <v>62</v>
      </c>
      <c r="B3638" s="8">
        <v>41246</v>
      </c>
      <c r="C3638" s="8"/>
      <c r="D3638">
        <v>19.274999999999999</v>
      </c>
      <c r="E3638">
        <v>24.75</v>
      </c>
      <c r="P3638">
        <v>0.1285</v>
      </c>
      <c r="Q3638">
        <v>0.16500000000000001</v>
      </c>
    </row>
    <row r="3639" spans="1:24" x14ac:dyDescent="0.3">
      <c r="A3639" t="s">
        <v>62</v>
      </c>
      <c r="B3639" s="8">
        <v>41247</v>
      </c>
      <c r="C3639" s="8"/>
      <c r="D3639">
        <v>18.524999999999999</v>
      </c>
      <c r="E3639">
        <v>24.412500000000001</v>
      </c>
      <c r="P3639">
        <v>0.1235</v>
      </c>
      <c r="Q3639">
        <v>0.16275000000000001</v>
      </c>
    </row>
    <row r="3640" spans="1:24" x14ac:dyDescent="0.3">
      <c r="A3640" t="s">
        <v>62</v>
      </c>
      <c r="B3640" s="8">
        <v>41248</v>
      </c>
      <c r="C3640" s="8"/>
      <c r="D3640">
        <v>17.774999999999999</v>
      </c>
      <c r="E3640">
        <v>23.85</v>
      </c>
      <c r="F3640">
        <v>20.021351299999999</v>
      </c>
      <c r="G3640">
        <v>21.01319041</v>
      </c>
      <c r="H3640">
        <v>16.100000000000001</v>
      </c>
      <c r="I3640">
        <v>21.85</v>
      </c>
      <c r="J3640">
        <v>22.7</v>
      </c>
      <c r="K3640">
        <v>23.65</v>
      </c>
      <c r="L3640">
        <v>20.8</v>
      </c>
      <c r="M3640">
        <v>187.7595417</v>
      </c>
      <c r="N3640">
        <v>-74.790458290000004</v>
      </c>
      <c r="P3640">
        <v>0.11849999999999999</v>
      </c>
      <c r="Q3640">
        <v>0.159</v>
      </c>
      <c r="R3640">
        <v>0.20021351300000001</v>
      </c>
      <c r="S3640">
        <v>0.105065952</v>
      </c>
      <c r="T3640">
        <v>8.0500000000000002E-2</v>
      </c>
      <c r="U3640">
        <v>0.10925</v>
      </c>
      <c r="V3640">
        <v>0.1135</v>
      </c>
      <c r="W3640">
        <v>0.11824999999999999</v>
      </c>
      <c r="X3640">
        <v>0.104</v>
      </c>
    </row>
    <row r="3641" spans="1:24" x14ac:dyDescent="0.3">
      <c r="A3641" t="s">
        <v>62</v>
      </c>
      <c r="B3641" s="8">
        <v>41249</v>
      </c>
      <c r="C3641" s="8"/>
      <c r="D3641">
        <v>16.762499999999999</v>
      </c>
      <c r="E3641">
        <v>23.137499999999999</v>
      </c>
      <c r="P3641">
        <v>0.11175</v>
      </c>
      <c r="Q3641">
        <v>0.15425</v>
      </c>
    </row>
    <row r="3642" spans="1:24" x14ac:dyDescent="0.3">
      <c r="A3642" t="s">
        <v>62</v>
      </c>
      <c r="B3642" s="8">
        <v>41250</v>
      </c>
      <c r="C3642" s="8"/>
      <c r="D3642">
        <v>16.612500000000001</v>
      </c>
      <c r="E3642">
        <v>22.762499999999999</v>
      </c>
      <c r="P3642">
        <v>0.11075</v>
      </c>
      <c r="Q3642">
        <v>0.15175</v>
      </c>
    </row>
    <row r="3643" spans="1:24" x14ac:dyDescent="0.3">
      <c r="A3643" t="s">
        <v>62</v>
      </c>
      <c r="B3643" s="8">
        <v>41251</v>
      </c>
      <c r="C3643" s="8"/>
      <c r="D3643">
        <v>21</v>
      </c>
      <c r="E3643">
        <v>30.824999999999999</v>
      </c>
      <c r="P3643">
        <v>0.14000000000000001</v>
      </c>
      <c r="Q3643">
        <v>0.20549999999999999</v>
      </c>
    </row>
    <row r="3644" spans="1:24" x14ac:dyDescent="0.3">
      <c r="A3644" t="s">
        <v>62</v>
      </c>
      <c r="B3644" s="8">
        <v>41252</v>
      </c>
      <c r="C3644" s="8"/>
      <c r="D3644">
        <v>20.925000000000001</v>
      </c>
      <c r="E3644">
        <v>29.962499999999999</v>
      </c>
      <c r="P3644">
        <v>0.13950000000000001</v>
      </c>
      <c r="Q3644">
        <v>0.19975000000000001</v>
      </c>
    </row>
    <row r="3645" spans="1:24" x14ac:dyDescent="0.3">
      <c r="A3645" t="s">
        <v>62</v>
      </c>
      <c r="B3645" s="8">
        <v>41253</v>
      </c>
      <c r="C3645" s="8"/>
      <c r="D3645">
        <v>20.0625</v>
      </c>
      <c r="E3645">
        <v>29.1</v>
      </c>
      <c r="P3645">
        <v>0.13375000000000001</v>
      </c>
      <c r="Q3645">
        <v>0.19400000000000001</v>
      </c>
    </row>
    <row r="3646" spans="1:24" x14ac:dyDescent="0.3">
      <c r="A3646" t="s">
        <v>62</v>
      </c>
      <c r="B3646" s="8">
        <v>41254</v>
      </c>
      <c r="C3646" s="8"/>
      <c r="D3646">
        <v>19.05</v>
      </c>
      <c r="E3646">
        <v>28.125</v>
      </c>
      <c r="P3646">
        <v>0.127</v>
      </c>
      <c r="Q3646">
        <v>0.1875</v>
      </c>
    </row>
    <row r="3647" spans="1:24" x14ac:dyDescent="0.3">
      <c r="A3647" t="s">
        <v>62</v>
      </c>
      <c r="B3647" s="8">
        <v>41255</v>
      </c>
      <c r="C3647" s="8"/>
      <c r="D3647">
        <v>18.487500000000001</v>
      </c>
      <c r="E3647">
        <v>27.3</v>
      </c>
      <c r="P3647">
        <v>0.12325</v>
      </c>
      <c r="Q3647">
        <v>0.182</v>
      </c>
    </row>
    <row r="3648" spans="1:24" x14ac:dyDescent="0.3">
      <c r="A3648" t="s">
        <v>62</v>
      </c>
      <c r="B3648" s="8">
        <v>41256</v>
      </c>
      <c r="C3648" s="8"/>
      <c r="D3648">
        <v>17.925000000000001</v>
      </c>
      <c r="E3648">
        <v>26.512499999999999</v>
      </c>
      <c r="P3648">
        <v>0.1195</v>
      </c>
      <c r="Q3648">
        <v>0.17674999999999999</v>
      </c>
    </row>
    <row r="3649" spans="1:24" x14ac:dyDescent="0.3">
      <c r="A3649" t="s">
        <v>62</v>
      </c>
      <c r="B3649" s="8">
        <v>41257</v>
      </c>
      <c r="C3649" s="8"/>
      <c r="D3649">
        <v>17.324999999999999</v>
      </c>
      <c r="E3649">
        <v>25.574999999999999</v>
      </c>
      <c r="P3649">
        <v>0.11550000000000001</v>
      </c>
      <c r="Q3649">
        <v>0.17050000000000001</v>
      </c>
    </row>
    <row r="3650" spans="1:24" x14ac:dyDescent="0.3">
      <c r="A3650" t="s">
        <v>62</v>
      </c>
      <c r="B3650" s="8">
        <v>41258</v>
      </c>
      <c r="C3650" s="8"/>
      <c r="D3650">
        <v>16.462499999999999</v>
      </c>
      <c r="E3650">
        <v>24.412500000000001</v>
      </c>
      <c r="P3650">
        <v>0.10975</v>
      </c>
      <c r="Q3650">
        <v>0.16275000000000001</v>
      </c>
    </row>
    <row r="3651" spans="1:24" x14ac:dyDescent="0.3">
      <c r="A3651" t="s">
        <v>62</v>
      </c>
      <c r="B3651" s="8">
        <v>41259</v>
      </c>
      <c r="C3651" s="8"/>
      <c r="D3651">
        <v>15.862500000000001</v>
      </c>
      <c r="E3651">
        <v>23.324999999999999</v>
      </c>
      <c r="P3651">
        <v>0.10575</v>
      </c>
      <c r="Q3651">
        <v>0.1555</v>
      </c>
    </row>
    <row r="3652" spans="1:24" x14ac:dyDescent="0.3">
      <c r="A3652" t="s">
        <v>62</v>
      </c>
      <c r="B3652" s="8">
        <v>41260</v>
      </c>
      <c r="C3652" s="8"/>
      <c r="D3652">
        <v>15.112500000000001</v>
      </c>
      <c r="E3652">
        <v>22.237500000000001</v>
      </c>
      <c r="P3652">
        <v>0.10075000000000001</v>
      </c>
      <c r="Q3652">
        <v>0.14824999999999999</v>
      </c>
    </row>
    <row r="3653" spans="1:24" x14ac:dyDescent="0.3">
      <c r="A3653" t="s">
        <v>62</v>
      </c>
      <c r="B3653" s="8">
        <v>41261</v>
      </c>
      <c r="C3653" s="8"/>
      <c r="D3653">
        <v>14.512499999999999</v>
      </c>
      <c r="E3653">
        <v>21.1875</v>
      </c>
      <c r="P3653">
        <v>9.6750000000000003E-2</v>
      </c>
      <c r="Q3653">
        <v>0.14124999999999999</v>
      </c>
    </row>
    <row r="3654" spans="1:24" x14ac:dyDescent="0.3">
      <c r="A3654" t="s">
        <v>62</v>
      </c>
      <c r="B3654" s="8">
        <v>41262</v>
      </c>
      <c r="C3654" s="8"/>
      <c r="D3654">
        <v>14.625</v>
      </c>
      <c r="E3654">
        <v>20.962499999999999</v>
      </c>
      <c r="F3654">
        <v>18.725000000000001</v>
      </c>
      <c r="G3654">
        <v>25</v>
      </c>
      <c r="H3654">
        <v>16.538666800000001</v>
      </c>
      <c r="I3654">
        <v>20.65</v>
      </c>
      <c r="J3654">
        <v>22.85</v>
      </c>
      <c r="K3654">
        <v>23.3</v>
      </c>
      <c r="L3654">
        <v>21.3</v>
      </c>
      <c r="M3654">
        <v>183.95116680000001</v>
      </c>
      <c r="N3654">
        <v>-78.598833200000001</v>
      </c>
      <c r="P3654">
        <v>9.7500000000000003E-2</v>
      </c>
      <c r="Q3654">
        <v>0.13975000000000001</v>
      </c>
      <c r="R3654">
        <v>0.18725</v>
      </c>
      <c r="S3654">
        <v>0.125</v>
      </c>
      <c r="T3654">
        <v>8.2693333999999993E-2</v>
      </c>
      <c r="U3654">
        <v>0.10324999999999999</v>
      </c>
      <c r="V3654">
        <v>0.11425</v>
      </c>
      <c r="W3654">
        <v>0.11650000000000001</v>
      </c>
      <c r="X3654">
        <v>0.1065</v>
      </c>
    </row>
    <row r="3655" spans="1:24" x14ac:dyDescent="0.3">
      <c r="A3655" t="s">
        <v>62</v>
      </c>
      <c r="B3655" s="8">
        <v>41263</v>
      </c>
      <c r="C3655" s="8"/>
      <c r="D3655">
        <v>14.2875</v>
      </c>
      <c r="E3655">
        <v>20.7</v>
      </c>
      <c r="P3655">
        <v>9.5250000000000001E-2</v>
      </c>
      <c r="Q3655">
        <v>0.13800000000000001</v>
      </c>
    </row>
    <row r="3656" spans="1:24" x14ac:dyDescent="0.3">
      <c r="A3656" t="s">
        <v>62</v>
      </c>
      <c r="B3656" s="8">
        <v>41264</v>
      </c>
      <c r="C3656" s="8"/>
      <c r="D3656">
        <v>14.1</v>
      </c>
      <c r="E3656">
        <v>20.212499999999999</v>
      </c>
      <c r="P3656">
        <v>9.4E-2</v>
      </c>
      <c r="Q3656">
        <v>0.13475000000000001</v>
      </c>
    </row>
    <row r="3657" spans="1:24" x14ac:dyDescent="0.3">
      <c r="A3657" t="s">
        <v>62</v>
      </c>
      <c r="B3657" s="8">
        <v>41265</v>
      </c>
      <c r="C3657" s="8"/>
      <c r="D3657">
        <v>13.8375</v>
      </c>
      <c r="E3657">
        <v>19.8</v>
      </c>
      <c r="P3657">
        <v>9.2249999999999999E-2</v>
      </c>
      <c r="Q3657">
        <v>0.13200000000000001</v>
      </c>
    </row>
    <row r="3658" spans="1:24" x14ac:dyDescent="0.3">
      <c r="A3658" t="s">
        <v>62</v>
      </c>
      <c r="B3658" s="8">
        <v>41266</v>
      </c>
      <c r="C3658" s="8"/>
      <c r="D3658">
        <v>13.612500000000001</v>
      </c>
      <c r="E3658">
        <v>19.462499999999999</v>
      </c>
      <c r="P3658">
        <v>9.0749999999999997E-2</v>
      </c>
      <c r="Q3658">
        <v>0.12975</v>
      </c>
    </row>
    <row r="3659" spans="1:24" x14ac:dyDescent="0.3">
      <c r="A3659" t="s">
        <v>62</v>
      </c>
      <c r="B3659" s="8">
        <v>41267</v>
      </c>
      <c r="C3659" s="8"/>
      <c r="D3659">
        <v>13.387499999999999</v>
      </c>
      <c r="E3659">
        <v>19.162500000000001</v>
      </c>
      <c r="P3659">
        <v>8.9249999999999996E-2</v>
      </c>
      <c r="Q3659">
        <v>0.12775</v>
      </c>
    </row>
    <row r="3660" spans="1:24" x14ac:dyDescent="0.3">
      <c r="A3660" t="s">
        <v>62</v>
      </c>
      <c r="B3660" s="8">
        <v>41268</v>
      </c>
      <c r="C3660" s="8"/>
      <c r="D3660">
        <v>13.3125</v>
      </c>
      <c r="E3660">
        <v>18.862500000000001</v>
      </c>
      <c r="P3660">
        <v>8.8749999999999996E-2</v>
      </c>
      <c r="Q3660">
        <v>0.12575</v>
      </c>
    </row>
    <row r="3661" spans="1:24" x14ac:dyDescent="0.3">
      <c r="A3661" t="s">
        <v>62</v>
      </c>
      <c r="B3661" s="8">
        <v>41269</v>
      </c>
      <c r="C3661" s="8"/>
      <c r="D3661">
        <v>13.3125</v>
      </c>
      <c r="E3661">
        <v>18.5625</v>
      </c>
      <c r="P3661">
        <v>8.8749999999999996E-2</v>
      </c>
      <c r="Q3661">
        <v>0.12375</v>
      </c>
    </row>
    <row r="3662" spans="1:24" x14ac:dyDescent="0.3">
      <c r="A3662" t="s">
        <v>62</v>
      </c>
      <c r="B3662" s="8">
        <v>41270</v>
      </c>
      <c r="C3662" s="8"/>
      <c r="D3662">
        <v>13.8375</v>
      </c>
      <c r="E3662">
        <v>18.337499999999999</v>
      </c>
      <c r="P3662">
        <v>9.2249999999999999E-2</v>
      </c>
      <c r="Q3662">
        <v>0.12225</v>
      </c>
    </row>
    <row r="3663" spans="1:24" x14ac:dyDescent="0.3">
      <c r="A3663" t="s">
        <v>62</v>
      </c>
      <c r="B3663" s="8">
        <v>41271</v>
      </c>
      <c r="C3663" s="8"/>
      <c r="D3663">
        <v>13.762499999999999</v>
      </c>
      <c r="E3663">
        <v>18.3</v>
      </c>
      <c r="P3663">
        <v>9.1749999999999998E-2</v>
      </c>
      <c r="Q3663">
        <v>0.122</v>
      </c>
    </row>
    <row r="3664" spans="1:24" x14ac:dyDescent="0.3">
      <c r="A3664" t="s">
        <v>62</v>
      </c>
      <c r="B3664" s="8">
        <v>41272</v>
      </c>
      <c r="C3664" s="8"/>
      <c r="D3664">
        <v>13.8</v>
      </c>
      <c r="E3664">
        <v>18.337499999999999</v>
      </c>
      <c r="P3664">
        <v>9.1999999999999998E-2</v>
      </c>
      <c r="Q3664">
        <v>0.12225</v>
      </c>
    </row>
    <row r="3665" spans="1:24" x14ac:dyDescent="0.3">
      <c r="A3665" t="s">
        <v>62</v>
      </c>
      <c r="B3665" s="8">
        <v>41273</v>
      </c>
      <c r="C3665" s="8"/>
      <c r="D3665">
        <v>13.4625</v>
      </c>
      <c r="E3665">
        <v>18.112500000000001</v>
      </c>
      <c r="P3665">
        <v>8.9749999999999996E-2</v>
      </c>
      <c r="Q3665">
        <v>0.12075</v>
      </c>
    </row>
    <row r="3666" spans="1:24" x14ac:dyDescent="0.3">
      <c r="A3666" t="s">
        <v>62</v>
      </c>
      <c r="B3666" s="8">
        <v>41274</v>
      </c>
      <c r="C3666" s="8"/>
      <c r="D3666">
        <v>13.387499999999999</v>
      </c>
      <c r="E3666">
        <v>17.887499999999999</v>
      </c>
      <c r="P3666">
        <v>8.9249999999999996E-2</v>
      </c>
      <c r="Q3666">
        <v>0.11924999999999999</v>
      </c>
    </row>
    <row r="3667" spans="1:24" x14ac:dyDescent="0.3">
      <c r="A3667" t="s">
        <v>62</v>
      </c>
      <c r="B3667" s="8">
        <v>41275</v>
      </c>
      <c r="C3667" s="8"/>
      <c r="D3667">
        <v>13.1625</v>
      </c>
      <c r="E3667">
        <v>17.662500000000001</v>
      </c>
      <c r="P3667">
        <v>8.7749999999999995E-2</v>
      </c>
      <c r="Q3667">
        <v>0.11774999999999999</v>
      </c>
    </row>
    <row r="3668" spans="1:24" x14ac:dyDescent="0.3">
      <c r="A3668" t="s">
        <v>62</v>
      </c>
      <c r="B3668" s="8">
        <v>41276</v>
      </c>
      <c r="C3668" s="8"/>
      <c r="D3668">
        <v>12.9375</v>
      </c>
      <c r="E3668">
        <v>17.362500000000001</v>
      </c>
      <c r="P3668">
        <v>8.6249999999999993E-2</v>
      </c>
      <c r="Q3668">
        <v>0.11575000000000001</v>
      </c>
    </row>
    <row r="3669" spans="1:24" x14ac:dyDescent="0.3">
      <c r="A3669" t="s">
        <v>62</v>
      </c>
      <c r="B3669" s="8">
        <v>41277</v>
      </c>
      <c r="C3669" s="8"/>
      <c r="D3669">
        <v>13.5375</v>
      </c>
      <c r="E3669">
        <v>17.475000000000001</v>
      </c>
      <c r="P3669">
        <v>9.0249999999999997E-2</v>
      </c>
      <c r="Q3669">
        <v>0.11650000000000001</v>
      </c>
    </row>
    <row r="3670" spans="1:24" x14ac:dyDescent="0.3">
      <c r="A3670" t="s">
        <v>62</v>
      </c>
      <c r="B3670" s="8">
        <v>41278</v>
      </c>
      <c r="C3670" s="8"/>
      <c r="D3670">
        <v>13.237500000000001</v>
      </c>
      <c r="E3670">
        <v>17.324999999999999</v>
      </c>
      <c r="F3670">
        <v>15.55</v>
      </c>
      <c r="G3670">
        <v>18.350000000000001</v>
      </c>
      <c r="H3670">
        <v>14.3</v>
      </c>
      <c r="I3670">
        <v>19.899999999999999</v>
      </c>
      <c r="J3670">
        <v>22.45</v>
      </c>
      <c r="K3670">
        <v>24.014097620000001</v>
      </c>
      <c r="L3670">
        <v>20.8</v>
      </c>
      <c r="M3670">
        <v>165.92659760000001</v>
      </c>
      <c r="N3670">
        <v>-96.623402380000002</v>
      </c>
      <c r="P3670">
        <v>8.8249999999999995E-2</v>
      </c>
      <c r="Q3670">
        <v>0.11550000000000001</v>
      </c>
      <c r="R3670">
        <v>0.1555</v>
      </c>
      <c r="S3670">
        <v>9.1749999999999998E-2</v>
      </c>
      <c r="T3670">
        <v>7.1499999999999994E-2</v>
      </c>
      <c r="U3670">
        <v>9.9500000000000005E-2</v>
      </c>
      <c r="V3670">
        <v>0.11225</v>
      </c>
      <c r="W3670">
        <v>0.120070488</v>
      </c>
      <c r="X3670">
        <v>0.104</v>
      </c>
    </row>
    <row r="3671" spans="1:24" x14ac:dyDescent="0.3">
      <c r="A3671" t="s">
        <v>62</v>
      </c>
      <c r="B3671" s="8">
        <v>41279</v>
      </c>
      <c r="C3671" s="8"/>
      <c r="D3671">
        <v>13.237500000000001</v>
      </c>
      <c r="E3671">
        <v>17.287500000000001</v>
      </c>
      <c r="P3671">
        <v>8.8249999999999995E-2</v>
      </c>
      <c r="Q3671">
        <v>0.11525000000000001</v>
      </c>
    </row>
    <row r="3672" spans="1:24" x14ac:dyDescent="0.3">
      <c r="A3672" t="s">
        <v>62</v>
      </c>
      <c r="B3672" s="8">
        <v>41280</v>
      </c>
      <c r="C3672" s="8"/>
      <c r="D3672">
        <v>13.012499999999999</v>
      </c>
      <c r="E3672">
        <v>17.175000000000001</v>
      </c>
      <c r="P3672">
        <v>8.6749999999999994E-2</v>
      </c>
      <c r="Q3672">
        <v>0.1145</v>
      </c>
    </row>
    <row r="3673" spans="1:24" x14ac:dyDescent="0.3">
      <c r="A3673" t="s">
        <v>62</v>
      </c>
      <c r="B3673" s="8">
        <v>41281</v>
      </c>
      <c r="C3673" s="8"/>
      <c r="D3673">
        <v>12.675000000000001</v>
      </c>
      <c r="E3673">
        <v>16.987500000000001</v>
      </c>
      <c r="P3673">
        <v>8.4500000000000006E-2</v>
      </c>
      <c r="Q3673">
        <v>0.11325</v>
      </c>
    </row>
    <row r="3674" spans="1:24" x14ac:dyDescent="0.3">
      <c r="A3674" t="s">
        <v>62</v>
      </c>
      <c r="B3674" s="8">
        <v>41282</v>
      </c>
      <c r="C3674" s="8"/>
      <c r="D3674">
        <v>12.487500000000001</v>
      </c>
      <c r="E3674">
        <v>16.837499999999999</v>
      </c>
      <c r="P3674">
        <v>8.3250000000000005E-2</v>
      </c>
      <c r="Q3674">
        <v>0.11225</v>
      </c>
    </row>
    <row r="3675" spans="1:24" x14ac:dyDescent="0.3">
      <c r="A3675" t="s">
        <v>62</v>
      </c>
      <c r="B3675" s="8">
        <v>41283</v>
      </c>
      <c r="C3675" s="8"/>
      <c r="D3675">
        <v>12.3</v>
      </c>
      <c r="E3675">
        <v>16.612500000000001</v>
      </c>
      <c r="P3675">
        <v>8.2000000000000003E-2</v>
      </c>
      <c r="Q3675">
        <v>0.11075</v>
      </c>
    </row>
    <row r="3676" spans="1:24" x14ac:dyDescent="0.3">
      <c r="A3676" t="s">
        <v>62</v>
      </c>
      <c r="B3676" s="8">
        <v>41284</v>
      </c>
      <c r="C3676" s="8"/>
      <c r="D3676">
        <v>12.112500000000001</v>
      </c>
      <c r="E3676">
        <v>16.5</v>
      </c>
      <c r="P3676">
        <v>8.0750000000000002E-2</v>
      </c>
      <c r="Q3676">
        <v>0.11</v>
      </c>
    </row>
    <row r="3677" spans="1:24" x14ac:dyDescent="0.3">
      <c r="A3677" t="s">
        <v>62</v>
      </c>
      <c r="B3677" s="8">
        <v>41285</v>
      </c>
      <c r="C3677" s="8"/>
      <c r="D3677">
        <v>11.775</v>
      </c>
      <c r="E3677">
        <v>16.237500000000001</v>
      </c>
      <c r="P3677">
        <v>7.85E-2</v>
      </c>
      <c r="Q3677">
        <v>0.10825</v>
      </c>
    </row>
    <row r="3678" spans="1:24" x14ac:dyDescent="0.3">
      <c r="A3678" t="s">
        <v>62</v>
      </c>
      <c r="B3678" s="8">
        <v>41286</v>
      </c>
      <c r="C3678" s="8"/>
      <c r="D3678">
        <v>11.6625</v>
      </c>
      <c r="E3678">
        <v>16.087499999999999</v>
      </c>
      <c r="P3678">
        <v>7.775E-2</v>
      </c>
      <c r="Q3678">
        <v>0.10725</v>
      </c>
    </row>
    <row r="3679" spans="1:24" x14ac:dyDescent="0.3">
      <c r="A3679" t="s">
        <v>62</v>
      </c>
      <c r="B3679" s="8">
        <v>41287</v>
      </c>
      <c r="C3679" s="8"/>
      <c r="D3679">
        <v>11.362500000000001</v>
      </c>
      <c r="E3679">
        <v>15.862500000000001</v>
      </c>
      <c r="P3679">
        <v>7.5749999999999998E-2</v>
      </c>
      <c r="Q3679">
        <v>0.10575</v>
      </c>
    </row>
    <row r="3680" spans="1:24" x14ac:dyDescent="0.3">
      <c r="A3680" t="s">
        <v>62</v>
      </c>
      <c r="B3680" s="8">
        <v>41288</v>
      </c>
      <c r="C3680" s="8"/>
      <c r="D3680">
        <v>11.175000000000001</v>
      </c>
      <c r="E3680">
        <v>15.7125</v>
      </c>
      <c r="P3680">
        <v>7.4499999999999997E-2</v>
      </c>
      <c r="Q3680">
        <v>0.10475</v>
      </c>
    </row>
    <row r="3681" spans="1:24" x14ac:dyDescent="0.3">
      <c r="A3681" t="s">
        <v>62</v>
      </c>
      <c r="B3681" s="8">
        <v>41289</v>
      </c>
      <c r="C3681" s="8"/>
      <c r="D3681">
        <v>11.512499999999999</v>
      </c>
      <c r="E3681">
        <v>15.525</v>
      </c>
      <c r="P3681">
        <v>7.6749999999999999E-2</v>
      </c>
      <c r="Q3681">
        <v>0.10349999999999999</v>
      </c>
    </row>
    <row r="3682" spans="1:24" x14ac:dyDescent="0.3">
      <c r="A3682" t="s">
        <v>62</v>
      </c>
      <c r="B3682" s="8">
        <v>41290</v>
      </c>
      <c r="C3682" s="8"/>
      <c r="D3682">
        <v>13.875</v>
      </c>
      <c r="E3682">
        <v>16.6875</v>
      </c>
      <c r="F3682">
        <v>17.074999999999999</v>
      </c>
      <c r="G3682">
        <v>20.033384640000001</v>
      </c>
      <c r="H3682">
        <v>14.5</v>
      </c>
      <c r="I3682">
        <v>19.8</v>
      </c>
      <c r="J3682">
        <v>22.4</v>
      </c>
      <c r="K3682">
        <v>23.6</v>
      </c>
      <c r="L3682">
        <v>21</v>
      </c>
      <c r="M3682">
        <v>168.97088460000001</v>
      </c>
      <c r="N3682">
        <v>-93.579115360000003</v>
      </c>
      <c r="P3682">
        <v>9.2499999999999999E-2</v>
      </c>
      <c r="Q3682">
        <v>0.11125</v>
      </c>
      <c r="R3682">
        <v>0.17075000000000001</v>
      </c>
      <c r="S3682">
        <v>0.100166923</v>
      </c>
      <c r="T3682">
        <v>7.2499999999999995E-2</v>
      </c>
      <c r="U3682">
        <v>9.9000000000000005E-2</v>
      </c>
      <c r="V3682">
        <v>0.112</v>
      </c>
      <c r="W3682">
        <v>0.11799999999999999</v>
      </c>
      <c r="X3682">
        <v>0.105</v>
      </c>
    </row>
    <row r="3683" spans="1:24" x14ac:dyDescent="0.3">
      <c r="A3683" t="s">
        <v>62</v>
      </c>
      <c r="B3683" s="8">
        <v>41291</v>
      </c>
      <c r="C3683" s="8"/>
      <c r="D3683">
        <v>13.95</v>
      </c>
      <c r="E3683">
        <v>16.725000000000001</v>
      </c>
      <c r="P3683">
        <v>9.2999999999999999E-2</v>
      </c>
      <c r="Q3683">
        <v>0.1115</v>
      </c>
    </row>
    <row r="3684" spans="1:24" x14ac:dyDescent="0.3">
      <c r="A3684" t="s">
        <v>62</v>
      </c>
      <c r="B3684" s="8">
        <v>41292</v>
      </c>
      <c r="C3684" s="8"/>
      <c r="D3684">
        <v>15.75</v>
      </c>
      <c r="E3684">
        <v>18.375</v>
      </c>
      <c r="P3684">
        <v>0.105</v>
      </c>
      <c r="Q3684">
        <v>0.1225</v>
      </c>
    </row>
    <row r="3685" spans="1:24" x14ac:dyDescent="0.3">
      <c r="A3685" t="s">
        <v>62</v>
      </c>
      <c r="B3685" s="8">
        <v>41293</v>
      </c>
      <c r="C3685" s="8"/>
      <c r="D3685">
        <v>15.862500000000001</v>
      </c>
      <c r="E3685">
        <v>18.225000000000001</v>
      </c>
      <c r="P3685">
        <v>0.10575</v>
      </c>
      <c r="Q3685">
        <v>0.1215</v>
      </c>
    </row>
    <row r="3686" spans="1:24" x14ac:dyDescent="0.3">
      <c r="A3686" t="s">
        <v>62</v>
      </c>
      <c r="B3686" s="8">
        <v>41294</v>
      </c>
      <c r="C3686" s="8"/>
      <c r="D3686">
        <v>15.7125</v>
      </c>
      <c r="E3686">
        <v>18.149999999999999</v>
      </c>
      <c r="P3686">
        <v>0.10475</v>
      </c>
      <c r="Q3686">
        <v>0.121</v>
      </c>
    </row>
    <row r="3687" spans="1:24" x14ac:dyDescent="0.3">
      <c r="A3687" t="s">
        <v>62</v>
      </c>
      <c r="B3687" s="8">
        <v>41295</v>
      </c>
      <c r="C3687" s="8"/>
      <c r="D3687">
        <v>15.4125</v>
      </c>
      <c r="E3687">
        <v>18.112500000000001</v>
      </c>
      <c r="P3687">
        <v>0.10274999999999999</v>
      </c>
      <c r="Q3687">
        <v>0.12075</v>
      </c>
    </row>
    <row r="3688" spans="1:24" x14ac:dyDescent="0.3">
      <c r="A3688" t="s">
        <v>62</v>
      </c>
      <c r="B3688" s="8">
        <v>41296</v>
      </c>
      <c r="C3688" s="8"/>
      <c r="D3688">
        <v>15.074999999999999</v>
      </c>
      <c r="E3688">
        <v>18.037500000000001</v>
      </c>
      <c r="P3688">
        <v>0.10050000000000001</v>
      </c>
      <c r="Q3688">
        <v>0.12025</v>
      </c>
    </row>
    <row r="3689" spans="1:24" x14ac:dyDescent="0.3">
      <c r="A3689" t="s">
        <v>62</v>
      </c>
      <c r="B3689" s="8">
        <v>41297</v>
      </c>
      <c r="C3689" s="8"/>
      <c r="D3689">
        <v>14.85</v>
      </c>
      <c r="E3689">
        <v>18</v>
      </c>
      <c r="P3689">
        <v>9.9000000000000005E-2</v>
      </c>
      <c r="Q3689">
        <v>0.12</v>
      </c>
    </row>
    <row r="3690" spans="1:24" x14ac:dyDescent="0.3">
      <c r="A3690" t="s">
        <v>62</v>
      </c>
      <c r="B3690" s="8">
        <v>41298</v>
      </c>
      <c r="C3690" s="8"/>
      <c r="D3690">
        <v>14.4375</v>
      </c>
      <c r="E3690">
        <v>17.925000000000001</v>
      </c>
      <c r="P3690">
        <v>9.6250000000000002E-2</v>
      </c>
      <c r="Q3690">
        <v>0.1195</v>
      </c>
    </row>
    <row r="3691" spans="1:24" x14ac:dyDescent="0.3">
      <c r="A3691" t="s">
        <v>62</v>
      </c>
      <c r="B3691" s="8">
        <v>41299</v>
      </c>
      <c r="C3691" s="8"/>
      <c r="D3691">
        <v>13.9125</v>
      </c>
      <c r="E3691">
        <v>17.625</v>
      </c>
      <c r="P3691">
        <v>9.2749999999999999E-2</v>
      </c>
      <c r="Q3691">
        <v>0.11749999999999999</v>
      </c>
    </row>
    <row r="3692" spans="1:24" x14ac:dyDescent="0.3">
      <c r="A3692" t="s">
        <v>62</v>
      </c>
      <c r="B3692" s="8">
        <v>41300</v>
      </c>
      <c r="C3692" s="8"/>
      <c r="D3692">
        <v>13.725</v>
      </c>
      <c r="E3692">
        <v>17.587499999999999</v>
      </c>
      <c r="P3692">
        <v>9.1499999999999998E-2</v>
      </c>
      <c r="Q3692">
        <v>0.11724999999999999</v>
      </c>
    </row>
    <row r="3693" spans="1:24" x14ac:dyDescent="0.3">
      <c r="A3693" t="s">
        <v>62</v>
      </c>
      <c r="B3693" s="8">
        <v>41301</v>
      </c>
      <c r="C3693" s="8"/>
      <c r="D3693">
        <v>13.5</v>
      </c>
      <c r="E3693">
        <v>17.4375</v>
      </c>
      <c r="P3693">
        <v>0.09</v>
      </c>
      <c r="Q3693">
        <v>0.11625000000000001</v>
      </c>
    </row>
    <row r="3694" spans="1:24" x14ac:dyDescent="0.3">
      <c r="A3694" t="s">
        <v>62</v>
      </c>
      <c r="B3694" s="8">
        <v>41302</v>
      </c>
      <c r="C3694" s="8"/>
      <c r="D3694">
        <v>13.237500000000001</v>
      </c>
      <c r="E3694">
        <v>17.324999999999999</v>
      </c>
      <c r="P3694">
        <v>8.8249999999999995E-2</v>
      </c>
      <c r="Q3694">
        <v>0.11550000000000001</v>
      </c>
    </row>
    <row r="3695" spans="1:24" x14ac:dyDescent="0.3">
      <c r="A3695" t="s">
        <v>62</v>
      </c>
      <c r="B3695" s="8">
        <v>41303</v>
      </c>
      <c r="C3695" s="8"/>
      <c r="D3695">
        <v>13.012499999999999</v>
      </c>
      <c r="E3695">
        <v>17.175000000000001</v>
      </c>
      <c r="P3695">
        <v>8.6749999999999994E-2</v>
      </c>
      <c r="Q3695">
        <v>0.1145</v>
      </c>
    </row>
    <row r="3696" spans="1:24" x14ac:dyDescent="0.3">
      <c r="A3696" t="s">
        <v>62</v>
      </c>
      <c r="B3696" s="8">
        <v>41304</v>
      </c>
      <c r="C3696" s="8"/>
      <c r="D3696">
        <v>12.75</v>
      </c>
      <c r="E3696">
        <v>17.024999999999999</v>
      </c>
      <c r="F3696">
        <v>15.175000000000001</v>
      </c>
      <c r="G3696">
        <v>18.100000000000001</v>
      </c>
      <c r="H3696">
        <v>13.95</v>
      </c>
      <c r="I3696">
        <v>19.399999999999999</v>
      </c>
      <c r="J3696">
        <v>22.05</v>
      </c>
      <c r="K3696">
        <v>23</v>
      </c>
      <c r="L3696">
        <v>20.85</v>
      </c>
      <c r="M3696">
        <v>162.30000000000001</v>
      </c>
      <c r="N3696">
        <v>-100.25</v>
      </c>
      <c r="P3696">
        <v>8.5000000000000006E-2</v>
      </c>
      <c r="Q3696">
        <v>0.1135</v>
      </c>
      <c r="R3696">
        <v>0.15175</v>
      </c>
      <c r="S3696">
        <v>9.0499999999999997E-2</v>
      </c>
      <c r="T3696">
        <v>6.9750000000000006E-2</v>
      </c>
      <c r="U3696">
        <v>9.7000000000000003E-2</v>
      </c>
      <c r="V3696">
        <v>0.11025</v>
      </c>
      <c r="W3696">
        <v>0.115</v>
      </c>
      <c r="X3696">
        <v>0.10425</v>
      </c>
    </row>
    <row r="3697" spans="1:24" x14ac:dyDescent="0.3">
      <c r="A3697" t="s">
        <v>62</v>
      </c>
      <c r="B3697" s="8">
        <v>41305</v>
      </c>
      <c r="C3697" s="8"/>
      <c r="D3697">
        <v>12.487500000000001</v>
      </c>
      <c r="E3697">
        <v>16.912500000000001</v>
      </c>
      <c r="P3697">
        <v>8.3250000000000005E-2</v>
      </c>
      <c r="Q3697">
        <v>0.11275</v>
      </c>
    </row>
    <row r="3698" spans="1:24" x14ac:dyDescent="0.3">
      <c r="A3698" t="s">
        <v>62</v>
      </c>
      <c r="B3698" s="8">
        <v>41306</v>
      </c>
      <c r="C3698" s="8"/>
      <c r="D3698">
        <v>12.3</v>
      </c>
      <c r="E3698">
        <v>16.725000000000001</v>
      </c>
      <c r="P3698">
        <v>8.2000000000000003E-2</v>
      </c>
      <c r="Q3698">
        <v>0.1115</v>
      </c>
    </row>
    <row r="3699" spans="1:24" x14ac:dyDescent="0.3">
      <c r="A3699" t="s">
        <v>62</v>
      </c>
      <c r="B3699" s="8">
        <v>41307</v>
      </c>
      <c r="C3699" s="8"/>
      <c r="D3699">
        <v>12.074999999999999</v>
      </c>
      <c r="E3699">
        <v>16.574999999999999</v>
      </c>
      <c r="P3699">
        <v>8.0500000000000002E-2</v>
      </c>
      <c r="Q3699">
        <v>0.1105</v>
      </c>
    </row>
    <row r="3700" spans="1:24" x14ac:dyDescent="0.3">
      <c r="A3700" t="s">
        <v>62</v>
      </c>
      <c r="B3700" s="8">
        <v>41308</v>
      </c>
      <c r="C3700" s="8"/>
      <c r="D3700">
        <v>11.925000000000001</v>
      </c>
      <c r="E3700">
        <v>16.387499999999999</v>
      </c>
      <c r="P3700">
        <v>7.9500000000000001E-2</v>
      </c>
      <c r="Q3700">
        <v>0.10925</v>
      </c>
    </row>
    <row r="3701" spans="1:24" x14ac:dyDescent="0.3">
      <c r="A3701" t="s">
        <v>62</v>
      </c>
      <c r="B3701" s="8">
        <v>41309</v>
      </c>
      <c r="C3701" s="8"/>
      <c r="D3701">
        <v>11.8125</v>
      </c>
      <c r="E3701">
        <v>16.274999999999999</v>
      </c>
      <c r="P3701">
        <v>7.8750000000000001E-2</v>
      </c>
      <c r="Q3701">
        <v>0.1085</v>
      </c>
    </row>
    <row r="3702" spans="1:24" x14ac:dyDescent="0.3">
      <c r="A3702" t="s">
        <v>62</v>
      </c>
      <c r="B3702" s="8">
        <v>41310</v>
      </c>
      <c r="C3702" s="8"/>
      <c r="D3702">
        <v>15.9375</v>
      </c>
      <c r="E3702">
        <v>19.725000000000001</v>
      </c>
      <c r="P3702">
        <v>0.10625</v>
      </c>
      <c r="Q3702">
        <v>0.13150000000000001</v>
      </c>
    </row>
    <row r="3703" spans="1:24" x14ac:dyDescent="0.3">
      <c r="A3703" t="s">
        <v>62</v>
      </c>
      <c r="B3703" s="8">
        <v>41311</v>
      </c>
      <c r="C3703" s="8"/>
      <c r="D3703">
        <v>16.3125</v>
      </c>
      <c r="E3703">
        <v>19.274999999999999</v>
      </c>
      <c r="P3703">
        <v>0.10875</v>
      </c>
      <c r="Q3703">
        <v>0.1285</v>
      </c>
    </row>
    <row r="3704" spans="1:24" x14ac:dyDescent="0.3">
      <c r="A3704" t="s">
        <v>62</v>
      </c>
      <c r="B3704" s="8">
        <v>41312</v>
      </c>
      <c r="C3704" s="8"/>
      <c r="D3704">
        <v>16.350000000000001</v>
      </c>
      <c r="E3704">
        <v>19.05</v>
      </c>
      <c r="P3704">
        <v>0.109</v>
      </c>
      <c r="Q3704">
        <v>0.127</v>
      </c>
    </row>
    <row r="3705" spans="1:24" x14ac:dyDescent="0.3">
      <c r="A3705" t="s">
        <v>62</v>
      </c>
      <c r="B3705" s="8">
        <v>41313</v>
      </c>
      <c r="C3705" s="8"/>
      <c r="D3705">
        <v>16.5</v>
      </c>
      <c r="E3705">
        <v>18.975000000000001</v>
      </c>
      <c r="P3705">
        <v>0.11</v>
      </c>
      <c r="Q3705">
        <v>0.1265</v>
      </c>
    </row>
    <row r="3706" spans="1:24" x14ac:dyDescent="0.3">
      <c r="A3706" t="s">
        <v>62</v>
      </c>
      <c r="B3706" s="8">
        <v>41314</v>
      </c>
      <c r="C3706" s="8"/>
      <c r="D3706">
        <v>16.3125</v>
      </c>
      <c r="E3706">
        <v>18.9375</v>
      </c>
      <c r="P3706">
        <v>0.10875</v>
      </c>
      <c r="Q3706">
        <v>0.12625</v>
      </c>
    </row>
    <row r="3707" spans="1:24" x14ac:dyDescent="0.3">
      <c r="A3707" t="s">
        <v>62</v>
      </c>
      <c r="B3707" s="8">
        <v>41315</v>
      </c>
      <c r="C3707" s="8"/>
      <c r="D3707">
        <v>16.087499999999999</v>
      </c>
      <c r="E3707">
        <v>18.899999999999999</v>
      </c>
      <c r="P3707">
        <v>0.10725</v>
      </c>
      <c r="Q3707">
        <v>0.126</v>
      </c>
    </row>
    <row r="3708" spans="1:24" x14ac:dyDescent="0.3">
      <c r="A3708" t="s">
        <v>62</v>
      </c>
      <c r="B3708" s="8">
        <v>41316</v>
      </c>
      <c r="C3708" s="8"/>
      <c r="D3708">
        <v>15.862500000000001</v>
      </c>
      <c r="E3708">
        <v>18.824999999999999</v>
      </c>
      <c r="P3708">
        <v>0.10575</v>
      </c>
      <c r="Q3708">
        <v>0.1255</v>
      </c>
    </row>
    <row r="3709" spans="1:24" x14ac:dyDescent="0.3">
      <c r="A3709" t="s">
        <v>62</v>
      </c>
      <c r="B3709" s="8">
        <v>41317</v>
      </c>
      <c r="C3709" s="8"/>
      <c r="D3709">
        <v>15.375</v>
      </c>
      <c r="E3709">
        <v>18.675000000000001</v>
      </c>
      <c r="P3709">
        <v>0.10249999999999999</v>
      </c>
      <c r="Q3709">
        <v>0.1245</v>
      </c>
    </row>
    <row r="3710" spans="1:24" x14ac:dyDescent="0.3">
      <c r="A3710" t="s">
        <v>62</v>
      </c>
      <c r="B3710" s="8">
        <v>41318</v>
      </c>
      <c r="C3710" s="8"/>
      <c r="D3710">
        <v>15.0375</v>
      </c>
      <c r="E3710">
        <v>18.45</v>
      </c>
      <c r="F3710">
        <v>16.574999999999999</v>
      </c>
      <c r="G3710">
        <v>19.25</v>
      </c>
      <c r="H3710">
        <v>14.8</v>
      </c>
      <c r="I3710">
        <v>19.55</v>
      </c>
      <c r="J3710">
        <v>21.65</v>
      </c>
      <c r="K3710">
        <v>22.9</v>
      </c>
      <c r="L3710">
        <v>20.55</v>
      </c>
      <c r="M3710">
        <v>168.76249999999999</v>
      </c>
      <c r="N3710">
        <v>-93.787499999999994</v>
      </c>
      <c r="P3710">
        <v>0.10025000000000001</v>
      </c>
      <c r="Q3710">
        <v>0.123</v>
      </c>
      <c r="R3710">
        <v>0.16575000000000001</v>
      </c>
      <c r="S3710">
        <v>9.6250000000000002E-2</v>
      </c>
      <c r="T3710">
        <v>7.3999999999999996E-2</v>
      </c>
      <c r="U3710">
        <v>9.7750000000000004E-2</v>
      </c>
      <c r="V3710">
        <v>0.10825</v>
      </c>
      <c r="W3710">
        <v>0.1145</v>
      </c>
      <c r="X3710">
        <v>0.10274999999999999</v>
      </c>
    </row>
    <row r="3711" spans="1:24" x14ac:dyDescent="0.3">
      <c r="A3711" t="s">
        <v>62</v>
      </c>
      <c r="B3711" s="8">
        <v>41319</v>
      </c>
      <c r="C3711" s="8"/>
      <c r="D3711">
        <v>14.475</v>
      </c>
      <c r="E3711">
        <v>18.1875</v>
      </c>
      <c r="P3711">
        <v>9.6500000000000002E-2</v>
      </c>
      <c r="Q3711">
        <v>0.12125</v>
      </c>
    </row>
    <row r="3712" spans="1:24" x14ac:dyDescent="0.3">
      <c r="A3712" t="s">
        <v>62</v>
      </c>
      <c r="B3712" s="8">
        <v>41320</v>
      </c>
      <c r="C3712" s="8"/>
      <c r="D3712">
        <v>14.475</v>
      </c>
      <c r="E3712">
        <v>18.149999999999999</v>
      </c>
      <c r="P3712">
        <v>9.6500000000000002E-2</v>
      </c>
      <c r="Q3712">
        <v>0.121</v>
      </c>
    </row>
    <row r="3713" spans="1:24" x14ac:dyDescent="0.3">
      <c r="A3713" t="s">
        <v>62</v>
      </c>
      <c r="B3713" s="8">
        <v>41321</v>
      </c>
      <c r="C3713" s="8"/>
      <c r="D3713">
        <v>14.4375</v>
      </c>
      <c r="E3713">
        <v>18.037500000000001</v>
      </c>
      <c r="P3713">
        <v>9.6250000000000002E-2</v>
      </c>
      <c r="Q3713">
        <v>0.12025</v>
      </c>
    </row>
    <row r="3714" spans="1:24" x14ac:dyDescent="0.3">
      <c r="A3714" t="s">
        <v>62</v>
      </c>
      <c r="B3714" s="8">
        <v>41322</v>
      </c>
      <c r="C3714" s="8"/>
      <c r="D3714">
        <v>14.137499999999999</v>
      </c>
      <c r="E3714">
        <v>17.850000000000001</v>
      </c>
      <c r="P3714">
        <v>9.425E-2</v>
      </c>
      <c r="Q3714">
        <v>0.11899999999999999</v>
      </c>
    </row>
    <row r="3715" spans="1:24" x14ac:dyDescent="0.3">
      <c r="A3715" t="s">
        <v>62</v>
      </c>
      <c r="B3715" s="8">
        <v>41323</v>
      </c>
      <c r="C3715" s="8"/>
      <c r="D3715">
        <v>13.725</v>
      </c>
      <c r="E3715">
        <v>17.587499999999999</v>
      </c>
      <c r="P3715">
        <v>9.1499999999999998E-2</v>
      </c>
      <c r="Q3715">
        <v>0.11724999999999999</v>
      </c>
    </row>
    <row r="3716" spans="1:24" x14ac:dyDescent="0.3">
      <c r="A3716" t="s">
        <v>62</v>
      </c>
      <c r="B3716" s="8">
        <v>41324</v>
      </c>
      <c r="C3716" s="8"/>
      <c r="D3716">
        <v>13.65</v>
      </c>
      <c r="E3716">
        <v>17.512499999999999</v>
      </c>
      <c r="P3716">
        <v>9.0999999999999998E-2</v>
      </c>
      <c r="Q3716">
        <v>0.11675000000000001</v>
      </c>
    </row>
    <row r="3717" spans="1:24" x14ac:dyDescent="0.3">
      <c r="A3717" t="s">
        <v>62</v>
      </c>
      <c r="B3717" s="8">
        <v>41325</v>
      </c>
      <c r="C3717" s="8"/>
      <c r="D3717">
        <v>13.5</v>
      </c>
      <c r="E3717">
        <v>17.4375</v>
      </c>
      <c r="P3717">
        <v>0.09</v>
      </c>
      <c r="Q3717">
        <v>0.11625000000000001</v>
      </c>
    </row>
    <row r="3718" spans="1:24" x14ac:dyDescent="0.3">
      <c r="A3718" t="s">
        <v>62</v>
      </c>
      <c r="B3718" s="8">
        <v>41326</v>
      </c>
      <c r="C3718" s="8"/>
      <c r="D3718">
        <v>13.1625</v>
      </c>
      <c r="E3718">
        <v>17.25</v>
      </c>
      <c r="P3718">
        <v>8.7749999999999995E-2</v>
      </c>
      <c r="Q3718">
        <v>0.115</v>
      </c>
    </row>
    <row r="3719" spans="1:24" x14ac:dyDescent="0.3">
      <c r="A3719" t="s">
        <v>62</v>
      </c>
      <c r="B3719" s="8">
        <v>41327</v>
      </c>
      <c r="C3719" s="8"/>
      <c r="D3719">
        <v>13.0875</v>
      </c>
      <c r="E3719">
        <v>17.0625</v>
      </c>
      <c r="P3719">
        <v>8.7249999999999994E-2</v>
      </c>
      <c r="Q3719">
        <v>0.11375</v>
      </c>
    </row>
    <row r="3720" spans="1:24" x14ac:dyDescent="0.3">
      <c r="A3720" t="s">
        <v>62</v>
      </c>
      <c r="B3720" s="8">
        <v>41328</v>
      </c>
      <c r="C3720" s="8"/>
      <c r="D3720">
        <v>12.675000000000001</v>
      </c>
      <c r="E3720">
        <v>16.912500000000001</v>
      </c>
      <c r="P3720">
        <v>8.4500000000000006E-2</v>
      </c>
      <c r="Q3720">
        <v>0.11275</v>
      </c>
    </row>
    <row r="3721" spans="1:24" x14ac:dyDescent="0.3">
      <c r="A3721" t="s">
        <v>62</v>
      </c>
      <c r="B3721" s="8">
        <v>41329</v>
      </c>
      <c r="C3721" s="8"/>
      <c r="D3721">
        <v>12.525</v>
      </c>
      <c r="E3721">
        <v>16.762499999999999</v>
      </c>
      <c r="P3721">
        <v>8.3500000000000005E-2</v>
      </c>
      <c r="Q3721">
        <v>0.11175</v>
      </c>
    </row>
    <row r="3722" spans="1:24" x14ac:dyDescent="0.3">
      <c r="A3722" t="s">
        <v>62</v>
      </c>
      <c r="B3722" s="8">
        <v>41330</v>
      </c>
      <c r="C3722" s="8"/>
      <c r="D3722">
        <v>12.7875</v>
      </c>
      <c r="E3722">
        <v>16.725000000000001</v>
      </c>
      <c r="P3722">
        <v>8.5250000000000006E-2</v>
      </c>
      <c r="Q3722">
        <v>0.1115</v>
      </c>
    </row>
    <row r="3723" spans="1:24" x14ac:dyDescent="0.3">
      <c r="A3723" t="s">
        <v>62</v>
      </c>
      <c r="B3723" s="8">
        <v>41331</v>
      </c>
      <c r="C3723" s="8"/>
      <c r="D3723">
        <v>12.6</v>
      </c>
      <c r="E3723">
        <v>16.649999999999999</v>
      </c>
      <c r="P3723">
        <v>8.4000000000000005E-2</v>
      </c>
      <c r="Q3723">
        <v>0.111</v>
      </c>
    </row>
    <row r="3724" spans="1:24" x14ac:dyDescent="0.3">
      <c r="A3724" t="s">
        <v>62</v>
      </c>
      <c r="B3724" s="8">
        <v>41332</v>
      </c>
      <c r="C3724" s="8"/>
      <c r="D3724">
        <v>12.525</v>
      </c>
      <c r="E3724">
        <v>16.612500000000001</v>
      </c>
      <c r="F3724">
        <v>14.475</v>
      </c>
      <c r="G3724">
        <v>17.8</v>
      </c>
      <c r="H3724">
        <v>13.8</v>
      </c>
      <c r="I3724">
        <v>19.149999999999999</v>
      </c>
      <c r="J3724">
        <v>21.6</v>
      </c>
      <c r="K3724">
        <v>22.95</v>
      </c>
      <c r="L3724">
        <v>20.8</v>
      </c>
      <c r="M3724">
        <v>159.71250000000001</v>
      </c>
      <c r="N3724">
        <v>-102.83750000000001</v>
      </c>
      <c r="P3724">
        <v>8.3500000000000005E-2</v>
      </c>
      <c r="Q3724">
        <v>0.11075</v>
      </c>
      <c r="R3724">
        <v>0.14474999999999999</v>
      </c>
      <c r="S3724">
        <v>8.8999999999999996E-2</v>
      </c>
      <c r="T3724">
        <v>6.9000000000000006E-2</v>
      </c>
      <c r="U3724">
        <v>9.5750000000000002E-2</v>
      </c>
      <c r="V3724">
        <v>0.108</v>
      </c>
      <c r="W3724">
        <v>0.11475</v>
      </c>
      <c r="X3724">
        <v>0.104</v>
      </c>
    </row>
    <row r="3725" spans="1:24" x14ac:dyDescent="0.3">
      <c r="A3725" t="s">
        <v>62</v>
      </c>
      <c r="B3725" s="8">
        <v>41333</v>
      </c>
      <c r="C3725" s="8"/>
      <c r="D3725">
        <v>12.375</v>
      </c>
      <c r="E3725">
        <v>16.574999999999999</v>
      </c>
      <c r="P3725">
        <v>8.2500000000000004E-2</v>
      </c>
      <c r="Q3725">
        <v>0.1105</v>
      </c>
    </row>
    <row r="3726" spans="1:24" x14ac:dyDescent="0.3">
      <c r="A3726" t="s">
        <v>62</v>
      </c>
      <c r="B3726" s="8">
        <v>41334</v>
      </c>
      <c r="C3726" s="8"/>
      <c r="D3726">
        <v>14.25</v>
      </c>
      <c r="E3726">
        <v>18.600000000000001</v>
      </c>
      <c r="P3726">
        <v>9.5000000000000001E-2</v>
      </c>
      <c r="Q3726">
        <v>0.124</v>
      </c>
    </row>
    <row r="3727" spans="1:24" x14ac:dyDescent="0.3">
      <c r="A3727" t="s">
        <v>62</v>
      </c>
      <c r="B3727" s="8">
        <v>41335</v>
      </c>
      <c r="C3727" s="8"/>
      <c r="D3727">
        <v>14.324999999999999</v>
      </c>
      <c r="E3727">
        <v>18.337499999999999</v>
      </c>
      <c r="P3727">
        <v>9.5500000000000002E-2</v>
      </c>
      <c r="Q3727">
        <v>0.12225</v>
      </c>
    </row>
    <row r="3728" spans="1:24" x14ac:dyDescent="0.3">
      <c r="A3728" t="s">
        <v>62</v>
      </c>
      <c r="B3728" s="8">
        <v>41336</v>
      </c>
      <c r="C3728" s="8"/>
      <c r="D3728">
        <v>14.4375</v>
      </c>
      <c r="E3728">
        <v>18.262499999999999</v>
      </c>
      <c r="P3728">
        <v>9.6250000000000002E-2</v>
      </c>
      <c r="Q3728">
        <v>0.12175</v>
      </c>
    </row>
    <row r="3729" spans="1:24" x14ac:dyDescent="0.3">
      <c r="A3729" t="s">
        <v>62</v>
      </c>
      <c r="B3729" s="8">
        <v>41337</v>
      </c>
      <c r="C3729" s="8"/>
      <c r="D3729">
        <v>14.175000000000001</v>
      </c>
      <c r="E3729">
        <v>18.074999999999999</v>
      </c>
      <c r="P3729">
        <v>9.4500000000000001E-2</v>
      </c>
      <c r="Q3729">
        <v>0.1205</v>
      </c>
    </row>
    <row r="3730" spans="1:24" x14ac:dyDescent="0.3">
      <c r="A3730" t="s">
        <v>62</v>
      </c>
      <c r="B3730" s="8">
        <v>41338</v>
      </c>
      <c r="C3730" s="8"/>
      <c r="D3730">
        <v>14.1</v>
      </c>
      <c r="E3730">
        <v>18</v>
      </c>
      <c r="P3730">
        <v>9.4E-2</v>
      </c>
      <c r="Q3730">
        <v>0.12</v>
      </c>
    </row>
    <row r="3731" spans="1:24" x14ac:dyDescent="0.3">
      <c r="A3731" t="s">
        <v>62</v>
      </c>
      <c r="B3731" s="8">
        <v>41339</v>
      </c>
      <c r="C3731" s="8"/>
      <c r="D3731">
        <v>14.025</v>
      </c>
      <c r="E3731">
        <v>17.887499999999999</v>
      </c>
      <c r="P3731">
        <v>9.35E-2</v>
      </c>
      <c r="Q3731">
        <v>0.11924999999999999</v>
      </c>
    </row>
    <row r="3732" spans="1:24" x14ac:dyDescent="0.3">
      <c r="A3732" t="s">
        <v>62</v>
      </c>
      <c r="B3732" s="8">
        <v>41340</v>
      </c>
      <c r="C3732" s="8"/>
      <c r="D3732">
        <v>14.1</v>
      </c>
      <c r="E3732">
        <v>17.8125</v>
      </c>
      <c r="P3732">
        <v>9.4E-2</v>
      </c>
      <c r="Q3732">
        <v>0.11874999999999999</v>
      </c>
    </row>
    <row r="3733" spans="1:24" x14ac:dyDescent="0.3">
      <c r="A3733" t="s">
        <v>62</v>
      </c>
      <c r="B3733" s="8">
        <v>41341</v>
      </c>
      <c r="C3733" s="8"/>
      <c r="D3733">
        <v>13.875</v>
      </c>
      <c r="E3733">
        <v>17.662500000000001</v>
      </c>
      <c r="P3733">
        <v>9.2499999999999999E-2</v>
      </c>
      <c r="Q3733">
        <v>0.11774999999999999</v>
      </c>
    </row>
    <row r="3734" spans="1:24" x14ac:dyDescent="0.3">
      <c r="A3734" t="s">
        <v>62</v>
      </c>
      <c r="B3734" s="8">
        <v>41342</v>
      </c>
      <c r="C3734" s="8"/>
      <c r="D3734">
        <v>14.025</v>
      </c>
      <c r="E3734">
        <v>17.737500000000001</v>
      </c>
      <c r="P3734">
        <v>9.35E-2</v>
      </c>
      <c r="Q3734">
        <v>0.11824999999999999</v>
      </c>
    </row>
    <row r="3735" spans="1:24" x14ac:dyDescent="0.3">
      <c r="A3735" t="s">
        <v>62</v>
      </c>
      <c r="B3735" s="8">
        <v>41343</v>
      </c>
      <c r="C3735" s="8"/>
      <c r="D3735">
        <v>13.725</v>
      </c>
      <c r="E3735">
        <v>17.512499999999999</v>
      </c>
      <c r="P3735">
        <v>9.1499999999999998E-2</v>
      </c>
      <c r="Q3735">
        <v>0.11675000000000001</v>
      </c>
    </row>
    <row r="3736" spans="1:24" x14ac:dyDescent="0.3">
      <c r="A3736" t="s">
        <v>62</v>
      </c>
      <c r="B3736" s="8">
        <v>41344</v>
      </c>
      <c r="C3736" s="8"/>
      <c r="D3736">
        <v>13.612500000000001</v>
      </c>
      <c r="E3736">
        <v>17.4375</v>
      </c>
      <c r="P3736">
        <v>9.0749999999999997E-2</v>
      </c>
      <c r="Q3736">
        <v>0.11625000000000001</v>
      </c>
    </row>
    <row r="3737" spans="1:24" x14ac:dyDescent="0.3">
      <c r="A3737" t="s">
        <v>62</v>
      </c>
      <c r="B3737" s="8">
        <v>41345</v>
      </c>
      <c r="C3737" s="8"/>
      <c r="D3737">
        <v>13.574999999999999</v>
      </c>
      <c r="E3737">
        <v>17.399999999999999</v>
      </c>
      <c r="P3737">
        <v>9.0499999999999997E-2</v>
      </c>
      <c r="Q3737">
        <v>0.11600000000000001</v>
      </c>
    </row>
    <row r="3738" spans="1:24" x14ac:dyDescent="0.3">
      <c r="A3738" t="s">
        <v>62</v>
      </c>
      <c r="B3738" s="8">
        <v>41346</v>
      </c>
      <c r="C3738" s="8"/>
      <c r="D3738">
        <v>13.5</v>
      </c>
      <c r="E3738">
        <v>17.287500000000001</v>
      </c>
      <c r="F3738">
        <v>14.85</v>
      </c>
      <c r="G3738">
        <v>18</v>
      </c>
      <c r="H3738">
        <v>13.75</v>
      </c>
      <c r="I3738">
        <v>18.75</v>
      </c>
      <c r="J3738">
        <v>21.5</v>
      </c>
      <c r="K3738">
        <v>22.95259343</v>
      </c>
      <c r="L3738">
        <v>20.75</v>
      </c>
      <c r="M3738">
        <v>161.3400934</v>
      </c>
      <c r="N3738">
        <v>-101.2099066</v>
      </c>
      <c r="P3738">
        <v>0.09</v>
      </c>
      <c r="Q3738">
        <v>0.11525000000000001</v>
      </c>
      <c r="R3738">
        <v>0.14849999999999999</v>
      </c>
      <c r="S3738">
        <v>0.09</v>
      </c>
      <c r="T3738">
        <v>6.8750000000000006E-2</v>
      </c>
      <c r="U3738">
        <v>9.375E-2</v>
      </c>
      <c r="V3738">
        <v>0.1075</v>
      </c>
      <c r="W3738">
        <v>0.11476296699999999</v>
      </c>
      <c r="X3738">
        <v>0.10375</v>
      </c>
    </row>
    <row r="3739" spans="1:24" x14ac:dyDescent="0.3">
      <c r="A3739" t="s">
        <v>62</v>
      </c>
      <c r="B3739" s="8">
        <v>41347</v>
      </c>
      <c r="C3739" s="8"/>
      <c r="D3739">
        <v>13.237500000000001</v>
      </c>
      <c r="E3739">
        <v>17.212499999999999</v>
      </c>
      <c r="P3739">
        <v>8.8249999999999995E-2</v>
      </c>
      <c r="Q3739">
        <v>0.11475</v>
      </c>
    </row>
    <row r="3740" spans="1:24" x14ac:dyDescent="0.3">
      <c r="A3740" t="s">
        <v>62</v>
      </c>
      <c r="B3740" s="8">
        <v>41348</v>
      </c>
      <c r="C3740" s="8"/>
      <c r="D3740">
        <v>13.2</v>
      </c>
      <c r="E3740">
        <v>17.137499999999999</v>
      </c>
      <c r="P3740">
        <v>8.7999999999999995E-2</v>
      </c>
      <c r="Q3740">
        <v>0.11425</v>
      </c>
    </row>
    <row r="3741" spans="1:24" x14ac:dyDescent="0.3">
      <c r="A3741" t="s">
        <v>62</v>
      </c>
      <c r="B3741" s="8">
        <v>41349</v>
      </c>
      <c r="C3741" s="8"/>
      <c r="D3741">
        <v>13.125</v>
      </c>
      <c r="E3741">
        <v>17.024999999999999</v>
      </c>
      <c r="P3741">
        <v>8.7499999999999994E-2</v>
      </c>
      <c r="Q3741">
        <v>0.1135</v>
      </c>
    </row>
    <row r="3742" spans="1:24" x14ac:dyDescent="0.3">
      <c r="A3742" t="s">
        <v>62</v>
      </c>
      <c r="B3742" s="8">
        <v>41350</v>
      </c>
      <c r="C3742" s="8"/>
      <c r="D3742">
        <v>13.012499999999999</v>
      </c>
      <c r="E3742">
        <v>16.875</v>
      </c>
      <c r="P3742">
        <v>8.6749999999999994E-2</v>
      </c>
      <c r="Q3742">
        <v>0.1125</v>
      </c>
    </row>
    <row r="3743" spans="1:24" x14ac:dyDescent="0.3">
      <c r="A3743" t="s">
        <v>62</v>
      </c>
      <c r="B3743" s="8">
        <v>41351</v>
      </c>
      <c r="C3743" s="8"/>
      <c r="D3743">
        <v>21.487500000000001</v>
      </c>
      <c r="E3743">
        <v>28.65</v>
      </c>
      <c r="P3743">
        <v>0.14324999999999999</v>
      </c>
      <c r="Q3743">
        <v>0.191</v>
      </c>
    </row>
    <row r="3744" spans="1:24" x14ac:dyDescent="0.3">
      <c r="A3744" t="s">
        <v>62</v>
      </c>
      <c r="B3744" s="8">
        <v>41352</v>
      </c>
      <c r="C3744" s="8"/>
      <c r="D3744">
        <v>25.012499999999999</v>
      </c>
      <c r="E3744">
        <v>30.5625</v>
      </c>
      <c r="P3744">
        <v>0.16675000000000001</v>
      </c>
      <c r="Q3744">
        <v>0.20374999999999999</v>
      </c>
    </row>
    <row r="3745" spans="1:24" x14ac:dyDescent="0.3">
      <c r="A3745" t="s">
        <v>62</v>
      </c>
      <c r="B3745" s="8">
        <v>41353</v>
      </c>
      <c r="C3745" s="8"/>
      <c r="D3745">
        <v>23.662500000000001</v>
      </c>
      <c r="E3745">
        <v>29.512499999999999</v>
      </c>
      <c r="P3745">
        <v>0.15775</v>
      </c>
      <c r="Q3745">
        <v>0.19675000000000001</v>
      </c>
    </row>
    <row r="3746" spans="1:24" x14ac:dyDescent="0.3">
      <c r="A3746" t="s">
        <v>62</v>
      </c>
      <c r="B3746" s="8">
        <v>41354</v>
      </c>
      <c r="C3746" s="8"/>
      <c r="D3746">
        <v>23.287500000000001</v>
      </c>
      <c r="E3746">
        <v>28.987500000000001</v>
      </c>
      <c r="P3746">
        <v>0.15525</v>
      </c>
      <c r="Q3746">
        <v>0.19325000000000001</v>
      </c>
    </row>
    <row r="3747" spans="1:24" x14ac:dyDescent="0.3">
      <c r="A3747" t="s">
        <v>62</v>
      </c>
      <c r="B3747" s="8">
        <v>41355</v>
      </c>
      <c r="C3747" s="8"/>
      <c r="D3747">
        <v>23.137499999999999</v>
      </c>
      <c r="E3747">
        <v>28.6875</v>
      </c>
      <c r="P3747">
        <v>0.15425</v>
      </c>
      <c r="Q3747">
        <v>0.19125</v>
      </c>
    </row>
    <row r="3748" spans="1:24" x14ac:dyDescent="0.3">
      <c r="A3748" t="s">
        <v>62</v>
      </c>
      <c r="B3748" s="8">
        <v>41356</v>
      </c>
      <c r="C3748" s="8"/>
      <c r="D3748">
        <v>22.875</v>
      </c>
      <c r="E3748">
        <v>28.387499999999999</v>
      </c>
      <c r="P3748">
        <v>0.1525</v>
      </c>
      <c r="Q3748">
        <v>0.18925</v>
      </c>
    </row>
    <row r="3749" spans="1:24" x14ac:dyDescent="0.3">
      <c r="A3749" t="s">
        <v>62</v>
      </c>
      <c r="B3749" s="8">
        <v>41357</v>
      </c>
      <c r="C3749" s="8"/>
      <c r="D3749">
        <v>22.5</v>
      </c>
      <c r="E3749">
        <v>28.05</v>
      </c>
      <c r="P3749">
        <v>0.15</v>
      </c>
      <c r="Q3749">
        <v>0.187</v>
      </c>
    </row>
    <row r="3750" spans="1:24" x14ac:dyDescent="0.3">
      <c r="A3750" t="s">
        <v>62</v>
      </c>
      <c r="B3750" s="8">
        <v>41358</v>
      </c>
      <c r="C3750" s="8"/>
      <c r="D3750">
        <v>22.2</v>
      </c>
      <c r="E3750">
        <v>27.712499999999999</v>
      </c>
      <c r="P3750">
        <v>0.14799999999999999</v>
      </c>
      <c r="Q3750">
        <v>0.18475</v>
      </c>
    </row>
    <row r="3751" spans="1:24" x14ac:dyDescent="0.3">
      <c r="A3751" t="s">
        <v>62</v>
      </c>
      <c r="B3751" s="8">
        <v>41359</v>
      </c>
      <c r="C3751" s="8"/>
      <c r="D3751">
        <v>21.787500000000001</v>
      </c>
      <c r="E3751">
        <v>27.375</v>
      </c>
      <c r="P3751">
        <v>0.14524999999999999</v>
      </c>
      <c r="Q3751">
        <v>0.1825</v>
      </c>
    </row>
    <row r="3752" spans="1:24" x14ac:dyDescent="0.3">
      <c r="A3752" t="s">
        <v>62</v>
      </c>
      <c r="B3752" s="8">
        <v>41360</v>
      </c>
      <c r="C3752" s="8"/>
      <c r="D3752">
        <v>21.225000000000001</v>
      </c>
      <c r="E3752">
        <v>27.074999999999999</v>
      </c>
      <c r="F3752">
        <v>23.225000000000001</v>
      </c>
      <c r="G3752">
        <v>22.75</v>
      </c>
      <c r="H3752">
        <v>16.3</v>
      </c>
      <c r="I3752">
        <v>20</v>
      </c>
      <c r="J3752">
        <v>21.5</v>
      </c>
      <c r="K3752">
        <v>22.648654449999999</v>
      </c>
      <c r="L3752">
        <v>21.05</v>
      </c>
      <c r="M3752">
        <v>195.7736544</v>
      </c>
      <c r="N3752">
        <v>-66.776345550000002</v>
      </c>
      <c r="P3752">
        <v>0.14149999999999999</v>
      </c>
      <c r="Q3752">
        <v>0.18049999999999999</v>
      </c>
      <c r="R3752">
        <v>0.23225000000000001</v>
      </c>
      <c r="S3752">
        <v>0.11375</v>
      </c>
      <c r="T3752">
        <v>8.1500000000000003E-2</v>
      </c>
      <c r="U3752">
        <v>0.1</v>
      </c>
      <c r="V3752">
        <v>0.1075</v>
      </c>
      <c r="W3752">
        <v>0.11324327200000001</v>
      </c>
      <c r="X3752">
        <v>0.10525</v>
      </c>
    </row>
    <row r="3753" spans="1:24" x14ac:dyDescent="0.3">
      <c r="A3753" t="s">
        <v>62</v>
      </c>
      <c r="B3753" s="8">
        <v>41361</v>
      </c>
      <c r="C3753" s="8"/>
      <c r="D3753">
        <v>20.85</v>
      </c>
      <c r="E3753">
        <v>26.887499999999999</v>
      </c>
      <c r="P3753">
        <v>0.13900000000000001</v>
      </c>
      <c r="Q3753">
        <v>0.17924999999999999</v>
      </c>
    </row>
    <row r="3754" spans="1:24" x14ac:dyDescent="0.3">
      <c r="A3754" t="s">
        <v>62</v>
      </c>
      <c r="B3754" s="8">
        <v>41362</v>
      </c>
      <c r="C3754" s="8"/>
      <c r="D3754">
        <v>20.662500000000001</v>
      </c>
      <c r="E3754">
        <v>26.662500000000001</v>
      </c>
      <c r="P3754">
        <v>0.13775000000000001</v>
      </c>
      <c r="Q3754">
        <v>0.17774999999999999</v>
      </c>
    </row>
    <row r="3755" spans="1:24" x14ac:dyDescent="0.3">
      <c r="A3755" t="s">
        <v>62</v>
      </c>
      <c r="B3755" s="8">
        <v>41363</v>
      </c>
      <c r="C3755" s="8"/>
      <c r="D3755">
        <v>20.137499999999999</v>
      </c>
      <c r="E3755">
        <v>26.4</v>
      </c>
      <c r="P3755">
        <v>0.13425000000000001</v>
      </c>
      <c r="Q3755">
        <v>0.17599999999999999</v>
      </c>
    </row>
    <row r="3756" spans="1:24" x14ac:dyDescent="0.3">
      <c r="A3756" t="s">
        <v>62</v>
      </c>
      <c r="B3756" s="8">
        <v>41364</v>
      </c>
      <c r="C3756" s="8"/>
      <c r="D3756">
        <v>20.0625</v>
      </c>
      <c r="E3756">
        <v>26.212499999999999</v>
      </c>
      <c r="P3756">
        <v>0.13375000000000001</v>
      </c>
      <c r="Q3756">
        <v>0.17474999999999999</v>
      </c>
    </row>
    <row r="3757" spans="1:24" x14ac:dyDescent="0.3">
      <c r="A3757" t="s">
        <v>62</v>
      </c>
      <c r="B3757" s="8">
        <v>41365</v>
      </c>
      <c r="C3757" s="8"/>
      <c r="D3757">
        <v>19.725000000000001</v>
      </c>
      <c r="E3757">
        <v>25.912500000000001</v>
      </c>
      <c r="P3757">
        <v>0.13150000000000001</v>
      </c>
      <c r="Q3757">
        <v>0.17274999999999999</v>
      </c>
    </row>
    <row r="3758" spans="1:24" x14ac:dyDescent="0.3">
      <c r="A3758" t="s">
        <v>62</v>
      </c>
      <c r="B3758" s="8">
        <v>41366</v>
      </c>
      <c r="C3758" s="8"/>
      <c r="D3758">
        <v>19.274999999999999</v>
      </c>
      <c r="E3758">
        <v>25.537500000000001</v>
      </c>
      <c r="P3758">
        <v>0.1285</v>
      </c>
      <c r="Q3758">
        <v>0.17025000000000001</v>
      </c>
    </row>
    <row r="3759" spans="1:24" x14ac:dyDescent="0.3">
      <c r="A3759" t="s">
        <v>62</v>
      </c>
      <c r="B3759" s="8">
        <v>41367</v>
      </c>
      <c r="C3759" s="8"/>
      <c r="D3759">
        <v>19.162500000000001</v>
      </c>
      <c r="E3759">
        <v>25.3125</v>
      </c>
      <c r="P3759">
        <v>0.12775</v>
      </c>
      <c r="Q3759">
        <v>0.16875000000000001</v>
      </c>
    </row>
    <row r="3760" spans="1:24" x14ac:dyDescent="0.3">
      <c r="A3760" t="s">
        <v>62</v>
      </c>
      <c r="B3760" s="8">
        <v>41368</v>
      </c>
      <c r="C3760" s="8"/>
      <c r="D3760">
        <v>18.75</v>
      </c>
      <c r="E3760">
        <v>25.012499999999999</v>
      </c>
      <c r="P3760">
        <v>0.125</v>
      </c>
      <c r="Q3760">
        <v>0.16675000000000001</v>
      </c>
    </row>
    <row r="3761" spans="1:24" x14ac:dyDescent="0.3">
      <c r="A3761" t="s">
        <v>62</v>
      </c>
      <c r="B3761" s="8">
        <v>41369</v>
      </c>
      <c r="C3761" s="8"/>
      <c r="D3761">
        <v>18.337499999999999</v>
      </c>
      <c r="E3761">
        <v>24.75</v>
      </c>
      <c r="P3761">
        <v>0.12225</v>
      </c>
      <c r="Q3761">
        <v>0.16500000000000001</v>
      </c>
    </row>
    <row r="3762" spans="1:24" x14ac:dyDescent="0.3">
      <c r="A3762" t="s">
        <v>62</v>
      </c>
      <c r="B3762" s="8">
        <v>41370</v>
      </c>
      <c r="C3762" s="8"/>
      <c r="D3762">
        <v>18.225000000000001</v>
      </c>
      <c r="E3762">
        <v>24.487500000000001</v>
      </c>
      <c r="P3762">
        <v>0.1215</v>
      </c>
      <c r="Q3762">
        <v>0.16325000000000001</v>
      </c>
    </row>
    <row r="3763" spans="1:24" x14ac:dyDescent="0.3">
      <c r="A3763" t="s">
        <v>62</v>
      </c>
      <c r="B3763" s="8">
        <v>41371</v>
      </c>
      <c r="C3763" s="8"/>
      <c r="D3763">
        <v>17.925000000000001</v>
      </c>
      <c r="E3763">
        <v>24.225000000000001</v>
      </c>
      <c r="P3763">
        <v>0.1195</v>
      </c>
      <c r="Q3763">
        <v>0.1615</v>
      </c>
    </row>
    <row r="3764" spans="1:24" x14ac:dyDescent="0.3">
      <c r="A3764" t="s">
        <v>62</v>
      </c>
      <c r="B3764" s="8">
        <v>41372</v>
      </c>
      <c r="C3764" s="8"/>
      <c r="D3764">
        <v>17.925000000000001</v>
      </c>
      <c r="E3764">
        <v>24.074999999999999</v>
      </c>
      <c r="P3764">
        <v>0.1195</v>
      </c>
      <c r="Q3764">
        <v>0.1605</v>
      </c>
    </row>
    <row r="3765" spans="1:24" x14ac:dyDescent="0.3">
      <c r="A3765" t="s">
        <v>62</v>
      </c>
      <c r="B3765" s="8">
        <v>41373</v>
      </c>
      <c r="C3765" s="8"/>
      <c r="D3765">
        <v>18.112500000000001</v>
      </c>
      <c r="E3765">
        <v>23.887499999999999</v>
      </c>
      <c r="P3765">
        <v>0.12075</v>
      </c>
      <c r="Q3765">
        <v>0.15925</v>
      </c>
    </row>
    <row r="3766" spans="1:24" x14ac:dyDescent="0.3">
      <c r="A3766" t="s">
        <v>62</v>
      </c>
      <c r="B3766" s="8">
        <v>41374</v>
      </c>
      <c r="C3766" s="8"/>
      <c r="D3766">
        <v>17.8125</v>
      </c>
      <c r="E3766">
        <v>23.662500000000001</v>
      </c>
      <c r="F3766">
        <v>21.175000000000001</v>
      </c>
      <c r="G3766">
        <v>21.6</v>
      </c>
      <c r="H3766">
        <v>15.55</v>
      </c>
      <c r="I3766">
        <v>19.649999999999999</v>
      </c>
      <c r="J3766">
        <v>21.8</v>
      </c>
      <c r="K3766">
        <v>21.65</v>
      </c>
      <c r="L3766">
        <v>20.75</v>
      </c>
      <c r="M3766">
        <v>183.65</v>
      </c>
      <c r="N3766">
        <v>-78.900000000000006</v>
      </c>
      <c r="P3766">
        <v>0.11874999999999999</v>
      </c>
      <c r="Q3766">
        <v>0.15775</v>
      </c>
      <c r="R3766">
        <v>0.21174999999999999</v>
      </c>
      <c r="S3766">
        <v>0.108</v>
      </c>
      <c r="T3766">
        <v>7.775E-2</v>
      </c>
      <c r="U3766">
        <v>9.8250000000000004E-2</v>
      </c>
      <c r="V3766">
        <v>0.109</v>
      </c>
      <c r="W3766">
        <v>0.10825</v>
      </c>
      <c r="X3766">
        <v>0.10375</v>
      </c>
    </row>
    <row r="3767" spans="1:24" x14ac:dyDescent="0.3">
      <c r="A3767" t="s">
        <v>62</v>
      </c>
      <c r="B3767" s="8">
        <v>41375</v>
      </c>
      <c r="C3767" s="8"/>
      <c r="D3767">
        <v>17.774999999999999</v>
      </c>
      <c r="E3767">
        <v>23.4375</v>
      </c>
      <c r="P3767">
        <v>0.11849999999999999</v>
      </c>
      <c r="Q3767">
        <v>0.15625</v>
      </c>
    </row>
    <row r="3768" spans="1:24" x14ac:dyDescent="0.3">
      <c r="A3768" t="s">
        <v>62</v>
      </c>
      <c r="B3768" s="8">
        <v>41376</v>
      </c>
      <c r="C3768" s="8"/>
      <c r="D3768">
        <v>17.925000000000001</v>
      </c>
      <c r="E3768">
        <v>23.362500000000001</v>
      </c>
      <c r="P3768">
        <v>0.1195</v>
      </c>
      <c r="Q3768">
        <v>0.15575</v>
      </c>
    </row>
    <row r="3769" spans="1:24" x14ac:dyDescent="0.3">
      <c r="A3769" t="s">
        <v>62</v>
      </c>
      <c r="B3769" s="8">
        <v>41377</v>
      </c>
      <c r="C3769" s="8"/>
      <c r="D3769">
        <v>17.399999999999999</v>
      </c>
      <c r="E3769">
        <v>23.175000000000001</v>
      </c>
      <c r="P3769">
        <v>0.11600000000000001</v>
      </c>
      <c r="Q3769">
        <v>0.1545</v>
      </c>
    </row>
    <row r="3770" spans="1:24" x14ac:dyDescent="0.3">
      <c r="A3770" t="s">
        <v>62</v>
      </c>
      <c r="B3770" s="8">
        <v>41378</v>
      </c>
      <c r="C3770" s="8"/>
      <c r="D3770">
        <v>17.362500000000001</v>
      </c>
      <c r="E3770">
        <v>23.024999999999999</v>
      </c>
      <c r="P3770">
        <v>0.11575000000000001</v>
      </c>
      <c r="Q3770">
        <v>0.1535</v>
      </c>
    </row>
    <row r="3771" spans="1:24" x14ac:dyDescent="0.3">
      <c r="A3771" t="s">
        <v>62</v>
      </c>
      <c r="B3771" s="8">
        <v>41379</v>
      </c>
      <c r="C3771" s="8"/>
      <c r="D3771">
        <v>17.212499999999999</v>
      </c>
      <c r="E3771">
        <v>22.875</v>
      </c>
      <c r="P3771">
        <v>0.11475</v>
      </c>
      <c r="Q3771">
        <v>0.1525</v>
      </c>
    </row>
    <row r="3772" spans="1:24" x14ac:dyDescent="0.3">
      <c r="A3772" t="s">
        <v>62</v>
      </c>
      <c r="B3772" s="8">
        <v>41380</v>
      </c>
      <c r="C3772" s="8"/>
      <c r="D3772">
        <v>17.024999999999999</v>
      </c>
      <c r="E3772">
        <v>22.725000000000001</v>
      </c>
      <c r="P3772">
        <v>0.1135</v>
      </c>
      <c r="Q3772">
        <v>0.1515</v>
      </c>
    </row>
    <row r="3773" spans="1:24" x14ac:dyDescent="0.3">
      <c r="A3773" t="s">
        <v>62</v>
      </c>
      <c r="B3773" s="8">
        <v>41381</v>
      </c>
      <c r="C3773" s="8"/>
      <c r="D3773">
        <v>18.074999999999999</v>
      </c>
      <c r="E3773">
        <v>22.725000000000001</v>
      </c>
      <c r="P3773">
        <v>0.1205</v>
      </c>
      <c r="Q3773">
        <v>0.1515</v>
      </c>
    </row>
    <row r="3774" spans="1:24" x14ac:dyDescent="0.3">
      <c r="A3774" t="s">
        <v>62</v>
      </c>
      <c r="B3774" s="8">
        <v>41382</v>
      </c>
      <c r="C3774" s="8"/>
      <c r="D3774">
        <v>20.287500000000001</v>
      </c>
      <c r="E3774">
        <v>24.712499999999999</v>
      </c>
      <c r="P3774">
        <v>0.13525000000000001</v>
      </c>
      <c r="Q3774">
        <v>0.16475000000000001</v>
      </c>
    </row>
    <row r="3775" spans="1:24" x14ac:dyDescent="0.3">
      <c r="A3775" t="s">
        <v>62</v>
      </c>
      <c r="B3775" s="8">
        <v>41383</v>
      </c>
      <c r="C3775" s="8"/>
      <c r="D3775">
        <v>20.137499999999999</v>
      </c>
      <c r="E3775">
        <v>24.45</v>
      </c>
      <c r="P3775">
        <v>0.13425000000000001</v>
      </c>
      <c r="Q3775">
        <v>0.16300000000000001</v>
      </c>
    </row>
    <row r="3776" spans="1:24" x14ac:dyDescent="0.3">
      <c r="A3776" t="s">
        <v>62</v>
      </c>
      <c r="B3776" s="8">
        <v>41384</v>
      </c>
      <c r="C3776" s="8"/>
      <c r="D3776">
        <v>21.45</v>
      </c>
      <c r="E3776">
        <v>24.862500000000001</v>
      </c>
      <c r="P3776">
        <v>0.14299999999999999</v>
      </c>
      <c r="Q3776">
        <v>0.16575000000000001</v>
      </c>
    </row>
    <row r="3777" spans="1:24" x14ac:dyDescent="0.3">
      <c r="A3777" t="s">
        <v>62</v>
      </c>
      <c r="B3777" s="8">
        <v>41385</v>
      </c>
      <c r="C3777" s="8"/>
      <c r="D3777">
        <v>22.912500000000001</v>
      </c>
      <c r="E3777">
        <v>27.262499999999999</v>
      </c>
      <c r="P3777">
        <v>0.15275</v>
      </c>
      <c r="Q3777">
        <v>0.18174999999999999</v>
      </c>
    </row>
    <row r="3778" spans="1:24" x14ac:dyDescent="0.3">
      <c r="A3778" t="s">
        <v>62</v>
      </c>
      <c r="B3778" s="8">
        <v>41386</v>
      </c>
      <c r="C3778" s="8"/>
      <c r="D3778">
        <v>28.087499999999999</v>
      </c>
      <c r="E3778">
        <v>33.975000000000001</v>
      </c>
      <c r="P3778">
        <v>0.18725</v>
      </c>
      <c r="Q3778">
        <v>0.22650000000000001</v>
      </c>
    </row>
    <row r="3779" spans="1:24" x14ac:dyDescent="0.3">
      <c r="A3779" t="s">
        <v>62</v>
      </c>
      <c r="B3779" s="8">
        <v>41387</v>
      </c>
      <c r="C3779" s="8"/>
      <c r="D3779">
        <v>28.537500000000001</v>
      </c>
      <c r="E3779">
        <v>33.075000000000003</v>
      </c>
      <c r="F3779">
        <v>27.925000000000001</v>
      </c>
      <c r="G3779">
        <v>24.35</v>
      </c>
      <c r="H3779">
        <v>17.25</v>
      </c>
      <c r="I3779">
        <v>20.2</v>
      </c>
      <c r="J3779">
        <v>21.3</v>
      </c>
      <c r="K3779">
        <v>20.85</v>
      </c>
      <c r="L3779">
        <v>20.100000000000001</v>
      </c>
      <c r="M3779">
        <v>213.58750000000001</v>
      </c>
      <c r="N3779">
        <v>-48.962499999999999</v>
      </c>
      <c r="P3779">
        <v>0.19025</v>
      </c>
      <c r="Q3779">
        <v>0.2205</v>
      </c>
      <c r="R3779">
        <v>0.27925</v>
      </c>
      <c r="S3779">
        <v>0.12175</v>
      </c>
      <c r="T3779">
        <v>8.6249999999999993E-2</v>
      </c>
      <c r="U3779">
        <v>0.10100000000000001</v>
      </c>
      <c r="V3779">
        <v>0.1065</v>
      </c>
      <c r="W3779">
        <v>0.10425</v>
      </c>
      <c r="X3779">
        <v>0.10050000000000001</v>
      </c>
    </row>
    <row r="3780" spans="1:24" x14ac:dyDescent="0.3">
      <c r="A3780" t="s">
        <v>62</v>
      </c>
      <c r="B3780" s="8">
        <v>41388</v>
      </c>
      <c r="C3780" s="8"/>
      <c r="D3780">
        <v>28.2</v>
      </c>
      <c r="E3780">
        <v>32.774999999999999</v>
      </c>
      <c r="P3780">
        <v>0.188</v>
      </c>
      <c r="Q3780">
        <v>0.2185</v>
      </c>
    </row>
    <row r="3781" spans="1:24" x14ac:dyDescent="0.3">
      <c r="A3781" t="s">
        <v>62</v>
      </c>
      <c r="B3781" s="8">
        <v>41389</v>
      </c>
      <c r="C3781" s="8"/>
      <c r="D3781">
        <v>27.9375</v>
      </c>
      <c r="E3781">
        <v>32.475000000000001</v>
      </c>
      <c r="P3781">
        <v>0.18625</v>
      </c>
      <c r="Q3781">
        <v>0.2165</v>
      </c>
    </row>
    <row r="3782" spans="1:24" x14ac:dyDescent="0.3">
      <c r="A3782" t="s">
        <v>62</v>
      </c>
      <c r="B3782" s="8">
        <v>41390</v>
      </c>
      <c r="C3782" s="8"/>
      <c r="D3782">
        <v>27.6</v>
      </c>
      <c r="E3782">
        <v>32.25</v>
      </c>
      <c r="P3782">
        <v>0.184</v>
      </c>
      <c r="Q3782">
        <v>0.215</v>
      </c>
    </row>
    <row r="3783" spans="1:24" x14ac:dyDescent="0.3">
      <c r="A3783" t="s">
        <v>62</v>
      </c>
      <c r="B3783" s="8">
        <v>41391</v>
      </c>
      <c r="C3783" s="8"/>
      <c r="D3783">
        <v>27.375</v>
      </c>
      <c r="E3783">
        <v>32.024999999999999</v>
      </c>
      <c r="P3783">
        <v>0.1825</v>
      </c>
      <c r="Q3783">
        <v>0.2135</v>
      </c>
    </row>
    <row r="3784" spans="1:24" x14ac:dyDescent="0.3">
      <c r="A3784" t="s">
        <v>62</v>
      </c>
      <c r="B3784" s="8">
        <v>41392</v>
      </c>
      <c r="C3784" s="8"/>
      <c r="D3784">
        <v>26.962499999999999</v>
      </c>
      <c r="E3784">
        <v>31.762499999999999</v>
      </c>
      <c r="P3784">
        <v>0.17974999999999999</v>
      </c>
      <c r="Q3784">
        <v>0.21174999999999999</v>
      </c>
    </row>
    <row r="3785" spans="1:24" x14ac:dyDescent="0.3">
      <c r="A3785" t="s">
        <v>62</v>
      </c>
      <c r="B3785" s="8">
        <v>41393</v>
      </c>
      <c r="C3785" s="8"/>
      <c r="D3785">
        <v>26.737500000000001</v>
      </c>
      <c r="E3785">
        <v>31.574999999999999</v>
      </c>
      <c r="P3785">
        <v>0.17824999999999999</v>
      </c>
      <c r="Q3785">
        <v>0.21049999999999999</v>
      </c>
    </row>
    <row r="3786" spans="1:24" x14ac:dyDescent="0.3">
      <c r="A3786" t="s">
        <v>62</v>
      </c>
      <c r="B3786" s="8">
        <v>41394</v>
      </c>
      <c r="C3786" s="8"/>
      <c r="D3786">
        <v>26.512499999999999</v>
      </c>
      <c r="E3786">
        <v>31.462499999999999</v>
      </c>
      <c r="P3786">
        <v>0.17674999999999999</v>
      </c>
      <c r="Q3786">
        <v>0.20974999999999999</v>
      </c>
    </row>
    <row r="3787" spans="1:24" x14ac:dyDescent="0.3">
      <c r="A3787" t="s">
        <v>62</v>
      </c>
      <c r="B3787" s="8">
        <v>41395</v>
      </c>
      <c r="C3787" s="8"/>
      <c r="D3787">
        <v>29.625</v>
      </c>
      <c r="E3787">
        <v>36.9375</v>
      </c>
      <c r="P3787">
        <v>0.19750000000000001</v>
      </c>
      <c r="Q3787">
        <v>0.24625</v>
      </c>
    </row>
    <row r="3788" spans="1:24" x14ac:dyDescent="0.3">
      <c r="A3788" t="s">
        <v>62</v>
      </c>
      <c r="B3788" s="8">
        <v>41396</v>
      </c>
      <c r="C3788" s="8"/>
      <c r="D3788">
        <v>29.7</v>
      </c>
      <c r="E3788">
        <v>36.337499999999999</v>
      </c>
      <c r="P3788">
        <v>0.19800000000000001</v>
      </c>
      <c r="Q3788">
        <v>0.24224999999999999</v>
      </c>
    </row>
    <row r="3789" spans="1:24" x14ac:dyDescent="0.3">
      <c r="A3789" t="s">
        <v>62</v>
      </c>
      <c r="B3789" s="8">
        <v>41397</v>
      </c>
      <c r="C3789" s="8"/>
      <c r="D3789">
        <v>32.1</v>
      </c>
      <c r="E3789">
        <v>36.450000000000003</v>
      </c>
      <c r="P3789">
        <v>0.214</v>
      </c>
      <c r="Q3789">
        <v>0.24299999999999999</v>
      </c>
    </row>
    <row r="3790" spans="1:24" x14ac:dyDescent="0.3">
      <c r="A3790" t="s">
        <v>62</v>
      </c>
      <c r="B3790" s="8">
        <v>41398</v>
      </c>
      <c r="C3790" s="8"/>
      <c r="D3790">
        <v>31.987500000000001</v>
      </c>
      <c r="E3790">
        <v>36.375</v>
      </c>
      <c r="P3790">
        <v>0.21325</v>
      </c>
      <c r="Q3790">
        <v>0.24249999999999999</v>
      </c>
    </row>
    <row r="3791" spans="1:24" x14ac:dyDescent="0.3">
      <c r="A3791" t="s">
        <v>62</v>
      </c>
      <c r="B3791" s="8">
        <v>41399</v>
      </c>
      <c r="C3791" s="8"/>
      <c r="D3791">
        <v>31.912500000000001</v>
      </c>
      <c r="E3791">
        <v>36.337499999999999</v>
      </c>
      <c r="P3791">
        <v>0.21274999999999999</v>
      </c>
      <c r="Q3791">
        <v>0.24224999999999999</v>
      </c>
    </row>
    <row r="3792" spans="1:24" x14ac:dyDescent="0.3">
      <c r="A3792" t="s">
        <v>62</v>
      </c>
      <c r="B3792" s="8">
        <v>41400</v>
      </c>
      <c r="C3792" s="8"/>
      <c r="D3792">
        <v>41.512500000000003</v>
      </c>
      <c r="E3792">
        <v>43.125</v>
      </c>
      <c r="P3792">
        <v>0.27675</v>
      </c>
      <c r="Q3792">
        <v>0.28749999999999998</v>
      </c>
    </row>
    <row r="3793" spans="1:24" x14ac:dyDescent="0.3">
      <c r="A3793" t="s">
        <v>62</v>
      </c>
      <c r="B3793" s="8">
        <v>41401</v>
      </c>
      <c r="C3793" s="8"/>
      <c r="D3793">
        <v>40.424999999999997</v>
      </c>
      <c r="E3793">
        <v>41.625</v>
      </c>
      <c r="P3793">
        <v>0.26950000000000002</v>
      </c>
      <c r="Q3793">
        <v>0.27750000000000002</v>
      </c>
    </row>
    <row r="3794" spans="1:24" x14ac:dyDescent="0.3">
      <c r="A3794" t="s">
        <v>62</v>
      </c>
      <c r="B3794" s="8">
        <v>41402</v>
      </c>
      <c r="C3794" s="8"/>
      <c r="D3794">
        <v>38.1</v>
      </c>
      <c r="E3794">
        <v>40.274999999999999</v>
      </c>
      <c r="F3794">
        <v>33.174999999999997</v>
      </c>
      <c r="G3794">
        <v>29.55</v>
      </c>
      <c r="H3794">
        <v>20.149999999999999</v>
      </c>
      <c r="I3794">
        <v>27.5</v>
      </c>
      <c r="J3794">
        <v>27.2</v>
      </c>
      <c r="K3794">
        <v>26.479314779999999</v>
      </c>
      <c r="L3794">
        <v>26.15</v>
      </c>
      <c r="M3794">
        <v>268.57931480000002</v>
      </c>
      <c r="N3794">
        <v>6.0293147810000001</v>
      </c>
      <c r="P3794">
        <v>0.254</v>
      </c>
      <c r="Q3794">
        <v>0.26850000000000002</v>
      </c>
      <c r="R3794">
        <v>0.33174999999999999</v>
      </c>
      <c r="S3794">
        <v>0.14774999999999999</v>
      </c>
      <c r="T3794">
        <v>0.10075000000000001</v>
      </c>
      <c r="U3794">
        <v>0.13750000000000001</v>
      </c>
      <c r="V3794">
        <v>0.13600000000000001</v>
      </c>
      <c r="W3794">
        <v>0.13239657399999999</v>
      </c>
      <c r="X3794">
        <v>0.13075000000000001</v>
      </c>
    </row>
    <row r="3795" spans="1:24" x14ac:dyDescent="0.3">
      <c r="A3795" t="s">
        <v>62</v>
      </c>
      <c r="B3795" s="8">
        <v>41403</v>
      </c>
      <c r="C3795" s="8"/>
      <c r="D3795">
        <v>37.200000000000003</v>
      </c>
      <c r="E3795">
        <v>39.637500000000003</v>
      </c>
      <c r="P3795">
        <v>0.248</v>
      </c>
      <c r="Q3795">
        <v>0.26424999999999998</v>
      </c>
    </row>
    <row r="3796" spans="1:24" x14ac:dyDescent="0.3">
      <c r="A3796" t="s">
        <v>62</v>
      </c>
      <c r="B3796" s="8">
        <v>41404</v>
      </c>
      <c r="C3796" s="8"/>
      <c r="D3796">
        <v>37.274999999999999</v>
      </c>
      <c r="E3796">
        <v>39.524999999999999</v>
      </c>
      <c r="P3796">
        <v>0.2485</v>
      </c>
      <c r="Q3796">
        <v>0.26350000000000001</v>
      </c>
    </row>
    <row r="3797" spans="1:24" x14ac:dyDescent="0.3">
      <c r="A3797" t="s">
        <v>62</v>
      </c>
      <c r="B3797" s="8">
        <v>41405</v>
      </c>
      <c r="C3797" s="8"/>
      <c r="D3797">
        <v>36.712499999999999</v>
      </c>
      <c r="E3797">
        <v>39.299999999999997</v>
      </c>
      <c r="P3797">
        <v>0.24475</v>
      </c>
      <c r="Q3797">
        <v>0.26200000000000001</v>
      </c>
    </row>
    <row r="3798" spans="1:24" x14ac:dyDescent="0.3">
      <c r="A3798" t="s">
        <v>62</v>
      </c>
      <c r="B3798" s="8">
        <v>41406</v>
      </c>
      <c r="C3798" s="8"/>
      <c r="D3798">
        <v>35.962499999999999</v>
      </c>
      <c r="E3798">
        <v>39.112499999999997</v>
      </c>
      <c r="P3798">
        <v>0.23974999999999999</v>
      </c>
      <c r="Q3798">
        <v>0.26074999999999998</v>
      </c>
    </row>
    <row r="3799" spans="1:24" x14ac:dyDescent="0.3">
      <c r="A3799" t="s">
        <v>62</v>
      </c>
      <c r="B3799" s="8">
        <v>41407</v>
      </c>
      <c r="C3799" s="8"/>
      <c r="D3799">
        <v>35.737499999999997</v>
      </c>
      <c r="E3799">
        <v>38.924999999999997</v>
      </c>
      <c r="P3799">
        <v>0.23824999999999999</v>
      </c>
      <c r="Q3799">
        <v>0.25950000000000001</v>
      </c>
    </row>
    <row r="3800" spans="1:24" x14ac:dyDescent="0.3">
      <c r="A3800" t="s">
        <v>62</v>
      </c>
      <c r="B3800" s="8">
        <v>41408</v>
      </c>
      <c r="C3800" s="8"/>
      <c r="D3800">
        <v>35.625</v>
      </c>
      <c r="E3800">
        <v>38.774999999999999</v>
      </c>
      <c r="P3800">
        <v>0.23749999999999999</v>
      </c>
      <c r="Q3800">
        <v>0.25850000000000001</v>
      </c>
    </row>
    <row r="3801" spans="1:24" x14ac:dyDescent="0.3">
      <c r="A3801" t="s">
        <v>62</v>
      </c>
      <c r="B3801" s="8">
        <v>41409</v>
      </c>
      <c r="C3801" s="8"/>
      <c r="D3801">
        <v>34.799999999999997</v>
      </c>
      <c r="E3801">
        <v>38.512500000000003</v>
      </c>
      <c r="P3801">
        <v>0.23200000000000001</v>
      </c>
      <c r="Q3801">
        <v>0.25674999999999998</v>
      </c>
    </row>
    <row r="3802" spans="1:24" x14ac:dyDescent="0.3">
      <c r="A3802" t="s">
        <v>62</v>
      </c>
      <c r="B3802" s="8">
        <v>41410</v>
      </c>
      <c r="C3802" s="8"/>
      <c r="D3802">
        <v>34.6875</v>
      </c>
      <c r="E3802">
        <v>38.325000000000003</v>
      </c>
      <c r="P3802">
        <v>0.23125000000000001</v>
      </c>
      <c r="Q3802">
        <v>0.2555</v>
      </c>
    </row>
    <row r="3803" spans="1:24" x14ac:dyDescent="0.3">
      <c r="A3803" t="s">
        <v>62</v>
      </c>
      <c r="B3803" s="8">
        <v>41411</v>
      </c>
      <c r="C3803" s="8"/>
      <c r="D3803">
        <v>34.387500000000003</v>
      </c>
      <c r="E3803">
        <v>38.1</v>
      </c>
      <c r="P3803">
        <v>0.22925000000000001</v>
      </c>
      <c r="Q3803">
        <v>0.254</v>
      </c>
    </row>
    <row r="3804" spans="1:24" x14ac:dyDescent="0.3">
      <c r="A3804" t="s">
        <v>62</v>
      </c>
      <c r="B3804" s="8">
        <v>41412</v>
      </c>
      <c r="C3804" s="8"/>
      <c r="D3804">
        <v>41.325000000000003</v>
      </c>
      <c r="E3804">
        <v>39.9375</v>
      </c>
      <c r="P3804">
        <v>0.27550000000000002</v>
      </c>
      <c r="Q3804">
        <v>0.26624999999999999</v>
      </c>
    </row>
    <row r="3805" spans="1:24" x14ac:dyDescent="0.3">
      <c r="A3805" t="s">
        <v>62</v>
      </c>
      <c r="B3805" s="8">
        <v>41413</v>
      </c>
      <c r="C3805" s="8"/>
      <c r="D3805">
        <v>41.962499999999999</v>
      </c>
      <c r="E3805">
        <v>41.737499999999997</v>
      </c>
      <c r="P3805">
        <v>0.27975</v>
      </c>
      <c r="Q3805">
        <v>0.27825</v>
      </c>
    </row>
    <row r="3806" spans="1:24" x14ac:dyDescent="0.3">
      <c r="A3806" t="s">
        <v>62</v>
      </c>
      <c r="B3806" s="8">
        <v>41414</v>
      </c>
      <c r="C3806" s="8"/>
      <c r="D3806">
        <v>41.0625</v>
      </c>
      <c r="E3806">
        <v>42.3</v>
      </c>
      <c r="P3806">
        <v>0.27374999999999999</v>
      </c>
      <c r="Q3806">
        <v>0.28199999999999997</v>
      </c>
    </row>
    <row r="3807" spans="1:24" x14ac:dyDescent="0.3">
      <c r="A3807" t="s">
        <v>62</v>
      </c>
      <c r="B3807" s="8">
        <v>41415</v>
      </c>
      <c r="C3807" s="8"/>
      <c r="D3807">
        <v>41.625</v>
      </c>
      <c r="E3807">
        <v>41.662500000000001</v>
      </c>
      <c r="P3807">
        <v>0.27750000000000002</v>
      </c>
      <c r="Q3807">
        <v>0.27775</v>
      </c>
    </row>
    <row r="3808" spans="1:24" x14ac:dyDescent="0.3">
      <c r="A3808" t="s">
        <v>62</v>
      </c>
      <c r="B3808" s="8">
        <v>41416</v>
      </c>
      <c r="C3808" s="8"/>
      <c r="D3808">
        <v>42.9</v>
      </c>
      <c r="E3808">
        <v>42.524999999999999</v>
      </c>
      <c r="P3808">
        <v>0.28599999999999998</v>
      </c>
      <c r="Q3808">
        <v>0.28349999999999997</v>
      </c>
    </row>
    <row r="3809" spans="1:17" x14ac:dyDescent="0.3">
      <c r="A3809" t="s">
        <v>62</v>
      </c>
      <c r="B3809" s="8">
        <v>41417</v>
      </c>
      <c r="C3809" s="8"/>
      <c r="D3809">
        <v>41.512500000000003</v>
      </c>
      <c r="E3809">
        <v>42</v>
      </c>
      <c r="P3809">
        <v>0.27675</v>
      </c>
      <c r="Q3809">
        <v>0.28000000000000003</v>
      </c>
    </row>
    <row r="3810" spans="1:17" x14ac:dyDescent="0.3">
      <c r="A3810" t="s">
        <v>62</v>
      </c>
      <c r="B3810" s="8">
        <v>41418</v>
      </c>
      <c r="C3810" s="8"/>
      <c r="D3810">
        <v>41.137500000000003</v>
      </c>
      <c r="E3810">
        <v>42</v>
      </c>
      <c r="P3810">
        <v>0.27424999999999999</v>
      </c>
      <c r="Q3810">
        <v>0.28000000000000003</v>
      </c>
    </row>
    <row r="3811" spans="1:17" x14ac:dyDescent="0.3">
      <c r="A3811" t="s">
        <v>62</v>
      </c>
      <c r="B3811" s="8">
        <v>41419</v>
      </c>
      <c r="C3811" s="8"/>
      <c r="D3811">
        <v>39.337499999999999</v>
      </c>
      <c r="E3811">
        <v>41.475000000000001</v>
      </c>
      <c r="P3811">
        <v>0.26224999999999998</v>
      </c>
      <c r="Q3811">
        <v>0.27650000000000002</v>
      </c>
    </row>
    <row r="3812" spans="1:17" x14ac:dyDescent="0.3">
      <c r="A3812" t="s">
        <v>62</v>
      </c>
      <c r="B3812" s="8">
        <v>41420</v>
      </c>
      <c r="C3812" s="8"/>
      <c r="D3812">
        <v>38.512500000000003</v>
      </c>
      <c r="E3812">
        <v>41.024999999999999</v>
      </c>
      <c r="P3812">
        <v>0.25674999999999998</v>
      </c>
      <c r="Q3812">
        <v>0.27350000000000002</v>
      </c>
    </row>
    <row r="3813" spans="1:17" x14ac:dyDescent="0.3">
      <c r="A3813" t="s">
        <v>62</v>
      </c>
      <c r="B3813" s="8">
        <v>41421</v>
      </c>
      <c r="C3813" s="8"/>
      <c r="D3813">
        <v>37.162500000000001</v>
      </c>
      <c r="E3813">
        <v>40.537500000000001</v>
      </c>
      <c r="P3813">
        <v>0.24775</v>
      </c>
      <c r="Q3813">
        <v>0.27024999999999999</v>
      </c>
    </row>
    <row r="3814" spans="1:17" x14ac:dyDescent="0.3">
      <c r="A3814" t="s">
        <v>62</v>
      </c>
      <c r="B3814" s="8">
        <v>41422</v>
      </c>
      <c r="C3814" s="8"/>
      <c r="D3814">
        <v>37.049999999999997</v>
      </c>
      <c r="E3814">
        <v>40.237499999999997</v>
      </c>
      <c r="P3814">
        <v>0.247</v>
      </c>
      <c r="Q3814">
        <v>0.26824999999999999</v>
      </c>
    </row>
    <row r="3815" spans="1:17" x14ac:dyDescent="0.3">
      <c r="A3815" t="s">
        <v>62</v>
      </c>
      <c r="B3815" s="8">
        <v>41423</v>
      </c>
      <c r="C3815" s="8"/>
      <c r="D3815">
        <v>40.762500000000003</v>
      </c>
      <c r="E3815">
        <v>41.25</v>
      </c>
      <c r="P3815">
        <v>0.27174999999999999</v>
      </c>
      <c r="Q3815">
        <v>0.27500000000000002</v>
      </c>
    </row>
    <row r="3816" spans="1:17" x14ac:dyDescent="0.3">
      <c r="A3816" t="s">
        <v>62</v>
      </c>
      <c r="B3816" s="8">
        <v>41424</v>
      </c>
      <c r="C3816" s="8"/>
      <c r="D3816">
        <v>38.85</v>
      </c>
      <c r="E3816">
        <v>40.950000000000003</v>
      </c>
      <c r="P3816">
        <v>0.25900000000000001</v>
      </c>
      <c r="Q3816">
        <v>0.27300000000000002</v>
      </c>
    </row>
    <row r="3817" spans="1:17" x14ac:dyDescent="0.3">
      <c r="A3817" t="s">
        <v>62</v>
      </c>
      <c r="B3817" s="8">
        <v>41425</v>
      </c>
      <c r="C3817" s="8"/>
      <c r="D3817">
        <v>38.1</v>
      </c>
      <c r="E3817">
        <v>40.6875</v>
      </c>
      <c r="P3817">
        <v>0.254</v>
      </c>
      <c r="Q3817">
        <v>0.27124999999999999</v>
      </c>
    </row>
    <row r="3818" spans="1:17" x14ac:dyDescent="0.3">
      <c r="A3818" t="s">
        <v>62</v>
      </c>
      <c r="B3818" s="8">
        <v>41426</v>
      </c>
      <c r="C3818" s="8"/>
      <c r="D3818">
        <v>37.65</v>
      </c>
      <c r="E3818">
        <v>40.462499999999999</v>
      </c>
      <c r="P3818">
        <v>0.251</v>
      </c>
      <c r="Q3818">
        <v>0.26974999999999999</v>
      </c>
    </row>
    <row r="3819" spans="1:17" x14ac:dyDescent="0.3">
      <c r="A3819" t="s">
        <v>62</v>
      </c>
      <c r="B3819" s="8">
        <v>41427</v>
      </c>
      <c r="C3819" s="8"/>
      <c r="D3819">
        <v>37.387500000000003</v>
      </c>
      <c r="E3819">
        <v>40.274999999999999</v>
      </c>
      <c r="P3819">
        <v>0.24925</v>
      </c>
      <c r="Q3819">
        <v>0.26850000000000002</v>
      </c>
    </row>
    <row r="3820" spans="1:17" x14ac:dyDescent="0.3">
      <c r="A3820" t="s">
        <v>62</v>
      </c>
      <c r="B3820" s="8">
        <v>41428</v>
      </c>
      <c r="C3820" s="8"/>
      <c r="D3820">
        <v>36.5625</v>
      </c>
      <c r="E3820">
        <v>40.125</v>
      </c>
      <c r="P3820">
        <v>0.24374999999999999</v>
      </c>
      <c r="Q3820">
        <v>0.26750000000000002</v>
      </c>
    </row>
    <row r="3821" spans="1:17" x14ac:dyDescent="0.3">
      <c r="A3821" t="s">
        <v>62</v>
      </c>
      <c r="B3821" s="8">
        <v>41429</v>
      </c>
      <c r="C3821" s="8"/>
      <c r="D3821">
        <v>43.725000000000001</v>
      </c>
      <c r="E3821">
        <v>43.725000000000001</v>
      </c>
      <c r="P3821">
        <v>0.29149999999999998</v>
      </c>
      <c r="Q3821">
        <v>0.29149999999999998</v>
      </c>
    </row>
    <row r="3822" spans="1:17" x14ac:dyDescent="0.3">
      <c r="A3822" t="s">
        <v>62</v>
      </c>
      <c r="B3822" s="8">
        <v>41430</v>
      </c>
      <c r="C3822" s="8"/>
      <c r="D3822">
        <v>40.762500000000003</v>
      </c>
      <c r="E3822">
        <v>42.674999999999997</v>
      </c>
      <c r="P3822">
        <v>0.27174999999999999</v>
      </c>
      <c r="Q3822">
        <v>0.28449999999999998</v>
      </c>
    </row>
    <row r="3823" spans="1:17" x14ac:dyDescent="0.3">
      <c r="A3823" t="s">
        <v>62</v>
      </c>
      <c r="B3823" s="8">
        <v>41431</v>
      </c>
      <c r="C3823" s="8"/>
      <c r="D3823">
        <v>39.412500000000001</v>
      </c>
      <c r="E3823">
        <v>41.8125</v>
      </c>
      <c r="P3823">
        <v>0.26274999999999998</v>
      </c>
      <c r="Q3823">
        <v>0.27875</v>
      </c>
    </row>
    <row r="3824" spans="1:17" x14ac:dyDescent="0.3">
      <c r="A3824" t="s">
        <v>62</v>
      </c>
      <c r="B3824" s="8">
        <v>41432</v>
      </c>
      <c r="C3824" s="8"/>
      <c r="D3824">
        <v>38.774999999999999</v>
      </c>
      <c r="E3824">
        <v>41.4375</v>
      </c>
      <c r="P3824">
        <v>0.25850000000000001</v>
      </c>
      <c r="Q3824">
        <v>0.27625</v>
      </c>
    </row>
    <row r="3825" spans="1:17" x14ac:dyDescent="0.3">
      <c r="A3825" t="s">
        <v>62</v>
      </c>
      <c r="B3825" s="8">
        <v>41433</v>
      </c>
      <c r="C3825" s="8"/>
      <c r="D3825">
        <v>38.362499999999997</v>
      </c>
      <c r="E3825">
        <v>41.1</v>
      </c>
      <c r="P3825">
        <v>0.25574999999999998</v>
      </c>
      <c r="Q3825">
        <v>0.27400000000000002</v>
      </c>
    </row>
    <row r="3826" spans="1:17" x14ac:dyDescent="0.3">
      <c r="A3826" t="s">
        <v>62</v>
      </c>
      <c r="B3826" s="8">
        <v>41434</v>
      </c>
      <c r="C3826" s="8"/>
      <c r="D3826">
        <v>38.024999999999999</v>
      </c>
      <c r="E3826">
        <v>40.837499999999999</v>
      </c>
      <c r="P3826">
        <v>0.2535</v>
      </c>
      <c r="Q3826">
        <v>0.27224999999999999</v>
      </c>
    </row>
    <row r="3827" spans="1:17" x14ac:dyDescent="0.3">
      <c r="A3827" t="s">
        <v>62</v>
      </c>
      <c r="B3827" s="8">
        <v>41435</v>
      </c>
      <c r="C3827" s="8"/>
      <c r="D3827">
        <v>37.6875</v>
      </c>
      <c r="E3827">
        <v>40.6875</v>
      </c>
      <c r="P3827">
        <v>0.25124999999999997</v>
      </c>
      <c r="Q3827">
        <v>0.27124999999999999</v>
      </c>
    </row>
    <row r="3828" spans="1:17" x14ac:dyDescent="0.3">
      <c r="A3828" t="s">
        <v>62</v>
      </c>
      <c r="B3828" s="8">
        <v>41436</v>
      </c>
      <c r="C3828" s="8"/>
      <c r="D3828">
        <v>37.462499999999999</v>
      </c>
      <c r="E3828">
        <v>40.612499999999997</v>
      </c>
      <c r="P3828">
        <v>0.24975</v>
      </c>
      <c r="Q3828">
        <v>0.27074999999999999</v>
      </c>
    </row>
    <row r="3829" spans="1:17" x14ac:dyDescent="0.3">
      <c r="A3829" t="s">
        <v>62</v>
      </c>
      <c r="B3829" s="8">
        <v>41437</v>
      </c>
      <c r="C3829" s="8"/>
      <c r="D3829">
        <v>37.387500000000003</v>
      </c>
      <c r="E3829">
        <v>40.387500000000003</v>
      </c>
      <c r="P3829">
        <v>0.24925</v>
      </c>
      <c r="Q3829">
        <v>0.26924999999999999</v>
      </c>
    </row>
    <row r="3830" spans="1:17" x14ac:dyDescent="0.3">
      <c r="A3830" t="s">
        <v>62</v>
      </c>
      <c r="B3830" s="8">
        <v>41438</v>
      </c>
      <c r="C3830" s="8"/>
      <c r="D3830">
        <v>37.012500000000003</v>
      </c>
      <c r="E3830">
        <v>40.200000000000003</v>
      </c>
      <c r="P3830">
        <v>0.24675</v>
      </c>
      <c r="Q3830">
        <v>0.26800000000000002</v>
      </c>
    </row>
    <row r="3831" spans="1:17" x14ac:dyDescent="0.3">
      <c r="A3831" t="s">
        <v>62</v>
      </c>
      <c r="B3831" s="8">
        <v>41439</v>
      </c>
      <c r="C3831" s="8"/>
      <c r="D3831">
        <v>38.024999999999999</v>
      </c>
      <c r="E3831">
        <v>40.200000000000003</v>
      </c>
      <c r="P3831">
        <v>0.2535</v>
      </c>
      <c r="Q3831">
        <v>0.26800000000000002</v>
      </c>
    </row>
    <row r="3832" spans="1:17" x14ac:dyDescent="0.3">
      <c r="A3832" t="s">
        <v>62</v>
      </c>
      <c r="B3832" s="8">
        <v>41440</v>
      </c>
      <c r="C3832" s="8"/>
      <c r="D3832">
        <v>38.137500000000003</v>
      </c>
      <c r="E3832">
        <v>40.3125</v>
      </c>
      <c r="P3832">
        <v>0.25424999999999998</v>
      </c>
      <c r="Q3832">
        <v>0.26874999999999999</v>
      </c>
    </row>
    <row r="3833" spans="1:17" x14ac:dyDescent="0.3">
      <c r="A3833" t="s">
        <v>62</v>
      </c>
      <c r="B3833" s="8">
        <v>41441</v>
      </c>
      <c r="C3833" s="8"/>
      <c r="D3833">
        <v>45.3</v>
      </c>
      <c r="E3833">
        <v>44.55</v>
      </c>
      <c r="P3833">
        <v>0.30199999999999999</v>
      </c>
      <c r="Q3833">
        <v>0.29699999999999999</v>
      </c>
    </row>
    <row r="3834" spans="1:17" x14ac:dyDescent="0.3">
      <c r="A3834" t="s">
        <v>62</v>
      </c>
      <c r="B3834" s="8">
        <v>41442</v>
      </c>
      <c r="C3834" s="8"/>
      <c r="D3834">
        <v>45.487499999999997</v>
      </c>
      <c r="E3834">
        <v>44.362499999999997</v>
      </c>
      <c r="P3834">
        <v>0.30325000000000002</v>
      </c>
      <c r="Q3834">
        <v>0.29575000000000001</v>
      </c>
    </row>
    <row r="3835" spans="1:17" x14ac:dyDescent="0.3">
      <c r="A3835" t="s">
        <v>62</v>
      </c>
      <c r="B3835" s="8">
        <v>41443</v>
      </c>
      <c r="C3835" s="8"/>
      <c r="D3835">
        <v>42.225000000000001</v>
      </c>
      <c r="E3835">
        <v>42.45</v>
      </c>
      <c r="P3835">
        <v>0.28149999999999997</v>
      </c>
      <c r="Q3835">
        <v>0.28299999999999997</v>
      </c>
    </row>
    <row r="3836" spans="1:17" x14ac:dyDescent="0.3">
      <c r="A3836" t="s">
        <v>62</v>
      </c>
      <c r="B3836" s="8">
        <v>41444</v>
      </c>
      <c r="C3836" s="8"/>
      <c r="D3836">
        <v>40.875</v>
      </c>
      <c r="E3836">
        <v>41.587499999999999</v>
      </c>
      <c r="P3836">
        <v>0.27250000000000002</v>
      </c>
      <c r="Q3836">
        <v>0.27725</v>
      </c>
    </row>
    <row r="3837" spans="1:17" x14ac:dyDescent="0.3">
      <c r="A3837" t="s">
        <v>62</v>
      </c>
      <c r="B3837" s="8">
        <v>41445</v>
      </c>
      <c r="C3837" s="8"/>
      <c r="D3837">
        <v>45.975000000000001</v>
      </c>
      <c r="E3837">
        <v>44.55</v>
      </c>
      <c r="P3837">
        <v>0.30649999999999999</v>
      </c>
      <c r="Q3837">
        <v>0.29699999999999999</v>
      </c>
    </row>
    <row r="3838" spans="1:17" x14ac:dyDescent="0.3">
      <c r="A3838" t="s">
        <v>62</v>
      </c>
      <c r="B3838" s="8">
        <v>41446</v>
      </c>
      <c r="C3838" s="8"/>
      <c r="D3838">
        <v>43.387500000000003</v>
      </c>
      <c r="E3838">
        <v>42.712499999999999</v>
      </c>
      <c r="P3838">
        <v>0.28925000000000001</v>
      </c>
      <c r="Q3838">
        <v>0.28475</v>
      </c>
    </row>
    <row r="3839" spans="1:17" x14ac:dyDescent="0.3">
      <c r="A3839" t="s">
        <v>62</v>
      </c>
      <c r="B3839" s="8">
        <v>41447</v>
      </c>
      <c r="C3839" s="8"/>
      <c r="D3839">
        <v>46.875</v>
      </c>
      <c r="E3839">
        <v>44.924999999999997</v>
      </c>
      <c r="P3839">
        <v>0.3125</v>
      </c>
      <c r="Q3839">
        <v>0.29949999999999999</v>
      </c>
    </row>
    <row r="3840" spans="1:17" x14ac:dyDescent="0.3">
      <c r="A3840" t="s">
        <v>62</v>
      </c>
      <c r="B3840" s="8">
        <v>41448</v>
      </c>
      <c r="C3840" s="8"/>
      <c r="D3840">
        <v>43.274999999999999</v>
      </c>
      <c r="E3840">
        <v>43.05</v>
      </c>
      <c r="P3840">
        <v>0.28849999999999998</v>
      </c>
      <c r="Q3840">
        <v>0.28699999999999998</v>
      </c>
    </row>
    <row r="3841" spans="1:24" x14ac:dyDescent="0.3">
      <c r="A3841" t="s">
        <v>62</v>
      </c>
      <c r="B3841" s="8">
        <v>41449</v>
      </c>
      <c r="C3841" s="8"/>
      <c r="D3841">
        <v>41.512500000000003</v>
      </c>
      <c r="E3841">
        <v>42</v>
      </c>
      <c r="P3841">
        <v>0.27675</v>
      </c>
      <c r="Q3841">
        <v>0.28000000000000003</v>
      </c>
    </row>
    <row r="3842" spans="1:24" x14ac:dyDescent="0.3">
      <c r="A3842" t="s">
        <v>62</v>
      </c>
      <c r="B3842" s="8">
        <v>41450</v>
      </c>
      <c r="C3842" s="8"/>
      <c r="D3842">
        <v>40.65</v>
      </c>
      <c r="E3842">
        <v>41.55</v>
      </c>
      <c r="P3842">
        <v>0.27100000000000002</v>
      </c>
      <c r="Q3842">
        <v>0.27700000000000002</v>
      </c>
    </row>
    <row r="3843" spans="1:24" x14ac:dyDescent="0.3">
      <c r="A3843" t="s">
        <v>62</v>
      </c>
      <c r="B3843" s="8">
        <v>41451</v>
      </c>
      <c r="C3843" s="8"/>
      <c r="D3843">
        <v>40.087499999999999</v>
      </c>
      <c r="E3843">
        <v>41.25</v>
      </c>
      <c r="F3843">
        <v>33</v>
      </c>
      <c r="G3843">
        <v>28.6</v>
      </c>
      <c r="H3843">
        <v>19.55</v>
      </c>
      <c r="I3843">
        <v>26.5</v>
      </c>
      <c r="J3843">
        <v>26.15</v>
      </c>
      <c r="K3843">
        <v>25.35</v>
      </c>
      <c r="L3843">
        <v>25.15</v>
      </c>
      <c r="M3843">
        <v>265.63749999999999</v>
      </c>
      <c r="N3843">
        <v>3.0874999999999999</v>
      </c>
      <c r="P3843">
        <v>0.26724999999999999</v>
      </c>
      <c r="Q3843">
        <v>0.27500000000000002</v>
      </c>
      <c r="R3843">
        <v>0.33</v>
      </c>
      <c r="S3843">
        <v>0.14299999999999999</v>
      </c>
      <c r="T3843">
        <v>9.7750000000000004E-2</v>
      </c>
      <c r="U3843">
        <v>0.13250000000000001</v>
      </c>
      <c r="V3843">
        <v>0.13075000000000001</v>
      </c>
      <c r="W3843">
        <v>0.12675</v>
      </c>
      <c r="X3843">
        <v>0.12575</v>
      </c>
    </row>
    <row r="3844" spans="1:24" x14ac:dyDescent="0.3">
      <c r="A3844" t="s">
        <v>62</v>
      </c>
      <c r="B3844" s="8">
        <v>41452</v>
      </c>
      <c r="C3844" s="8"/>
      <c r="D3844">
        <v>39.975000000000001</v>
      </c>
      <c r="E3844">
        <v>40.987499999999997</v>
      </c>
      <c r="P3844">
        <v>0.26650000000000001</v>
      </c>
      <c r="Q3844">
        <v>0.27324999999999999</v>
      </c>
    </row>
    <row r="3845" spans="1:24" x14ac:dyDescent="0.3">
      <c r="A3845" t="s">
        <v>62</v>
      </c>
      <c r="B3845" s="8">
        <v>41453</v>
      </c>
      <c r="C3845" s="8"/>
      <c r="D3845">
        <v>43.35</v>
      </c>
      <c r="E3845">
        <v>41.662500000000001</v>
      </c>
      <c r="P3845">
        <v>0.28899999999999998</v>
      </c>
      <c r="Q3845">
        <v>0.27775</v>
      </c>
    </row>
    <row r="3846" spans="1:24" x14ac:dyDescent="0.3">
      <c r="A3846" t="s">
        <v>62</v>
      </c>
      <c r="B3846" s="8">
        <v>41454</v>
      </c>
      <c r="C3846" s="8"/>
      <c r="D3846">
        <v>41.4</v>
      </c>
      <c r="E3846">
        <v>41.625</v>
      </c>
      <c r="P3846">
        <v>0.27600000000000002</v>
      </c>
      <c r="Q3846">
        <v>0.27750000000000002</v>
      </c>
    </row>
    <row r="3847" spans="1:24" x14ac:dyDescent="0.3">
      <c r="A3847" t="s">
        <v>62</v>
      </c>
      <c r="B3847" s="8">
        <v>41455</v>
      </c>
      <c r="C3847" s="8"/>
      <c r="D3847">
        <v>40.799999999999997</v>
      </c>
      <c r="E3847">
        <v>41.4375</v>
      </c>
      <c r="P3847">
        <v>0.27200000000000002</v>
      </c>
      <c r="Q3847">
        <v>0.27625</v>
      </c>
    </row>
    <row r="3848" spans="1:24" x14ac:dyDescent="0.3">
      <c r="A3848" t="s">
        <v>62</v>
      </c>
      <c r="B3848" s="8">
        <v>41456</v>
      </c>
      <c r="C3848" s="8"/>
      <c r="D3848">
        <v>40.3125</v>
      </c>
      <c r="E3848">
        <v>41.0625</v>
      </c>
      <c r="P3848">
        <v>0.26874999999999999</v>
      </c>
      <c r="Q3848">
        <v>0.27374999999999999</v>
      </c>
    </row>
    <row r="3849" spans="1:24" x14ac:dyDescent="0.3">
      <c r="A3849" t="s">
        <v>62</v>
      </c>
      <c r="B3849" s="8">
        <v>41457</v>
      </c>
      <c r="C3849" s="8"/>
      <c r="D3849">
        <v>39.825000000000003</v>
      </c>
      <c r="E3849">
        <v>40.912500000000001</v>
      </c>
      <c r="P3849">
        <v>0.26550000000000001</v>
      </c>
      <c r="Q3849">
        <v>0.27274999999999999</v>
      </c>
    </row>
    <row r="3850" spans="1:24" x14ac:dyDescent="0.3">
      <c r="A3850" t="s">
        <v>62</v>
      </c>
      <c r="B3850" s="8">
        <v>41458</v>
      </c>
      <c r="C3850" s="8"/>
      <c r="D3850">
        <v>38.962499999999999</v>
      </c>
      <c r="E3850">
        <v>40.65</v>
      </c>
      <c r="P3850">
        <v>0.25974999999999998</v>
      </c>
      <c r="Q3850">
        <v>0.27100000000000002</v>
      </c>
    </row>
    <row r="3851" spans="1:24" x14ac:dyDescent="0.3">
      <c r="A3851" t="s">
        <v>62</v>
      </c>
      <c r="B3851" s="8">
        <v>41459</v>
      </c>
      <c r="C3851" s="8"/>
      <c r="D3851">
        <v>38.25</v>
      </c>
      <c r="E3851">
        <v>40.35</v>
      </c>
      <c r="P3851">
        <v>0.255</v>
      </c>
      <c r="Q3851">
        <v>0.26900000000000002</v>
      </c>
    </row>
    <row r="3852" spans="1:24" x14ac:dyDescent="0.3">
      <c r="A3852" t="s">
        <v>62</v>
      </c>
      <c r="B3852" s="8">
        <v>41460</v>
      </c>
      <c r="C3852" s="8"/>
      <c r="D3852">
        <v>38.024999999999999</v>
      </c>
      <c r="E3852">
        <v>40.125</v>
      </c>
      <c r="P3852">
        <v>0.2535</v>
      </c>
      <c r="Q3852">
        <v>0.26750000000000002</v>
      </c>
    </row>
    <row r="3853" spans="1:24" x14ac:dyDescent="0.3">
      <c r="A3853" t="s">
        <v>62</v>
      </c>
      <c r="B3853" s="8">
        <v>41461</v>
      </c>
      <c r="C3853" s="8"/>
      <c r="D3853">
        <v>37.612499999999997</v>
      </c>
      <c r="E3853">
        <v>39.862499999999997</v>
      </c>
      <c r="P3853">
        <v>0.25074999999999997</v>
      </c>
      <c r="Q3853">
        <v>0.26574999999999999</v>
      </c>
    </row>
    <row r="3854" spans="1:24" x14ac:dyDescent="0.3">
      <c r="A3854" t="s">
        <v>62</v>
      </c>
      <c r="B3854" s="8">
        <v>41462</v>
      </c>
      <c r="C3854" s="8"/>
      <c r="D3854">
        <v>37.424999999999997</v>
      </c>
      <c r="E3854">
        <v>39.712499999999999</v>
      </c>
      <c r="P3854">
        <v>0.2495</v>
      </c>
      <c r="Q3854">
        <v>0.26474999999999999</v>
      </c>
    </row>
    <row r="3855" spans="1:24" x14ac:dyDescent="0.3">
      <c r="A3855" t="s">
        <v>62</v>
      </c>
      <c r="B3855" s="8">
        <v>41463</v>
      </c>
      <c r="C3855" s="8"/>
      <c r="D3855">
        <v>36.787500000000001</v>
      </c>
      <c r="E3855">
        <v>39.450000000000003</v>
      </c>
      <c r="P3855">
        <v>0.24525</v>
      </c>
      <c r="Q3855">
        <v>0.26300000000000001</v>
      </c>
    </row>
    <row r="3856" spans="1:24" x14ac:dyDescent="0.3">
      <c r="A3856" t="s">
        <v>62</v>
      </c>
      <c r="B3856" s="8">
        <v>41464</v>
      </c>
      <c r="C3856" s="8"/>
      <c r="D3856">
        <v>36.5625</v>
      </c>
      <c r="E3856">
        <v>39.225000000000001</v>
      </c>
      <c r="P3856">
        <v>0.24374999999999999</v>
      </c>
      <c r="Q3856">
        <v>0.26150000000000001</v>
      </c>
    </row>
    <row r="3857" spans="1:17" x14ac:dyDescent="0.3">
      <c r="A3857" t="s">
        <v>62</v>
      </c>
      <c r="B3857" s="8">
        <v>41465</v>
      </c>
      <c r="C3857" s="8"/>
      <c r="D3857">
        <v>37.612499999999997</v>
      </c>
      <c r="E3857">
        <v>39.15</v>
      </c>
      <c r="P3857">
        <v>0.25074999999999997</v>
      </c>
      <c r="Q3857">
        <v>0.26100000000000001</v>
      </c>
    </row>
    <row r="3858" spans="1:17" x14ac:dyDescent="0.3">
      <c r="A3858" t="s">
        <v>62</v>
      </c>
      <c r="B3858" s="8">
        <v>41466</v>
      </c>
      <c r="C3858" s="8"/>
      <c r="D3858">
        <v>41.024999999999999</v>
      </c>
      <c r="E3858">
        <v>39.825000000000003</v>
      </c>
      <c r="P3858">
        <v>0.27350000000000002</v>
      </c>
      <c r="Q3858">
        <v>0.26550000000000001</v>
      </c>
    </row>
    <row r="3859" spans="1:17" x14ac:dyDescent="0.3">
      <c r="A3859" t="s">
        <v>62</v>
      </c>
      <c r="B3859" s="8">
        <v>41467</v>
      </c>
      <c r="C3859" s="8"/>
      <c r="D3859">
        <v>40.237499999999997</v>
      </c>
      <c r="E3859">
        <v>39.975000000000001</v>
      </c>
      <c r="P3859">
        <v>0.26824999999999999</v>
      </c>
      <c r="Q3859">
        <v>0.26650000000000001</v>
      </c>
    </row>
    <row r="3860" spans="1:17" x14ac:dyDescent="0.3">
      <c r="A3860" t="s">
        <v>62</v>
      </c>
      <c r="B3860" s="8">
        <v>41468</v>
      </c>
      <c r="C3860" s="8"/>
      <c r="D3860">
        <v>42.712499999999999</v>
      </c>
      <c r="E3860">
        <v>40.049999999999997</v>
      </c>
      <c r="P3860">
        <v>0.28475</v>
      </c>
      <c r="Q3860">
        <v>0.26700000000000002</v>
      </c>
    </row>
    <row r="3861" spans="1:17" x14ac:dyDescent="0.3">
      <c r="A3861" t="s">
        <v>62</v>
      </c>
      <c r="B3861" s="8">
        <v>41469</v>
      </c>
      <c r="C3861" s="8"/>
      <c r="D3861">
        <v>45.337499999999999</v>
      </c>
      <c r="E3861">
        <v>42.5625</v>
      </c>
      <c r="P3861">
        <v>0.30225000000000002</v>
      </c>
      <c r="Q3861">
        <v>0.28375</v>
      </c>
    </row>
    <row r="3862" spans="1:17" x14ac:dyDescent="0.3">
      <c r="A3862" t="s">
        <v>62</v>
      </c>
      <c r="B3862" s="8">
        <v>41470</v>
      </c>
      <c r="C3862" s="8"/>
      <c r="D3862">
        <v>46.05</v>
      </c>
      <c r="E3862">
        <v>44.475000000000001</v>
      </c>
      <c r="P3862">
        <v>0.307</v>
      </c>
      <c r="Q3862">
        <v>0.29649999999999999</v>
      </c>
    </row>
    <row r="3863" spans="1:17" x14ac:dyDescent="0.3">
      <c r="A3863" t="s">
        <v>62</v>
      </c>
      <c r="B3863" s="8">
        <v>41471</v>
      </c>
      <c r="C3863" s="8"/>
      <c r="D3863">
        <v>43.087499999999999</v>
      </c>
      <c r="E3863">
        <v>42.712499999999999</v>
      </c>
      <c r="P3863">
        <v>0.28725000000000001</v>
      </c>
      <c r="Q3863">
        <v>0.28475</v>
      </c>
    </row>
    <row r="3864" spans="1:17" x14ac:dyDescent="0.3">
      <c r="A3864" t="s">
        <v>62</v>
      </c>
      <c r="B3864" s="8">
        <v>41472</v>
      </c>
      <c r="C3864" s="8"/>
      <c r="D3864">
        <v>42</v>
      </c>
      <c r="E3864">
        <v>42</v>
      </c>
      <c r="P3864">
        <v>0.28000000000000003</v>
      </c>
      <c r="Q3864">
        <v>0.28000000000000003</v>
      </c>
    </row>
    <row r="3865" spans="1:17" x14ac:dyDescent="0.3">
      <c r="A3865" t="s">
        <v>62</v>
      </c>
      <c r="B3865" s="8">
        <v>41473</v>
      </c>
      <c r="C3865" s="8"/>
      <c r="D3865">
        <v>41.174999999999997</v>
      </c>
      <c r="E3865">
        <v>41.55</v>
      </c>
      <c r="P3865">
        <v>0.27450000000000002</v>
      </c>
      <c r="Q3865">
        <v>0.27700000000000002</v>
      </c>
    </row>
    <row r="3866" spans="1:17" x14ac:dyDescent="0.3">
      <c r="A3866" t="s">
        <v>62</v>
      </c>
      <c r="B3866" s="8">
        <v>41474</v>
      </c>
      <c r="C3866" s="8"/>
      <c r="D3866">
        <v>40.725000000000001</v>
      </c>
      <c r="E3866">
        <v>41.287500000000001</v>
      </c>
      <c r="P3866">
        <v>0.27150000000000002</v>
      </c>
      <c r="Q3866">
        <v>0.27524999999999999</v>
      </c>
    </row>
    <row r="3867" spans="1:17" x14ac:dyDescent="0.3">
      <c r="A3867" t="s">
        <v>62</v>
      </c>
      <c r="B3867" s="8">
        <v>41475</v>
      </c>
      <c r="C3867" s="8"/>
      <c r="D3867">
        <v>40.612499999999997</v>
      </c>
      <c r="E3867">
        <v>41.137500000000003</v>
      </c>
      <c r="P3867">
        <v>0.27074999999999999</v>
      </c>
      <c r="Q3867">
        <v>0.27424999999999999</v>
      </c>
    </row>
    <row r="3868" spans="1:17" x14ac:dyDescent="0.3">
      <c r="A3868" t="s">
        <v>62</v>
      </c>
      <c r="B3868" s="8">
        <v>41476</v>
      </c>
      <c r="C3868" s="8"/>
      <c r="D3868">
        <v>40.237499999999997</v>
      </c>
      <c r="E3868">
        <v>41.0625</v>
      </c>
      <c r="P3868">
        <v>0.26824999999999999</v>
      </c>
      <c r="Q3868">
        <v>0.27374999999999999</v>
      </c>
    </row>
    <row r="3869" spans="1:17" x14ac:dyDescent="0.3">
      <c r="A3869" t="s">
        <v>62</v>
      </c>
      <c r="B3869" s="8">
        <v>41477</v>
      </c>
      <c r="C3869" s="8"/>
      <c r="D3869">
        <v>39.674999999999997</v>
      </c>
      <c r="E3869">
        <v>40.762500000000003</v>
      </c>
      <c r="P3869">
        <v>0.26450000000000001</v>
      </c>
      <c r="Q3869">
        <v>0.27174999999999999</v>
      </c>
    </row>
    <row r="3870" spans="1:17" x14ac:dyDescent="0.3">
      <c r="A3870" t="s">
        <v>62</v>
      </c>
      <c r="B3870" s="8">
        <v>41478</v>
      </c>
      <c r="C3870" s="8"/>
      <c r="D3870">
        <v>39.262500000000003</v>
      </c>
      <c r="E3870">
        <v>40.537500000000001</v>
      </c>
      <c r="P3870">
        <v>0.26174999999999998</v>
      </c>
      <c r="Q3870">
        <v>0.27024999999999999</v>
      </c>
    </row>
    <row r="3871" spans="1:17" x14ac:dyDescent="0.3">
      <c r="A3871" t="s">
        <v>62</v>
      </c>
      <c r="B3871" s="8">
        <v>41479</v>
      </c>
      <c r="C3871" s="8"/>
      <c r="D3871">
        <v>39.712499999999999</v>
      </c>
      <c r="E3871">
        <v>40.5</v>
      </c>
      <c r="P3871">
        <v>0.26474999999999999</v>
      </c>
      <c r="Q3871">
        <v>0.27</v>
      </c>
    </row>
    <row r="3872" spans="1:17" x14ac:dyDescent="0.3">
      <c r="A3872" t="s">
        <v>62</v>
      </c>
      <c r="B3872" s="8">
        <v>41480</v>
      </c>
      <c r="C3872" s="8"/>
      <c r="D3872">
        <v>39.5625</v>
      </c>
      <c r="E3872">
        <v>40.462499999999999</v>
      </c>
      <c r="P3872">
        <v>0.26374999999999998</v>
      </c>
      <c r="Q3872">
        <v>0.26974999999999999</v>
      </c>
    </row>
    <row r="3873" spans="1:17" x14ac:dyDescent="0.3">
      <c r="A3873" t="s">
        <v>62</v>
      </c>
      <c r="B3873" s="8">
        <v>41481</v>
      </c>
      <c r="C3873" s="8"/>
      <c r="D3873">
        <v>39.15</v>
      </c>
      <c r="E3873">
        <v>40.3125</v>
      </c>
      <c r="P3873">
        <v>0.26100000000000001</v>
      </c>
      <c r="Q3873">
        <v>0.26874999999999999</v>
      </c>
    </row>
    <row r="3874" spans="1:17" x14ac:dyDescent="0.3">
      <c r="A3874" t="s">
        <v>62</v>
      </c>
      <c r="B3874" s="8">
        <v>41482</v>
      </c>
      <c r="C3874" s="8"/>
      <c r="D3874">
        <v>38.700000000000003</v>
      </c>
      <c r="E3874">
        <v>40.162500000000001</v>
      </c>
      <c r="P3874">
        <v>0.25800000000000001</v>
      </c>
      <c r="Q3874">
        <v>0.26774999999999999</v>
      </c>
    </row>
    <row r="3875" spans="1:17" x14ac:dyDescent="0.3">
      <c r="A3875" t="s">
        <v>62</v>
      </c>
      <c r="B3875" s="8">
        <v>41483</v>
      </c>
      <c r="C3875" s="8"/>
      <c r="D3875">
        <v>38.325000000000003</v>
      </c>
      <c r="E3875">
        <v>39.975000000000001</v>
      </c>
      <c r="P3875">
        <v>0.2555</v>
      </c>
      <c r="Q3875">
        <v>0.26650000000000001</v>
      </c>
    </row>
    <row r="3876" spans="1:17" x14ac:dyDescent="0.3">
      <c r="A3876" t="s">
        <v>62</v>
      </c>
      <c r="B3876" s="8">
        <v>41484</v>
      </c>
      <c r="C3876" s="8"/>
      <c r="D3876">
        <v>37.875</v>
      </c>
      <c r="E3876">
        <v>39.825000000000003</v>
      </c>
      <c r="P3876">
        <v>0.2525</v>
      </c>
      <c r="Q3876">
        <v>0.26550000000000001</v>
      </c>
    </row>
    <row r="3877" spans="1:17" x14ac:dyDescent="0.3">
      <c r="A3877" t="s">
        <v>62</v>
      </c>
      <c r="B3877" s="8">
        <v>41485</v>
      </c>
      <c r="C3877" s="8"/>
      <c r="D3877">
        <v>37.65</v>
      </c>
      <c r="E3877">
        <v>39.6</v>
      </c>
      <c r="P3877">
        <v>0.251</v>
      </c>
      <c r="Q3877">
        <v>0.26400000000000001</v>
      </c>
    </row>
    <row r="3878" spans="1:17" x14ac:dyDescent="0.3">
      <c r="A3878" t="s">
        <v>62</v>
      </c>
      <c r="B3878" s="8">
        <v>41486</v>
      </c>
      <c r="C3878" s="8"/>
      <c r="D3878">
        <v>37.3125</v>
      </c>
      <c r="E3878">
        <v>39.412500000000001</v>
      </c>
      <c r="P3878">
        <v>0.24875</v>
      </c>
      <c r="Q3878">
        <v>0.26274999999999998</v>
      </c>
    </row>
    <row r="3879" spans="1:17" x14ac:dyDescent="0.3">
      <c r="A3879" t="s">
        <v>62</v>
      </c>
      <c r="B3879" s="8">
        <v>41487</v>
      </c>
      <c r="C3879" s="8"/>
      <c r="D3879">
        <v>37.237499999999997</v>
      </c>
      <c r="E3879">
        <v>39.375</v>
      </c>
      <c r="P3879">
        <v>0.24825</v>
      </c>
      <c r="Q3879">
        <v>0.26250000000000001</v>
      </c>
    </row>
    <row r="3880" spans="1:17" x14ac:dyDescent="0.3">
      <c r="A3880" t="s">
        <v>62</v>
      </c>
      <c r="B3880" s="8">
        <v>41488</v>
      </c>
      <c r="C3880" s="8"/>
      <c r="D3880">
        <v>37.162500000000001</v>
      </c>
      <c r="E3880">
        <v>39.225000000000001</v>
      </c>
      <c r="P3880">
        <v>0.24775</v>
      </c>
      <c r="Q3880">
        <v>0.26150000000000001</v>
      </c>
    </row>
    <row r="3881" spans="1:17" x14ac:dyDescent="0.3">
      <c r="A3881" t="s">
        <v>62</v>
      </c>
      <c r="B3881" s="8">
        <v>41489</v>
      </c>
      <c r="C3881" s="8"/>
      <c r="D3881">
        <v>39.975000000000001</v>
      </c>
      <c r="E3881">
        <v>39.15</v>
      </c>
      <c r="P3881">
        <v>0.26650000000000001</v>
      </c>
      <c r="Q3881">
        <v>0.26100000000000001</v>
      </c>
    </row>
    <row r="3882" spans="1:17" x14ac:dyDescent="0.3">
      <c r="A3882" t="s">
        <v>62</v>
      </c>
      <c r="B3882" s="8">
        <v>41490</v>
      </c>
      <c r="C3882" s="8"/>
      <c r="D3882">
        <v>40.049999999999997</v>
      </c>
      <c r="E3882">
        <v>39.637500000000003</v>
      </c>
      <c r="P3882">
        <v>0.26700000000000002</v>
      </c>
      <c r="Q3882">
        <v>0.26424999999999998</v>
      </c>
    </row>
    <row r="3883" spans="1:17" x14ac:dyDescent="0.3">
      <c r="A3883" t="s">
        <v>62</v>
      </c>
      <c r="B3883" s="8">
        <v>41491</v>
      </c>
      <c r="C3883" s="8"/>
      <c r="D3883">
        <v>40.087499999999999</v>
      </c>
      <c r="E3883">
        <v>39.825000000000003</v>
      </c>
      <c r="P3883">
        <v>0.26724999999999999</v>
      </c>
      <c r="Q3883">
        <v>0.26550000000000001</v>
      </c>
    </row>
    <row r="3884" spans="1:17" x14ac:dyDescent="0.3">
      <c r="A3884" t="s">
        <v>62</v>
      </c>
      <c r="B3884" s="8">
        <v>41492</v>
      </c>
      <c r="C3884" s="8"/>
      <c r="D3884">
        <v>39.450000000000003</v>
      </c>
      <c r="E3884">
        <v>39.825000000000003</v>
      </c>
      <c r="P3884">
        <v>0.26300000000000001</v>
      </c>
      <c r="Q3884">
        <v>0.26550000000000001</v>
      </c>
    </row>
    <row r="3885" spans="1:17" x14ac:dyDescent="0.3">
      <c r="A3885" t="s">
        <v>62</v>
      </c>
      <c r="B3885" s="8">
        <v>41493</v>
      </c>
      <c r="C3885" s="8"/>
      <c r="D3885">
        <v>38.8125</v>
      </c>
      <c r="E3885">
        <v>39.75</v>
      </c>
      <c r="P3885">
        <v>0.25874999999999998</v>
      </c>
      <c r="Q3885">
        <v>0.26500000000000001</v>
      </c>
    </row>
    <row r="3886" spans="1:17" x14ac:dyDescent="0.3">
      <c r="A3886" t="s">
        <v>62</v>
      </c>
      <c r="B3886" s="8">
        <v>41494</v>
      </c>
      <c r="C3886" s="8"/>
      <c r="D3886">
        <v>38.25</v>
      </c>
      <c r="E3886">
        <v>39.637500000000003</v>
      </c>
      <c r="P3886">
        <v>0.255</v>
      </c>
      <c r="Q3886">
        <v>0.26424999999999998</v>
      </c>
    </row>
    <row r="3887" spans="1:17" x14ac:dyDescent="0.3">
      <c r="A3887" t="s">
        <v>62</v>
      </c>
      <c r="B3887" s="8">
        <v>41495</v>
      </c>
      <c r="C3887" s="8"/>
      <c r="D3887">
        <v>37.799999999999997</v>
      </c>
      <c r="E3887">
        <v>39.524999999999999</v>
      </c>
      <c r="P3887">
        <v>0.252</v>
      </c>
      <c r="Q3887">
        <v>0.26350000000000001</v>
      </c>
    </row>
    <row r="3888" spans="1:17" x14ac:dyDescent="0.3">
      <c r="A3888" t="s">
        <v>62</v>
      </c>
      <c r="B3888" s="8">
        <v>41496</v>
      </c>
      <c r="C3888" s="8"/>
      <c r="D3888">
        <v>37.612499999999997</v>
      </c>
      <c r="E3888">
        <v>39.450000000000003</v>
      </c>
      <c r="P3888">
        <v>0.25074999999999997</v>
      </c>
      <c r="Q3888">
        <v>0.26300000000000001</v>
      </c>
    </row>
    <row r="3889" spans="1:17" x14ac:dyDescent="0.3">
      <c r="A3889" t="s">
        <v>62</v>
      </c>
      <c r="B3889" s="8">
        <v>41497</v>
      </c>
      <c r="C3889" s="8"/>
      <c r="D3889">
        <v>37.612499999999997</v>
      </c>
      <c r="E3889">
        <v>39.375</v>
      </c>
      <c r="P3889">
        <v>0.25074999999999997</v>
      </c>
      <c r="Q3889">
        <v>0.26250000000000001</v>
      </c>
    </row>
    <row r="3890" spans="1:17" x14ac:dyDescent="0.3">
      <c r="A3890" t="s">
        <v>62</v>
      </c>
      <c r="B3890" s="8">
        <v>41498</v>
      </c>
      <c r="C3890" s="8"/>
      <c r="D3890">
        <v>41.85</v>
      </c>
      <c r="E3890">
        <v>39.450000000000003</v>
      </c>
      <c r="P3890">
        <v>0.27900000000000003</v>
      </c>
      <c r="Q3890">
        <v>0.26300000000000001</v>
      </c>
    </row>
    <row r="3891" spans="1:17" x14ac:dyDescent="0.3">
      <c r="A3891" t="s">
        <v>62</v>
      </c>
      <c r="B3891" s="8">
        <v>41499</v>
      </c>
      <c r="C3891" s="8"/>
      <c r="D3891">
        <v>41.55</v>
      </c>
      <c r="E3891">
        <v>40.200000000000003</v>
      </c>
      <c r="P3891">
        <v>0.27700000000000002</v>
      </c>
      <c r="Q3891">
        <v>0.26800000000000002</v>
      </c>
    </row>
    <row r="3892" spans="1:17" x14ac:dyDescent="0.3">
      <c r="A3892" t="s">
        <v>62</v>
      </c>
      <c r="B3892" s="8">
        <v>41500</v>
      </c>
      <c r="C3892" s="8"/>
      <c r="D3892">
        <v>40.725000000000001</v>
      </c>
      <c r="E3892">
        <v>40.200000000000003</v>
      </c>
      <c r="P3892">
        <v>0.27150000000000002</v>
      </c>
      <c r="Q3892">
        <v>0.26800000000000002</v>
      </c>
    </row>
    <row r="3893" spans="1:17" x14ac:dyDescent="0.3">
      <c r="A3893" t="s">
        <v>62</v>
      </c>
      <c r="B3893" s="8">
        <v>41501</v>
      </c>
      <c r="C3893" s="8"/>
      <c r="D3893">
        <v>39.712499999999999</v>
      </c>
      <c r="E3893">
        <v>40.087499999999999</v>
      </c>
      <c r="P3893">
        <v>0.26474999999999999</v>
      </c>
      <c r="Q3893">
        <v>0.26724999999999999</v>
      </c>
    </row>
    <row r="3894" spans="1:17" x14ac:dyDescent="0.3">
      <c r="A3894" t="s">
        <v>62</v>
      </c>
      <c r="B3894" s="8">
        <v>41502</v>
      </c>
      <c r="C3894" s="8"/>
      <c r="D3894">
        <v>38.587499999999999</v>
      </c>
      <c r="E3894">
        <v>39.9</v>
      </c>
      <c r="P3894">
        <v>0.25724999999999998</v>
      </c>
      <c r="Q3894">
        <v>0.26600000000000001</v>
      </c>
    </row>
    <row r="3895" spans="1:17" x14ac:dyDescent="0.3">
      <c r="A3895" t="s">
        <v>62</v>
      </c>
      <c r="B3895" s="8">
        <v>41503</v>
      </c>
      <c r="C3895" s="8"/>
      <c r="D3895">
        <v>43.762500000000003</v>
      </c>
      <c r="E3895">
        <v>39.825000000000003</v>
      </c>
      <c r="P3895">
        <v>0.29175000000000001</v>
      </c>
      <c r="Q3895">
        <v>0.26550000000000001</v>
      </c>
    </row>
    <row r="3896" spans="1:17" x14ac:dyDescent="0.3">
      <c r="A3896" t="s">
        <v>62</v>
      </c>
      <c r="B3896" s="8">
        <v>41504</v>
      </c>
      <c r="C3896" s="8"/>
      <c r="D3896">
        <v>44.774999999999999</v>
      </c>
      <c r="E3896">
        <v>43.5</v>
      </c>
      <c r="P3896">
        <v>0.29849999999999999</v>
      </c>
      <c r="Q3896">
        <v>0.28999999999999998</v>
      </c>
    </row>
    <row r="3897" spans="1:17" x14ac:dyDescent="0.3">
      <c r="A3897" t="s">
        <v>62</v>
      </c>
      <c r="B3897" s="8">
        <v>41505</v>
      </c>
      <c r="C3897" s="8"/>
      <c r="D3897">
        <v>44.662500000000001</v>
      </c>
      <c r="E3897">
        <v>43.3125</v>
      </c>
      <c r="P3897">
        <v>0.29775000000000001</v>
      </c>
      <c r="Q3897">
        <v>0.28875000000000001</v>
      </c>
    </row>
    <row r="3898" spans="1:17" x14ac:dyDescent="0.3">
      <c r="A3898" t="s">
        <v>62</v>
      </c>
      <c r="B3898" s="8">
        <v>41506</v>
      </c>
      <c r="C3898" s="8"/>
      <c r="D3898">
        <v>42.75</v>
      </c>
      <c r="E3898">
        <v>42.412500000000001</v>
      </c>
      <c r="P3898">
        <v>0.28499999999999998</v>
      </c>
      <c r="Q3898">
        <v>0.28275</v>
      </c>
    </row>
    <row r="3899" spans="1:17" x14ac:dyDescent="0.3">
      <c r="A3899" t="s">
        <v>62</v>
      </c>
      <c r="B3899" s="8">
        <v>41507</v>
      </c>
      <c r="C3899" s="8"/>
      <c r="D3899">
        <v>41.55</v>
      </c>
      <c r="E3899">
        <v>41.887500000000003</v>
      </c>
      <c r="P3899">
        <v>0.27700000000000002</v>
      </c>
      <c r="Q3899">
        <v>0.27925</v>
      </c>
    </row>
    <row r="3900" spans="1:17" x14ac:dyDescent="0.3">
      <c r="A3900" t="s">
        <v>62</v>
      </c>
      <c r="B3900" s="8">
        <v>41508</v>
      </c>
      <c r="C3900" s="8"/>
      <c r="D3900">
        <v>40.762500000000003</v>
      </c>
      <c r="E3900">
        <v>41.512500000000003</v>
      </c>
      <c r="P3900">
        <v>0.27174999999999999</v>
      </c>
      <c r="Q3900">
        <v>0.27675</v>
      </c>
    </row>
    <row r="3901" spans="1:17" x14ac:dyDescent="0.3">
      <c r="A3901" t="s">
        <v>62</v>
      </c>
      <c r="B3901" s="8">
        <v>41509</v>
      </c>
      <c r="C3901" s="8"/>
      <c r="D3901">
        <v>39.787500000000001</v>
      </c>
      <c r="E3901">
        <v>41.137500000000003</v>
      </c>
      <c r="P3901">
        <v>0.26524999999999999</v>
      </c>
      <c r="Q3901">
        <v>0.27424999999999999</v>
      </c>
    </row>
    <row r="3902" spans="1:17" x14ac:dyDescent="0.3">
      <c r="A3902" t="s">
        <v>62</v>
      </c>
      <c r="B3902" s="8">
        <v>41510</v>
      </c>
      <c r="C3902" s="8"/>
      <c r="D3902">
        <v>38.587499999999999</v>
      </c>
      <c r="E3902">
        <v>40.65</v>
      </c>
      <c r="P3902">
        <v>0.25724999999999998</v>
      </c>
      <c r="Q3902">
        <v>0.27100000000000002</v>
      </c>
    </row>
    <row r="3903" spans="1:17" x14ac:dyDescent="0.3">
      <c r="A3903" t="s">
        <v>62</v>
      </c>
      <c r="B3903" s="8">
        <v>41511</v>
      </c>
      <c r="C3903" s="8"/>
      <c r="D3903">
        <v>38.1</v>
      </c>
      <c r="E3903">
        <v>40.274999999999999</v>
      </c>
      <c r="P3903">
        <v>0.254</v>
      </c>
      <c r="Q3903">
        <v>0.26850000000000002</v>
      </c>
    </row>
    <row r="3904" spans="1:17" x14ac:dyDescent="0.3">
      <c r="A3904" t="s">
        <v>62</v>
      </c>
      <c r="B3904" s="8">
        <v>41512</v>
      </c>
      <c r="C3904" s="8"/>
      <c r="D3904">
        <v>37.762500000000003</v>
      </c>
      <c r="E3904">
        <v>39.9375</v>
      </c>
      <c r="P3904">
        <v>0.25174999999999997</v>
      </c>
      <c r="Q3904">
        <v>0.26624999999999999</v>
      </c>
    </row>
    <row r="3905" spans="1:24" x14ac:dyDescent="0.3">
      <c r="A3905" t="s">
        <v>62</v>
      </c>
      <c r="B3905" s="8">
        <v>41513</v>
      </c>
      <c r="C3905" s="8"/>
      <c r="D3905">
        <v>37.087499999999999</v>
      </c>
      <c r="E3905">
        <v>39.6</v>
      </c>
      <c r="F3905">
        <v>33.1</v>
      </c>
      <c r="G3905">
        <v>28.55</v>
      </c>
      <c r="H3905">
        <v>19.100000000000001</v>
      </c>
      <c r="I3905">
        <v>27.2</v>
      </c>
      <c r="J3905">
        <v>25.7</v>
      </c>
      <c r="K3905">
        <v>25.188044269999999</v>
      </c>
      <c r="L3905">
        <v>24.15</v>
      </c>
      <c r="M3905">
        <v>259.67554430000001</v>
      </c>
      <c r="N3905">
        <v>-2.8744557259999999</v>
      </c>
      <c r="P3905">
        <v>0.24725</v>
      </c>
      <c r="Q3905">
        <v>0.26400000000000001</v>
      </c>
      <c r="R3905">
        <v>0.33100000000000002</v>
      </c>
      <c r="S3905">
        <v>0.14274999999999999</v>
      </c>
      <c r="T3905">
        <v>9.5500000000000002E-2</v>
      </c>
      <c r="U3905">
        <v>0.13600000000000001</v>
      </c>
      <c r="V3905">
        <v>0.1285</v>
      </c>
      <c r="W3905">
        <v>0.12594022099999999</v>
      </c>
      <c r="X3905">
        <v>0.12075</v>
      </c>
    </row>
    <row r="3906" spans="1:24" x14ac:dyDescent="0.3">
      <c r="A3906" t="s">
        <v>62</v>
      </c>
      <c r="B3906" s="8">
        <v>41514</v>
      </c>
      <c r="C3906" s="8"/>
      <c r="D3906">
        <v>36.337499999999999</v>
      </c>
      <c r="E3906">
        <v>39.15</v>
      </c>
      <c r="P3906">
        <v>0.24224999999999999</v>
      </c>
      <c r="Q3906">
        <v>0.26100000000000001</v>
      </c>
    </row>
    <row r="3907" spans="1:24" x14ac:dyDescent="0.3">
      <c r="A3907" t="s">
        <v>62</v>
      </c>
      <c r="B3907" s="8">
        <v>41515</v>
      </c>
      <c r="C3907" s="8"/>
      <c r="D3907">
        <v>44.325000000000003</v>
      </c>
      <c r="E3907">
        <v>42.487499999999997</v>
      </c>
      <c r="P3907">
        <v>0.29549999999999998</v>
      </c>
      <c r="Q3907">
        <v>0.28325</v>
      </c>
    </row>
    <row r="3908" spans="1:24" x14ac:dyDescent="0.3">
      <c r="A3908" t="s">
        <v>62</v>
      </c>
      <c r="B3908" s="8">
        <v>41516</v>
      </c>
      <c r="C3908" s="8"/>
      <c r="D3908">
        <v>42.9</v>
      </c>
      <c r="E3908">
        <v>42.075000000000003</v>
      </c>
      <c r="P3908">
        <v>0.28599999999999998</v>
      </c>
      <c r="Q3908">
        <v>0.28050000000000003</v>
      </c>
    </row>
    <row r="3909" spans="1:24" x14ac:dyDescent="0.3">
      <c r="A3909" t="s">
        <v>62</v>
      </c>
      <c r="B3909" s="8">
        <v>41517</v>
      </c>
      <c r="C3909" s="8"/>
      <c r="D3909">
        <v>41.625</v>
      </c>
      <c r="E3909">
        <v>41.7</v>
      </c>
      <c r="P3909">
        <v>0.27750000000000002</v>
      </c>
      <c r="Q3909">
        <v>0.27800000000000002</v>
      </c>
    </row>
    <row r="3910" spans="1:24" x14ac:dyDescent="0.3">
      <c r="A3910" t="s">
        <v>62</v>
      </c>
      <c r="B3910" s="8">
        <v>41518</v>
      </c>
      <c r="C3910" s="8"/>
      <c r="D3910">
        <v>40.612499999999997</v>
      </c>
      <c r="E3910">
        <v>41.325000000000003</v>
      </c>
      <c r="P3910">
        <v>0.27074999999999999</v>
      </c>
      <c r="Q3910">
        <v>0.27550000000000002</v>
      </c>
    </row>
    <row r="3911" spans="1:24" x14ac:dyDescent="0.3">
      <c r="A3911" t="s">
        <v>62</v>
      </c>
      <c r="B3911" s="8">
        <v>41519</v>
      </c>
      <c r="C3911" s="8"/>
      <c r="D3911">
        <v>39.5625</v>
      </c>
      <c r="E3911">
        <v>40.950000000000003</v>
      </c>
      <c r="P3911">
        <v>0.26374999999999998</v>
      </c>
      <c r="Q3911">
        <v>0.27300000000000002</v>
      </c>
    </row>
    <row r="3912" spans="1:24" x14ac:dyDescent="0.3">
      <c r="A3912" t="s">
        <v>62</v>
      </c>
      <c r="B3912" s="8">
        <v>41520</v>
      </c>
      <c r="C3912" s="8"/>
      <c r="D3912">
        <v>38.8125</v>
      </c>
      <c r="E3912">
        <v>40.575000000000003</v>
      </c>
      <c r="P3912">
        <v>0.25874999999999998</v>
      </c>
      <c r="Q3912">
        <v>0.27050000000000002</v>
      </c>
    </row>
    <row r="3913" spans="1:24" x14ac:dyDescent="0.3">
      <c r="A3913" t="s">
        <v>62</v>
      </c>
      <c r="B3913" s="8">
        <v>41521</v>
      </c>
      <c r="C3913" s="8"/>
      <c r="D3913">
        <v>38.0625</v>
      </c>
      <c r="E3913">
        <v>40.200000000000003</v>
      </c>
      <c r="P3913">
        <v>0.25374999999999998</v>
      </c>
      <c r="Q3913">
        <v>0.26800000000000002</v>
      </c>
    </row>
    <row r="3914" spans="1:24" x14ac:dyDescent="0.3">
      <c r="A3914" t="s">
        <v>62</v>
      </c>
      <c r="B3914" s="8">
        <v>41522</v>
      </c>
      <c r="C3914" s="8"/>
      <c r="D3914">
        <v>45.262500000000003</v>
      </c>
      <c r="E3914">
        <v>42.9375</v>
      </c>
      <c r="P3914">
        <v>0.30175000000000002</v>
      </c>
      <c r="Q3914">
        <v>0.28625</v>
      </c>
    </row>
    <row r="3915" spans="1:24" x14ac:dyDescent="0.3">
      <c r="A3915" t="s">
        <v>62</v>
      </c>
      <c r="B3915" s="8">
        <v>41523</v>
      </c>
      <c r="C3915" s="8"/>
      <c r="D3915">
        <v>43.725000000000001</v>
      </c>
      <c r="E3915">
        <v>42.787500000000001</v>
      </c>
      <c r="P3915">
        <v>0.29149999999999998</v>
      </c>
      <c r="Q3915">
        <v>0.28525</v>
      </c>
    </row>
    <row r="3916" spans="1:24" x14ac:dyDescent="0.3">
      <c r="A3916" t="s">
        <v>62</v>
      </c>
      <c r="B3916" s="8">
        <v>41524</v>
      </c>
      <c r="C3916" s="8"/>
      <c r="D3916">
        <v>42.3</v>
      </c>
      <c r="E3916">
        <v>42.1875</v>
      </c>
      <c r="P3916">
        <v>0.28199999999999997</v>
      </c>
      <c r="Q3916">
        <v>0.28125</v>
      </c>
    </row>
    <row r="3917" spans="1:24" x14ac:dyDescent="0.3">
      <c r="A3917" t="s">
        <v>62</v>
      </c>
      <c r="B3917" s="8">
        <v>41525</v>
      </c>
      <c r="C3917" s="8"/>
      <c r="D3917">
        <v>40.6875</v>
      </c>
      <c r="E3917">
        <v>41.587499999999999</v>
      </c>
      <c r="P3917">
        <v>0.27124999999999999</v>
      </c>
      <c r="Q3917">
        <v>0.27725</v>
      </c>
    </row>
    <row r="3918" spans="1:24" x14ac:dyDescent="0.3">
      <c r="A3918" t="s">
        <v>62</v>
      </c>
      <c r="B3918" s="8">
        <v>41526</v>
      </c>
      <c r="C3918" s="8"/>
      <c r="D3918">
        <v>39.1875</v>
      </c>
      <c r="E3918">
        <v>41.0625</v>
      </c>
      <c r="P3918">
        <v>0.26124999999999998</v>
      </c>
      <c r="Q3918">
        <v>0.27374999999999999</v>
      </c>
    </row>
    <row r="3919" spans="1:24" x14ac:dyDescent="0.3">
      <c r="A3919" t="s">
        <v>62</v>
      </c>
      <c r="B3919" s="8">
        <v>41527</v>
      </c>
      <c r="C3919" s="8"/>
      <c r="D3919">
        <v>37.912500000000001</v>
      </c>
      <c r="E3919">
        <v>40.462499999999999</v>
      </c>
      <c r="P3919">
        <v>0.25274999999999997</v>
      </c>
      <c r="Q3919">
        <v>0.26974999999999999</v>
      </c>
    </row>
    <row r="3920" spans="1:24" x14ac:dyDescent="0.3">
      <c r="A3920" t="s">
        <v>62</v>
      </c>
      <c r="B3920" s="8">
        <v>41528</v>
      </c>
      <c r="C3920" s="8"/>
      <c r="D3920">
        <v>36.1875</v>
      </c>
      <c r="E3920">
        <v>40.049999999999997</v>
      </c>
      <c r="P3920">
        <v>0.24124999999999999</v>
      </c>
      <c r="Q3920">
        <v>0.26700000000000002</v>
      </c>
    </row>
    <row r="3921" spans="1:24" x14ac:dyDescent="0.3">
      <c r="A3921" t="s">
        <v>62</v>
      </c>
      <c r="B3921" s="8">
        <v>41529</v>
      </c>
      <c r="C3921" s="8"/>
      <c r="D3921">
        <v>37.575000000000003</v>
      </c>
      <c r="E3921">
        <v>40.012500000000003</v>
      </c>
      <c r="F3921">
        <v>32.774999999999999</v>
      </c>
      <c r="G3921">
        <v>28.7</v>
      </c>
      <c r="H3921">
        <v>19.100000000000001</v>
      </c>
      <c r="I3921">
        <v>26.35</v>
      </c>
      <c r="J3921">
        <v>25.4</v>
      </c>
      <c r="K3921">
        <v>24.3</v>
      </c>
      <c r="L3921">
        <v>23.6</v>
      </c>
      <c r="M3921">
        <v>257.8125</v>
      </c>
      <c r="N3921">
        <v>-4.7374999999999998</v>
      </c>
      <c r="P3921">
        <v>0.2505</v>
      </c>
      <c r="Q3921">
        <v>0.26674999999999999</v>
      </c>
      <c r="R3921">
        <v>0.32774999999999999</v>
      </c>
      <c r="S3921">
        <v>0.14349999999999999</v>
      </c>
      <c r="T3921">
        <v>9.5500000000000002E-2</v>
      </c>
      <c r="U3921">
        <v>0.13175000000000001</v>
      </c>
      <c r="V3921">
        <v>0.127</v>
      </c>
      <c r="W3921">
        <v>0.1215</v>
      </c>
      <c r="X3921">
        <v>0.11799999999999999</v>
      </c>
    </row>
    <row r="3922" spans="1:24" x14ac:dyDescent="0.3">
      <c r="A3922" t="s">
        <v>62</v>
      </c>
      <c r="B3922" s="8">
        <v>41530</v>
      </c>
      <c r="C3922" s="8"/>
      <c r="D3922">
        <v>36.9</v>
      </c>
      <c r="E3922">
        <v>39.862499999999997</v>
      </c>
      <c r="P3922">
        <v>0.246</v>
      </c>
      <c r="Q3922">
        <v>0.26574999999999999</v>
      </c>
    </row>
    <row r="3923" spans="1:24" x14ac:dyDescent="0.3">
      <c r="A3923" t="s">
        <v>62</v>
      </c>
      <c r="B3923" s="8">
        <v>41531</v>
      </c>
      <c r="C3923" s="8"/>
      <c r="D3923">
        <v>36.075000000000003</v>
      </c>
      <c r="E3923">
        <v>39.5625</v>
      </c>
      <c r="P3923">
        <v>0.24049999999999999</v>
      </c>
      <c r="Q3923">
        <v>0.26374999999999998</v>
      </c>
    </row>
    <row r="3924" spans="1:24" x14ac:dyDescent="0.3">
      <c r="A3924" t="s">
        <v>62</v>
      </c>
      <c r="B3924" s="8">
        <v>41532</v>
      </c>
      <c r="C3924" s="8"/>
      <c r="D3924">
        <v>35.25</v>
      </c>
      <c r="E3924">
        <v>39.15</v>
      </c>
      <c r="P3924">
        <v>0.23499999999999999</v>
      </c>
      <c r="Q3924">
        <v>0.26100000000000001</v>
      </c>
    </row>
    <row r="3925" spans="1:24" x14ac:dyDescent="0.3">
      <c r="A3925" t="s">
        <v>62</v>
      </c>
      <c r="B3925" s="8">
        <v>41533</v>
      </c>
      <c r="C3925" s="8"/>
      <c r="D3925">
        <v>34.537500000000001</v>
      </c>
      <c r="E3925">
        <v>38.700000000000003</v>
      </c>
      <c r="P3925">
        <v>0.23025000000000001</v>
      </c>
      <c r="Q3925">
        <v>0.25800000000000001</v>
      </c>
    </row>
    <row r="3926" spans="1:24" x14ac:dyDescent="0.3">
      <c r="A3926" t="s">
        <v>62</v>
      </c>
      <c r="B3926" s="8">
        <v>41534</v>
      </c>
      <c r="C3926" s="8"/>
      <c r="D3926">
        <v>34.049999999999997</v>
      </c>
      <c r="E3926">
        <v>38.287500000000001</v>
      </c>
      <c r="P3926">
        <v>0.22700000000000001</v>
      </c>
      <c r="Q3926">
        <v>0.25524999999999998</v>
      </c>
    </row>
    <row r="3927" spans="1:24" x14ac:dyDescent="0.3">
      <c r="A3927" t="s">
        <v>62</v>
      </c>
      <c r="B3927" s="8">
        <v>41535</v>
      </c>
      <c r="C3927" s="8"/>
      <c r="D3927">
        <v>33.487499999999997</v>
      </c>
      <c r="E3927">
        <v>37.912500000000001</v>
      </c>
      <c r="P3927">
        <v>0.22325</v>
      </c>
      <c r="Q3927">
        <v>0.25274999999999997</v>
      </c>
    </row>
    <row r="3928" spans="1:24" x14ac:dyDescent="0.3">
      <c r="A3928" t="s">
        <v>62</v>
      </c>
      <c r="B3928" s="8">
        <v>41536</v>
      </c>
      <c r="C3928" s="8"/>
      <c r="D3928">
        <v>32.85</v>
      </c>
      <c r="E3928">
        <v>37.5</v>
      </c>
      <c r="P3928">
        <v>0.219</v>
      </c>
      <c r="Q3928">
        <v>0.25</v>
      </c>
    </row>
    <row r="3929" spans="1:24" x14ac:dyDescent="0.3">
      <c r="A3929" t="s">
        <v>62</v>
      </c>
      <c r="B3929" s="8">
        <v>41537</v>
      </c>
      <c r="C3929" s="8"/>
      <c r="D3929">
        <v>32.625</v>
      </c>
      <c r="E3929">
        <v>37.200000000000003</v>
      </c>
      <c r="P3929">
        <v>0.2175</v>
      </c>
      <c r="Q3929">
        <v>0.248</v>
      </c>
    </row>
    <row r="3930" spans="1:24" x14ac:dyDescent="0.3">
      <c r="A3930" t="s">
        <v>62</v>
      </c>
      <c r="B3930" s="8">
        <v>41538</v>
      </c>
      <c r="C3930" s="8"/>
      <c r="D3930">
        <v>32.4375</v>
      </c>
      <c r="E3930">
        <v>36.975000000000001</v>
      </c>
      <c r="P3930">
        <v>0.21625</v>
      </c>
      <c r="Q3930">
        <v>0.2465</v>
      </c>
    </row>
    <row r="3931" spans="1:24" x14ac:dyDescent="0.3">
      <c r="A3931" t="s">
        <v>62</v>
      </c>
      <c r="B3931" s="8">
        <v>41539</v>
      </c>
      <c r="C3931" s="8"/>
      <c r="D3931">
        <v>33</v>
      </c>
      <c r="E3931">
        <v>36.862499999999997</v>
      </c>
      <c r="P3931">
        <v>0.22</v>
      </c>
      <c r="Q3931">
        <v>0.24575</v>
      </c>
    </row>
    <row r="3932" spans="1:24" x14ac:dyDescent="0.3">
      <c r="A3932" t="s">
        <v>62</v>
      </c>
      <c r="B3932" s="8">
        <v>41540</v>
      </c>
      <c r="C3932" s="8"/>
      <c r="D3932">
        <v>38.287500000000001</v>
      </c>
      <c r="E3932">
        <v>37.575000000000003</v>
      </c>
      <c r="P3932">
        <v>0.25524999999999998</v>
      </c>
      <c r="Q3932">
        <v>0.2505</v>
      </c>
    </row>
    <row r="3933" spans="1:24" x14ac:dyDescent="0.3">
      <c r="A3933" t="s">
        <v>62</v>
      </c>
      <c r="B3933" s="8">
        <v>41541</v>
      </c>
      <c r="C3933" s="8"/>
      <c r="D3933">
        <v>37.575000000000003</v>
      </c>
      <c r="E3933">
        <v>37.950000000000003</v>
      </c>
      <c r="P3933">
        <v>0.2505</v>
      </c>
      <c r="Q3933">
        <v>0.253</v>
      </c>
    </row>
    <row r="3934" spans="1:24" x14ac:dyDescent="0.3">
      <c r="A3934" t="s">
        <v>62</v>
      </c>
      <c r="B3934" s="8">
        <v>41542</v>
      </c>
      <c r="C3934" s="8"/>
      <c r="D3934">
        <v>36.975000000000001</v>
      </c>
      <c r="E3934">
        <v>38.174999999999997</v>
      </c>
      <c r="P3934">
        <v>0.2465</v>
      </c>
      <c r="Q3934">
        <v>0.2545</v>
      </c>
    </row>
    <row r="3935" spans="1:24" x14ac:dyDescent="0.3">
      <c r="A3935" t="s">
        <v>62</v>
      </c>
      <c r="B3935" s="8">
        <v>41543</v>
      </c>
      <c r="C3935" s="8"/>
      <c r="D3935">
        <v>40.237499999999997</v>
      </c>
      <c r="E3935">
        <v>38.512500000000003</v>
      </c>
      <c r="P3935">
        <v>0.26824999999999999</v>
      </c>
      <c r="Q3935">
        <v>0.25674999999999998</v>
      </c>
    </row>
    <row r="3936" spans="1:24" x14ac:dyDescent="0.3">
      <c r="A3936" t="s">
        <v>62</v>
      </c>
      <c r="B3936" s="8">
        <v>41544</v>
      </c>
      <c r="C3936" s="8"/>
      <c r="D3936">
        <v>38.700000000000003</v>
      </c>
      <c r="E3936">
        <v>38.700000000000003</v>
      </c>
      <c r="P3936">
        <v>0.25800000000000001</v>
      </c>
      <c r="Q3936">
        <v>0.25800000000000001</v>
      </c>
    </row>
    <row r="3937" spans="1:24" x14ac:dyDescent="0.3">
      <c r="A3937" t="s">
        <v>62</v>
      </c>
      <c r="B3937" s="8">
        <v>41545</v>
      </c>
      <c r="C3937" s="8"/>
      <c r="D3937">
        <v>37.049999999999997</v>
      </c>
      <c r="E3937">
        <v>38.625</v>
      </c>
      <c r="P3937">
        <v>0.247</v>
      </c>
      <c r="Q3937">
        <v>0.25750000000000001</v>
      </c>
    </row>
    <row r="3938" spans="1:24" x14ac:dyDescent="0.3">
      <c r="A3938" t="s">
        <v>62</v>
      </c>
      <c r="B3938" s="8">
        <v>41546</v>
      </c>
      <c r="C3938" s="8"/>
      <c r="D3938">
        <v>36.825000000000003</v>
      </c>
      <c r="E3938">
        <v>38.475000000000001</v>
      </c>
      <c r="P3938">
        <v>0.2455</v>
      </c>
      <c r="Q3938">
        <v>0.25650000000000001</v>
      </c>
    </row>
    <row r="3939" spans="1:24" x14ac:dyDescent="0.3">
      <c r="A3939" t="s">
        <v>62</v>
      </c>
      <c r="B3939" s="8">
        <v>41547</v>
      </c>
      <c r="C3939" s="8"/>
      <c r="D3939">
        <v>36.712499999999999</v>
      </c>
      <c r="E3939">
        <v>38.4375</v>
      </c>
      <c r="P3939">
        <v>0.24475</v>
      </c>
      <c r="Q3939">
        <v>0.25624999999999998</v>
      </c>
    </row>
    <row r="3940" spans="1:24" x14ac:dyDescent="0.3">
      <c r="A3940" t="s">
        <v>62</v>
      </c>
      <c r="B3940" s="8">
        <v>41548</v>
      </c>
      <c r="C3940" s="8"/>
      <c r="D3940">
        <v>35.587499999999999</v>
      </c>
      <c r="E3940">
        <v>38.212499999999999</v>
      </c>
      <c r="F3940">
        <v>31.524999999999999</v>
      </c>
      <c r="G3940">
        <v>27.4</v>
      </c>
      <c r="H3940">
        <v>17.100000000000001</v>
      </c>
      <c r="I3940">
        <v>24.3</v>
      </c>
      <c r="J3940">
        <v>23.5</v>
      </c>
      <c r="K3940">
        <v>23.6</v>
      </c>
      <c r="L3940">
        <v>22.2</v>
      </c>
      <c r="M3940">
        <v>243.42500000000001</v>
      </c>
      <c r="N3940">
        <v>-19.125</v>
      </c>
      <c r="P3940">
        <v>0.23724999999999999</v>
      </c>
      <c r="Q3940">
        <v>0.25474999999999998</v>
      </c>
      <c r="R3940">
        <v>0.31524999999999997</v>
      </c>
      <c r="S3940">
        <v>0.13700000000000001</v>
      </c>
      <c r="T3940">
        <v>8.5500000000000007E-2</v>
      </c>
      <c r="U3940">
        <v>0.1215</v>
      </c>
      <c r="V3940">
        <v>0.11749999999999999</v>
      </c>
      <c r="W3940">
        <v>0.11799999999999999</v>
      </c>
      <c r="X3940">
        <v>0.111</v>
      </c>
    </row>
    <row r="3941" spans="1:24" x14ac:dyDescent="0.3">
      <c r="A3941" t="s">
        <v>62</v>
      </c>
      <c r="B3941" s="8">
        <v>41549</v>
      </c>
      <c r="C3941" s="8"/>
      <c r="D3941">
        <v>34.35</v>
      </c>
      <c r="E3941">
        <v>37.725000000000001</v>
      </c>
      <c r="P3941">
        <v>0.22900000000000001</v>
      </c>
      <c r="Q3941">
        <v>0.2515</v>
      </c>
    </row>
    <row r="3942" spans="1:24" x14ac:dyDescent="0.3">
      <c r="A3942" t="s">
        <v>62</v>
      </c>
      <c r="B3942" s="8">
        <v>41550</v>
      </c>
      <c r="C3942" s="8"/>
      <c r="D3942">
        <v>33.674999999999997</v>
      </c>
      <c r="E3942">
        <v>37.3125</v>
      </c>
      <c r="P3942">
        <v>0.22450000000000001</v>
      </c>
      <c r="Q3942">
        <v>0.24875</v>
      </c>
    </row>
    <row r="3943" spans="1:24" x14ac:dyDescent="0.3">
      <c r="A3943" t="s">
        <v>62</v>
      </c>
      <c r="B3943" s="8">
        <v>41551</v>
      </c>
      <c r="C3943" s="8"/>
      <c r="D3943">
        <v>32.8125</v>
      </c>
      <c r="E3943">
        <v>36.787500000000001</v>
      </c>
      <c r="P3943">
        <v>0.21875</v>
      </c>
      <c r="Q3943">
        <v>0.24525</v>
      </c>
    </row>
    <row r="3944" spans="1:24" x14ac:dyDescent="0.3">
      <c r="A3944" t="s">
        <v>62</v>
      </c>
      <c r="B3944" s="8">
        <v>41552</v>
      </c>
      <c r="C3944" s="8"/>
      <c r="D3944">
        <v>31.837499999999999</v>
      </c>
      <c r="E3944">
        <v>36.1875</v>
      </c>
      <c r="P3944">
        <v>0.21224999999999999</v>
      </c>
      <c r="Q3944">
        <v>0.24124999999999999</v>
      </c>
    </row>
    <row r="3945" spans="1:24" x14ac:dyDescent="0.3">
      <c r="A3945" t="s">
        <v>62</v>
      </c>
      <c r="B3945" s="8">
        <v>41553</v>
      </c>
      <c r="C3945" s="8"/>
      <c r="D3945">
        <v>31.05</v>
      </c>
      <c r="E3945">
        <v>35.700000000000003</v>
      </c>
      <c r="P3945">
        <v>0.20699999999999999</v>
      </c>
      <c r="Q3945">
        <v>0.23799999999999999</v>
      </c>
    </row>
    <row r="3946" spans="1:24" x14ac:dyDescent="0.3">
      <c r="A3946" t="s">
        <v>62</v>
      </c>
      <c r="B3946" s="8">
        <v>41554</v>
      </c>
      <c r="C3946" s="8"/>
      <c r="D3946">
        <v>29.512499999999999</v>
      </c>
      <c r="E3946">
        <v>35.024999999999999</v>
      </c>
      <c r="P3946">
        <v>0.19675000000000001</v>
      </c>
      <c r="Q3946">
        <v>0.23350000000000001</v>
      </c>
    </row>
    <row r="3947" spans="1:24" x14ac:dyDescent="0.3">
      <c r="A3947" t="s">
        <v>62</v>
      </c>
      <c r="B3947" s="8">
        <v>41555</v>
      </c>
      <c r="C3947" s="8"/>
      <c r="D3947">
        <v>37.725000000000001</v>
      </c>
      <c r="E3947">
        <v>34.537500000000001</v>
      </c>
      <c r="P3947">
        <v>0.2515</v>
      </c>
      <c r="Q3947">
        <v>0.23025000000000001</v>
      </c>
    </row>
    <row r="3948" spans="1:24" x14ac:dyDescent="0.3">
      <c r="A3948" t="s">
        <v>62</v>
      </c>
      <c r="B3948" s="8">
        <v>41556</v>
      </c>
      <c r="C3948" s="8"/>
      <c r="D3948">
        <v>46.125</v>
      </c>
      <c r="E3948">
        <v>44.625</v>
      </c>
      <c r="P3948">
        <v>0.3075</v>
      </c>
      <c r="Q3948">
        <v>0.29749999999999999</v>
      </c>
    </row>
    <row r="3949" spans="1:24" x14ac:dyDescent="0.3">
      <c r="A3949" t="s">
        <v>62</v>
      </c>
      <c r="B3949" s="8">
        <v>41557</v>
      </c>
      <c r="C3949" s="8"/>
      <c r="D3949">
        <v>42.1875</v>
      </c>
      <c r="E3949">
        <v>42.6</v>
      </c>
      <c r="P3949">
        <v>0.28125</v>
      </c>
      <c r="Q3949">
        <v>0.28399999999999997</v>
      </c>
    </row>
    <row r="3950" spans="1:24" x14ac:dyDescent="0.3">
      <c r="A3950" t="s">
        <v>62</v>
      </c>
      <c r="B3950" s="8">
        <v>41558</v>
      </c>
      <c r="C3950" s="8"/>
      <c r="D3950">
        <v>40.762500000000003</v>
      </c>
      <c r="E3950">
        <v>41.887500000000003</v>
      </c>
      <c r="P3950">
        <v>0.27174999999999999</v>
      </c>
      <c r="Q3950">
        <v>0.27925</v>
      </c>
    </row>
    <row r="3951" spans="1:24" x14ac:dyDescent="0.3">
      <c r="A3951" t="s">
        <v>62</v>
      </c>
      <c r="B3951" s="8">
        <v>41559</v>
      </c>
      <c r="C3951" s="8"/>
      <c r="D3951">
        <v>42.075000000000003</v>
      </c>
      <c r="E3951">
        <v>41.4375</v>
      </c>
      <c r="P3951">
        <v>0.28050000000000003</v>
      </c>
      <c r="Q3951">
        <v>0.27625</v>
      </c>
    </row>
    <row r="3952" spans="1:24" x14ac:dyDescent="0.3">
      <c r="A3952" t="s">
        <v>62</v>
      </c>
      <c r="B3952" s="8">
        <v>41560</v>
      </c>
      <c r="C3952" s="8"/>
      <c r="D3952">
        <v>41.962499999999999</v>
      </c>
      <c r="E3952">
        <v>41.625</v>
      </c>
      <c r="P3952">
        <v>0.27975</v>
      </c>
      <c r="Q3952">
        <v>0.27750000000000002</v>
      </c>
    </row>
    <row r="3953" spans="1:24" x14ac:dyDescent="0.3">
      <c r="A3953" t="s">
        <v>62</v>
      </c>
      <c r="B3953" s="8">
        <v>41561</v>
      </c>
      <c r="C3953" s="8"/>
      <c r="D3953">
        <v>39.450000000000003</v>
      </c>
      <c r="E3953">
        <v>41.1</v>
      </c>
      <c r="F3953">
        <v>33.450000000000003</v>
      </c>
      <c r="G3953">
        <v>28.4</v>
      </c>
      <c r="H3953">
        <v>18.850000000000001</v>
      </c>
      <c r="I3953">
        <v>27.25</v>
      </c>
      <c r="J3953">
        <v>25.25</v>
      </c>
      <c r="K3953">
        <v>25.25</v>
      </c>
      <c r="L3953">
        <v>24.2</v>
      </c>
      <c r="M3953">
        <v>263.2</v>
      </c>
      <c r="N3953">
        <v>0.65</v>
      </c>
      <c r="P3953">
        <v>0.26300000000000001</v>
      </c>
      <c r="Q3953">
        <v>0.27400000000000002</v>
      </c>
      <c r="R3953">
        <v>0.33450000000000002</v>
      </c>
      <c r="S3953">
        <v>0.14199999999999999</v>
      </c>
      <c r="T3953">
        <v>9.425E-2</v>
      </c>
      <c r="U3953">
        <v>0.13625000000000001</v>
      </c>
      <c r="V3953">
        <v>0.12625</v>
      </c>
      <c r="W3953">
        <v>0.12625</v>
      </c>
      <c r="X3953">
        <v>0.121</v>
      </c>
    </row>
    <row r="3954" spans="1:24" x14ac:dyDescent="0.3">
      <c r="A3954" t="s">
        <v>62</v>
      </c>
      <c r="B3954" s="8">
        <v>41562</v>
      </c>
      <c r="C3954" s="8"/>
      <c r="D3954">
        <v>40.049999999999997</v>
      </c>
      <c r="E3954">
        <v>40.837499999999999</v>
      </c>
      <c r="P3954">
        <v>0.26700000000000002</v>
      </c>
      <c r="Q3954">
        <v>0.27224999999999999</v>
      </c>
    </row>
    <row r="3955" spans="1:24" x14ac:dyDescent="0.3">
      <c r="A3955" t="s">
        <v>62</v>
      </c>
      <c r="B3955" s="8">
        <v>41563</v>
      </c>
      <c r="C3955" s="8"/>
      <c r="D3955">
        <v>40.65</v>
      </c>
      <c r="E3955">
        <v>40.35</v>
      </c>
      <c r="P3955">
        <v>0.27100000000000002</v>
      </c>
      <c r="Q3955">
        <v>0.26900000000000002</v>
      </c>
    </row>
    <row r="3956" spans="1:24" x14ac:dyDescent="0.3">
      <c r="A3956" t="s">
        <v>62</v>
      </c>
      <c r="B3956" s="8">
        <v>41564</v>
      </c>
      <c r="C3956" s="8"/>
      <c r="D3956">
        <v>38.4375</v>
      </c>
      <c r="E3956">
        <v>40.012500000000003</v>
      </c>
      <c r="P3956">
        <v>0.25624999999999998</v>
      </c>
      <c r="Q3956">
        <v>0.26674999999999999</v>
      </c>
    </row>
    <row r="3957" spans="1:24" x14ac:dyDescent="0.3">
      <c r="A3957" t="s">
        <v>62</v>
      </c>
      <c r="B3957" s="8">
        <v>41565</v>
      </c>
      <c r="C3957" s="8"/>
      <c r="D3957">
        <v>37.087499999999999</v>
      </c>
      <c r="E3957">
        <v>39.75</v>
      </c>
      <c r="P3957">
        <v>0.24725</v>
      </c>
      <c r="Q3957">
        <v>0.26500000000000001</v>
      </c>
    </row>
    <row r="3958" spans="1:24" x14ac:dyDescent="0.3">
      <c r="A3958" t="s">
        <v>62</v>
      </c>
      <c r="B3958" s="8">
        <v>41566</v>
      </c>
      <c r="C3958" s="8"/>
      <c r="D3958">
        <v>35.737499999999997</v>
      </c>
      <c r="E3958">
        <v>39.337499999999999</v>
      </c>
      <c r="P3958">
        <v>0.23824999999999999</v>
      </c>
      <c r="Q3958">
        <v>0.26224999999999998</v>
      </c>
    </row>
    <row r="3959" spans="1:24" x14ac:dyDescent="0.3">
      <c r="A3959" t="s">
        <v>62</v>
      </c>
      <c r="B3959" s="8">
        <v>41567</v>
      </c>
      <c r="C3959" s="8"/>
      <c r="D3959">
        <v>34.6875</v>
      </c>
      <c r="E3959">
        <v>38.887500000000003</v>
      </c>
      <c r="P3959">
        <v>0.23125000000000001</v>
      </c>
      <c r="Q3959">
        <v>0.25924999999999998</v>
      </c>
    </row>
    <row r="3960" spans="1:24" x14ac:dyDescent="0.3">
      <c r="A3960" t="s">
        <v>62</v>
      </c>
      <c r="B3960" s="8">
        <v>41568</v>
      </c>
      <c r="C3960" s="8"/>
      <c r="D3960">
        <v>33.412500000000001</v>
      </c>
      <c r="E3960">
        <v>38.287500000000001</v>
      </c>
      <c r="P3960">
        <v>0.22275</v>
      </c>
      <c r="Q3960">
        <v>0.25524999999999998</v>
      </c>
    </row>
    <row r="3961" spans="1:24" x14ac:dyDescent="0.3">
      <c r="A3961" t="s">
        <v>62</v>
      </c>
      <c r="B3961" s="8">
        <v>41569</v>
      </c>
      <c r="C3961" s="8"/>
      <c r="D3961">
        <v>32.512500000000003</v>
      </c>
      <c r="E3961">
        <v>37.6875</v>
      </c>
      <c r="P3961">
        <v>0.21675</v>
      </c>
      <c r="Q3961">
        <v>0.25124999999999997</v>
      </c>
    </row>
    <row r="3962" spans="1:24" x14ac:dyDescent="0.3">
      <c r="A3962" t="s">
        <v>62</v>
      </c>
      <c r="B3962" s="8">
        <v>41570</v>
      </c>
      <c r="C3962" s="8"/>
      <c r="D3962">
        <v>32.174999999999997</v>
      </c>
      <c r="E3962">
        <v>37.162500000000001</v>
      </c>
      <c r="P3962">
        <v>0.2145</v>
      </c>
      <c r="Q3962">
        <v>0.24775</v>
      </c>
    </row>
    <row r="3963" spans="1:24" x14ac:dyDescent="0.3">
      <c r="A3963" t="s">
        <v>62</v>
      </c>
      <c r="B3963" s="8">
        <v>41571</v>
      </c>
      <c r="C3963" s="8"/>
      <c r="D3963">
        <v>31.65</v>
      </c>
      <c r="E3963">
        <v>36.75</v>
      </c>
      <c r="P3963">
        <v>0.21099999999999999</v>
      </c>
      <c r="Q3963">
        <v>0.245</v>
      </c>
    </row>
    <row r="3964" spans="1:24" x14ac:dyDescent="0.3">
      <c r="A3964" t="s">
        <v>62</v>
      </c>
      <c r="B3964" s="8">
        <v>41572</v>
      </c>
      <c r="C3964" s="8"/>
      <c r="D3964">
        <v>30.3</v>
      </c>
      <c r="E3964">
        <v>36.112499999999997</v>
      </c>
      <c r="P3964">
        <v>0.20200000000000001</v>
      </c>
      <c r="Q3964">
        <v>0.24074999999999999</v>
      </c>
    </row>
    <row r="3965" spans="1:24" x14ac:dyDescent="0.3">
      <c r="A3965" t="s">
        <v>62</v>
      </c>
      <c r="B3965" s="8">
        <v>41573</v>
      </c>
      <c r="C3965" s="8"/>
      <c r="D3965">
        <v>28.725000000000001</v>
      </c>
      <c r="E3965">
        <v>35.325000000000003</v>
      </c>
      <c r="P3965">
        <v>0.1915</v>
      </c>
      <c r="Q3965">
        <v>0.23549999999999999</v>
      </c>
    </row>
    <row r="3966" spans="1:24" x14ac:dyDescent="0.3">
      <c r="A3966" t="s">
        <v>62</v>
      </c>
      <c r="B3966" s="8">
        <v>41574</v>
      </c>
      <c r="C3966" s="8"/>
      <c r="D3966">
        <v>27.1875</v>
      </c>
      <c r="E3966">
        <v>34.537500000000001</v>
      </c>
      <c r="P3966">
        <v>0.18124999999999999</v>
      </c>
      <c r="Q3966">
        <v>0.23025000000000001</v>
      </c>
    </row>
    <row r="3967" spans="1:24" x14ac:dyDescent="0.3">
      <c r="A3967" t="s">
        <v>62</v>
      </c>
      <c r="B3967" s="8">
        <v>41575</v>
      </c>
      <c r="C3967" s="8"/>
      <c r="D3967">
        <v>25.95</v>
      </c>
      <c r="E3967">
        <v>33.637500000000003</v>
      </c>
      <c r="P3967">
        <v>0.17299999999999999</v>
      </c>
      <c r="Q3967">
        <v>0.22425</v>
      </c>
    </row>
    <row r="3968" spans="1:24" x14ac:dyDescent="0.3">
      <c r="A3968" t="s">
        <v>62</v>
      </c>
      <c r="B3968" s="8">
        <v>41576</v>
      </c>
      <c r="C3968" s="8"/>
      <c r="D3968">
        <v>24.975000000000001</v>
      </c>
      <c r="E3968">
        <v>32.924999999999997</v>
      </c>
      <c r="P3968">
        <v>0.16650000000000001</v>
      </c>
      <c r="Q3968">
        <v>0.2195</v>
      </c>
    </row>
    <row r="3969" spans="1:24" x14ac:dyDescent="0.3">
      <c r="A3969" t="s">
        <v>62</v>
      </c>
      <c r="B3969" s="8">
        <v>41577</v>
      </c>
      <c r="C3969" s="8"/>
      <c r="D3969">
        <v>23.887499999999999</v>
      </c>
      <c r="E3969">
        <v>32.25</v>
      </c>
      <c r="F3969">
        <v>27.8</v>
      </c>
      <c r="G3969">
        <v>25.2</v>
      </c>
      <c r="H3969">
        <v>17.600000000000001</v>
      </c>
      <c r="I3969">
        <v>26.15</v>
      </c>
      <c r="J3969">
        <v>23.25</v>
      </c>
      <c r="K3969">
        <v>23.35</v>
      </c>
      <c r="L3969">
        <v>22.35</v>
      </c>
      <c r="M3969">
        <v>221.83750000000001</v>
      </c>
      <c r="N3969">
        <v>-40.712499999999999</v>
      </c>
      <c r="P3969">
        <v>0.15925</v>
      </c>
      <c r="Q3969">
        <v>0.215</v>
      </c>
      <c r="R3969">
        <v>0.27800000000000002</v>
      </c>
      <c r="S3969">
        <v>0.126</v>
      </c>
      <c r="T3969">
        <v>8.7999999999999995E-2</v>
      </c>
      <c r="U3969">
        <v>0.13075000000000001</v>
      </c>
      <c r="V3969">
        <v>0.11625000000000001</v>
      </c>
      <c r="W3969">
        <v>0.11675000000000001</v>
      </c>
      <c r="X3969">
        <v>0.11175</v>
      </c>
    </row>
    <row r="3970" spans="1:24" x14ac:dyDescent="0.3">
      <c r="A3970" t="s">
        <v>62</v>
      </c>
      <c r="B3970" s="8">
        <v>41578</v>
      </c>
      <c r="C3970" s="8"/>
      <c r="D3970">
        <v>23.287500000000001</v>
      </c>
      <c r="E3970">
        <v>31.537500000000001</v>
      </c>
      <c r="P3970">
        <v>0.15525</v>
      </c>
      <c r="Q3970">
        <v>0.21024999999999999</v>
      </c>
    </row>
    <row r="3971" spans="1:24" x14ac:dyDescent="0.3">
      <c r="A3971" t="s">
        <v>62</v>
      </c>
      <c r="B3971" s="8">
        <v>41579</v>
      </c>
      <c r="C3971" s="8"/>
      <c r="D3971">
        <v>22.537500000000001</v>
      </c>
      <c r="E3971">
        <v>30.862500000000001</v>
      </c>
      <c r="P3971">
        <v>0.15024999999999999</v>
      </c>
      <c r="Q3971">
        <v>0.20574999999999999</v>
      </c>
    </row>
    <row r="3972" spans="1:24" x14ac:dyDescent="0.3">
      <c r="A3972" t="s">
        <v>62</v>
      </c>
      <c r="B3972" s="8">
        <v>41580</v>
      </c>
      <c r="C3972" s="8"/>
      <c r="D3972">
        <v>24.675000000000001</v>
      </c>
      <c r="E3972">
        <v>31.574999999999999</v>
      </c>
      <c r="P3972">
        <v>0.16450000000000001</v>
      </c>
      <c r="Q3972">
        <v>0.21049999999999999</v>
      </c>
    </row>
    <row r="3973" spans="1:24" x14ac:dyDescent="0.3">
      <c r="A3973" t="s">
        <v>62</v>
      </c>
      <c r="B3973" s="8">
        <v>41581</v>
      </c>
      <c r="C3973" s="8"/>
      <c r="D3973">
        <v>23.774999999999999</v>
      </c>
      <c r="E3973">
        <v>31.125</v>
      </c>
      <c r="P3973">
        <v>0.1585</v>
      </c>
      <c r="Q3973">
        <v>0.20749999999999999</v>
      </c>
    </row>
    <row r="3974" spans="1:24" x14ac:dyDescent="0.3">
      <c r="A3974" t="s">
        <v>62</v>
      </c>
      <c r="B3974" s="8">
        <v>41582</v>
      </c>
      <c r="C3974" s="8"/>
      <c r="D3974">
        <v>22.912500000000001</v>
      </c>
      <c r="E3974">
        <v>30.6</v>
      </c>
      <c r="P3974">
        <v>0.15275</v>
      </c>
      <c r="Q3974">
        <v>0.20399999999999999</v>
      </c>
    </row>
    <row r="3975" spans="1:24" x14ac:dyDescent="0.3">
      <c r="A3975" t="s">
        <v>62</v>
      </c>
      <c r="B3975" s="8">
        <v>41583</v>
      </c>
      <c r="C3975" s="8"/>
      <c r="D3975">
        <v>21.6</v>
      </c>
      <c r="E3975">
        <v>29.737500000000001</v>
      </c>
      <c r="P3975">
        <v>0.14399999999999999</v>
      </c>
      <c r="Q3975">
        <v>0.19825000000000001</v>
      </c>
    </row>
    <row r="3976" spans="1:24" x14ac:dyDescent="0.3">
      <c r="A3976" t="s">
        <v>62</v>
      </c>
      <c r="B3976" s="8">
        <v>41584</v>
      </c>
      <c r="C3976" s="8"/>
      <c r="D3976">
        <v>20.4375</v>
      </c>
      <c r="E3976">
        <v>28.8</v>
      </c>
      <c r="P3976">
        <v>0.13625000000000001</v>
      </c>
      <c r="Q3976">
        <v>0.192</v>
      </c>
    </row>
    <row r="3977" spans="1:24" x14ac:dyDescent="0.3">
      <c r="A3977" t="s">
        <v>62</v>
      </c>
      <c r="B3977" s="8">
        <v>41585</v>
      </c>
      <c r="C3977" s="8"/>
      <c r="D3977">
        <v>20.25</v>
      </c>
      <c r="E3977">
        <v>28.387499999999999</v>
      </c>
      <c r="P3977">
        <v>0.13500000000000001</v>
      </c>
      <c r="Q3977">
        <v>0.18925</v>
      </c>
    </row>
    <row r="3978" spans="1:24" x14ac:dyDescent="0.3">
      <c r="A3978" t="s">
        <v>62</v>
      </c>
      <c r="B3978" s="8">
        <v>41586</v>
      </c>
      <c r="C3978" s="8"/>
      <c r="D3978">
        <v>19.350000000000001</v>
      </c>
      <c r="E3978">
        <v>27.524999999999999</v>
      </c>
      <c r="P3978">
        <v>0.129</v>
      </c>
      <c r="Q3978">
        <v>0.1835</v>
      </c>
    </row>
    <row r="3979" spans="1:24" x14ac:dyDescent="0.3">
      <c r="A3979" t="s">
        <v>62</v>
      </c>
      <c r="B3979" s="8">
        <v>41587</v>
      </c>
      <c r="C3979" s="8"/>
      <c r="D3979">
        <v>19.087499999999999</v>
      </c>
      <c r="E3979">
        <v>27.037500000000001</v>
      </c>
      <c r="P3979">
        <v>0.12725</v>
      </c>
      <c r="Q3979">
        <v>0.18024999999999999</v>
      </c>
    </row>
    <row r="3980" spans="1:24" x14ac:dyDescent="0.3">
      <c r="A3980" t="s">
        <v>62</v>
      </c>
      <c r="B3980" s="8">
        <v>41588</v>
      </c>
      <c r="C3980" s="8"/>
      <c r="D3980">
        <v>18.862500000000001</v>
      </c>
      <c r="E3980">
        <v>26.587499999999999</v>
      </c>
      <c r="P3980">
        <v>0.12575</v>
      </c>
      <c r="Q3980">
        <v>0.17724999999999999</v>
      </c>
    </row>
    <row r="3981" spans="1:24" x14ac:dyDescent="0.3">
      <c r="A3981" t="s">
        <v>62</v>
      </c>
      <c r="B3981" s="8">
        <v>41589</v>
      </c>
      <c r="C3981" s="8"/>
      <c r="D3981">
        <v>18</v>
      </c>
      <c r="E3981">
        <v>25.6875</v>
      </c>
      <c r="P3981">
        <v>0.12</v>
      </c>
      <c r="Q3981">
        <v>0.17125000000000001</v>
      </c>
    </row>
    <row r="3982" spans="1:24" x14ac:dyDescent="0.3">
      <c r="A3982" t="s">
        <v>62</v>
      </c>
      <c r="B3982" s="8">
        <v>41590</v>
      </c>
      <c r="C3982" s="8"/>
      <c r="D3982">
        <v>17.587499999999999</v>
      </c>
      <c r="E3982">
        <v>25.05</v>
      </c>
      <c r="F3982">
        <v>22.024999999999999</v>
      </c>
      <c r="G3982">
        <v>21.5</v>
      </c>
      <c r="H3982">
        <v>16.7</v>
      </c>
      <c r="I3982">
        <v>25.1</v>
      </c>
      <c r="J3982">
        <v>23.15</v>
      </c>
      <c r="K3982">
        <v>22.8</v>
      </c>
      <c r="L3982">
        <v>21.35</v>
      </c>
      <c r="M3982">
        <v>195.26249999999999</v>
      </c>
      <c r="N3982">
        <v>-67.287499999999994</v>
      </c>
      <c r="P3982">
        <v>0.11724999999999999</v>
      </c>
      <c r="Q3982">
        <v>0.16700000000000001</v>
      </c>
      <c r="R3982">
        <v>0.22025</v>
      </c>
      <c r="S3982">
        <v>0.1075</v>
      </c>
      <c r="T3982">
        <v>8.3500000000000005E-2</v>
      </c>
      <c r="U3982">
        <v>0.1255</v>
      </c>
      <c r="V3982">
        <v>0.11575000000000001</v>
      </c>
      <c r="W3982">
        <v>0.114</v>
      </c>
      <c r="X3982">
        <v>0.10675</v>
      </c>
    </row>
    <row r="3983" spans="1:24" x14ac:dyDescent="0.3">
      <c r="A3983" t="s">
        <v>62</v>
      </c>
      <c r="B3983" s="8">
        <v>41591</v>
      </c>
      <c r="C3983" s="8"/>
      <c r="D3983">
        <v>17.0625</v>
      </c>
      <c r="E3983">
        <v>24.45</v>
      </c>
      <c r="P3983">
        <v>0.11375</v>
      </c>
      <c r="Q3983">
        <v>0.16300000000000001</v>
      </c>
    </row>
    <row r="3984" spans="1:24" x14ac:dyDescent="0.3">
      <c r="A3984" t="s">
        <v>62</v>
      </c>
      <c r="B3984" s="8">
        <v>41592</v>
      </c>
      <c r="C3984" s="8"/>
      <c r="D3984">
        <v>16.462499999999999</v>
      </c>
      <c r="E3984">
        <v>23.737500000000001</v>
      </c>
      <c r="P3984">
        <v>0.10975</v>
      </c>
      <c r="Q3984">
        <v>0.15825</v>
      </c>
    </row>
    <row r="3985" spans="1:24" x14ac:dyDescent="0.3">
      <c r="A3985" t="s">
        <v>62</v>
      </c>
      <c r="B3985" s="8">
        <v>41593</v>
      </c>
      <c r="C3985" s="8"/>
      <c r="D3985">
        <v>16.012499999999999</v>
      </c>
      <c r="E3985">
        <v>23.024999999999999</v>
      </c>
      <c r="P3985">
        <v>0.10675</v>
      </c>
      <c r="Q3985">
        <v>0.1535</v>
      </c>
    </row>
    <row r="3986" spans="1:24" x14ac:dyDescent="0.3">
      <c r="A3986" t="s">
        <v>62</v>
      </c>
      <c r="B3986" s="8">
        <v>41594</v>
      </c>
      <c r="C3986" s="8"/>
      <c r="D3986">
        <v>15.525</v>
      </c>
      <c r="E3986">
        <v>22.425000000000001</v>
      </c>
      <c r="P3986">
        <v>0.10349999999999999</v>
      </c>
      <c r="Q3986">
        <v>0.14949999999999999</v>
      </c>
    </row>
    <row r="3987" spans="1:24" x14ac:dyDescent="0.3">
      <c r="A3987" t="s">
        <v>62</v>
      </c>
      <c r="B3987" s="8">
        <v>41595</v>
      </c>
      <c r="C3987" s="8"/>
      <c r="D3987">
        <v>14.9625</v>
      </c>
      <c r="E3987">
        <v>21.75</v>
      </c>
      <c r="P3987">
        <v>9.9750000000000005E-2</v>
      </c>
      <c r="Q3987">
        <v>0.14499999999999999</v>
      </c>
    </row>
    <row r="3988" spans="1:24" x14ac:dyDescent="0.3">
      <c r="A3988" t="s">
        <v>62</v>
      </c>
      <c r="B3988" s="8">
        <v>41596</v>
      </c>
      <c r="C3988" s="8"/>
      <c r="D3988">
        <v>14.6625</v>
      </c>
      <c r="E3988">
        <v>21.225000000000001</v>
      </c>
      <c r="P3988">
        <v>9.7750000000000004E-2</v>
      </c>
      <c r="Q3988">
        <v>0.14149999999999999</v>
      </c>
    </row>
    <row r="3989" spans="1:24" x14ac:dyDescent="0.3">
      <c r="A3989" t="s">
        <v>62</v>
      </c>
      <c r="B3989" s="8">
        <v>41597</v>
      </c>
      <c r="C3989" s="8"/>
      <c r="D3989">
        <v>14.362500000000001</v>
      </c>
      <c r="E3989">
        <v>20.662500000000001</v>
      </c>
      <c r="P3989">
        <v>9.5750000000000002E-2</v>
      </c>
      <c r="Q3989">
        <v>0.13775000000000001</v>
      </c>
    </row>
    <row r="3990" spans="1:24" x14ac:dyDescent="0.3">
      <c r="A3990" t="s">
        <v>62</v>
      </c>
      <c r="B3990" s="8">
        <v>41598</v>
      </c>
      <c r="C3990" s="8"/>
      <c r="D3990">
        <v>14.025</v>
      </c>
      <c r="E3990">
        <v>20.212499999999999</v>
      </c>
      <c r="P3990">
        <v>9.35E-2</v>
      </c>
      <c r="Q3990">
        <v>0.13475000000000001</v>
      </c>
    </row>
    <row r="3991" spans="1:24" x14ac:dyDescent="0.3">
      <c r="A3991" t="s">
        <v>62</v>
      </c>
      <c r="B3991" s="8">
        <v>41599</v>
      </c>
      <c r="C3991" s="8"/>
      <c r="D3991">
        <v>13.6875</v>
      </c>
      <c r="E3991">
        <v>19.987500000000001</v>
      </c>
      <c r="P3991">
        <v>9.1249999999999998E-2</v>
      </c>
      <c r="Q3991">
        <v>0.13325000000000001</v>
      </c>
    </row>
    <row r="3992" spans="1:24" x14ac:dyDescent="0.3">
      <c r="A3992" t="s">
        <v>62</v>
      </c>
      <c r="B3992" s="8">
        <v>41600</v>
      </c>
      <c r="C3992" s="8"/>
      <c r="D3992">
        <v>13.95</v>
      </c>
      <c r="E3992">
        <v>19.762499999999999</v>
      </c>
      <c r="P3992">
        <v>9.2999999999999999E-2</v>
      </c>
      <c r="Q3992">
        <v>0.13175000000000001</v>
      </c>
    </row>
    <row r="3993" spans="1:24" x14ac:dyDescent="0.3">
      <c r="A3993" t="s">
        <v>62</v>
      </c>
      <c r="B3993" s="8">
        <v>41601</v>
      </c>
      <c r="C3993" s="8"/>
      <c r="D3993">
        <v>13.95</v>
      </c>
      <c r="E3993">
        <v>19.6875</v>
      </c>
      <c r="P3993">
        <v>9.2999999999999999E-2</v>
      </c>
      <c r="Q3993">
        <v>0.13125000000000001</v>
      </c>
    </row>
    <row r="3994" spans="1:24" x14ac:dyDescent="0.3">
      <c r="A3994" t="s">
        <v>62</v>
      </c>
      <c r="B3994" s="8">
        <v>41602</v>
      </c>
      <c r="C3994" s="8"/>
      <c r="D3994">
        <v>13.8</v>
      </c>
      <c r="E3994">
        <v>19.5</v>
      </c>
      <c r="P3994">
        <v>9.1999999999999998E-2</v>
      </c>
      <c r="Q3994">
        <v>0.13</v>
      </c>
    </row>
    <row r="3995" spans="1:24" x14ac:dyDescent="0.3">
      <c r="A3995" t="s">
        <v>62</v>
      </c>
      <c r="B3995" s="8">
        <v>41603</v>
      </c>
      <c r="C3995" s="8"/>
      <c r="D3995">
        <v>13.574999999999999</v>
      </c>
      <c r="E3995">
        <v>19.350000000000001</v>
      </c>
      <c r="P3995">
        <v>9.0499999999999997E-2</v>
      </c>
      <c r="Q3995">
        <v>0.129</v>
      </c>
    </row>
    <row r="3996" spans="1:24" x14ac:dyDescent="0.3">
      <c r="A3996" t="s">
        <v>62</v>
      </c>
      <c r="B3996" s="8">
        <v>41604</v>
      </c>
      <c r="C3996" s="8"/>
      <c r="D3996">
        <v>15.862500000000001</v>
      </c>
      <c r="E3996">
        <v>20.55</v>
      </c>
      <c r="F3996">
        <v>18.375</v>
      </c>
      <c r="G3996">
        <v>17.95</v>
      </c>
      <c r="H3996">
        <v>14.8</v>
      </c>
      <c r="I3996">
        <v>24.3</v>
      </c>
      <c r="J3996">
        <v>22.3</v>
      </c>
      <c r="K3996">
        <v>22.85</v>
      </c>
      <c r="L3996">
        <v>21</v>
      </c>
      <c r="M3996">
        <v>177.98750000000001</v>
      </c>
      <c r="N3996">
        <v>-84.5625</v>
      </c>
      <c r="P3996">
        <v>0.10575</v>
      </c>
      <c r="Q3996">
        <v>0.13700000000000001</v>
      </c>
      <c r="R3996">
        <v>0.18375</v>
      </c>
      <c r="S3996">
        <v>8.9749999999999996E-2</v>
      </c>
      <c r="T3996">
        <v>7.3999999999999996E-2</v>
      </c>
      <c r="U3996">
        <v>0.1215</v>
      </c>
      <c r="V3996">
        <v>0.1115</v>
      </c>
      <c r="W3996">
        <v>0.11425</v>
      </c>
      <c r="X3996">
        <v>0.105</v>
      </c>
    </row>
    <row r="3997" spans="1:24" x14ac:dyDescent="0.3">
      <c r="A3997" t="s">
        <v>62</v>
      </c>
      <c r="B3997" s="8">
        <v>41605</v>
      </c>
      <c r="C3997" s="8"/>
      <c r="D3997">
        <v>15.75</v>
      </c>
      <c r="E3997">
        <v>20.362500000000001</v>
      </c>
      <c r="P3997">
        <v>0.105</v>
      </c>
      <c r="Q3997">
        <v>0.13575000000000001</v>
      </c>
    </row>
    <row r="3998" spans="1:24" x14ac:dyDescent="0.3">
      <c r="A3998" t="s">
        <v>62</v>
      </c>
      <c r="B3998" s="8">
        <v>41606</v>
      </c>
      <c r="C3998" s="8"/>
      <c r="D3998">
        <v>16.125</v>
      </c>
      <c r="E3998">
        <v>20.4375</v>
      </c>
      <c r="P3998">
        <v>0.1075</v>
      </c>
      <c r="Q3998">
        <v>0.13625000000000001</v>
      </c>
    </row>
    <row r="3999" spans="1:24" x14ac:dyDescent="0.3">
      <c r="A3999" t="s">
        <v>62</v>
      </c>
      <c r="B3999" s="8">
        <v>41607</v>
      </c>
      <c r="C3999" s="8"/>
      <c r="D3999">
        <v>15.9375</v>
      </c>
      <c r="E3999">
        <v>20.399999999999999</v>
      </c>
      <c r="P3999">
        <v>0.10625</v>
      </c>
      <c r="Q3999">
        <v>0.13600000000000001</v>
      </c>
    </row>
    <row r="4000" spans="1:24" x14ac:dyDescent="0.3">
      <c r="A4000" t="s">
        <v>62</v>
      </c>
      <c r="B4000" s="8">
        <v>41608</v>
      </c>
      <c r="C4000" s="8"/>
      <c r="D4000">
        <v>15.637499999999999</v>
      </c>
      <c r="E4000">
        <v>20.362500000000001</v>
      </c>
      <c r="P4000">
        <v>0.10425</v>
      </c>
      <c r="Q4000">
        <v>0.13575000000000001</v>
      </c>
    </row>
    <row r="4001" spans="1:24" x14ac:dyDescent="0.3">
      <c r="A4001" t="s">
        <v>62</v>
      </c>
      <c r="B4001" s="8">
        <v>41609</v>
      </c>
      <c r="C4001" s="8"/>
      <c r="D4001">
        <v>15</v>
      </c>
      <c r="E4001">
        <v>20.0625</v>
      </c>
      <c r="P4001">
        <v>0.1</v>
      </c>
      <c r="Q4001">
        <v>0.13375000000000001</v>
      </c>
    </row>
    <row r="4002" spans="1:24" x14ac:dyDescent="0.3">
      <c r="A4002" t="s">
        <v>62</v>
      </c>
      <c r="B4002" s="8">
        <v>41610</v>
      </c>
      <c r="C4002" s="8"/>
      <c r="D4002">
        <v>14.625</v>
      </c>
      <c r="E4002">
        <v>19.762499999999999</v>
      </c>
      <c r="P4002">
        <v>9.7500000000000003E-2</v>
      </c>
      <c r="Q4002">
        <v>0.13175000000000001</v>
      </c>
    </row>
    <row r="4003" spans="1:24" x14ac:dyDescent="0.3">
      <c r="A4003" t="s">
        <v>62</v>
      </c>
      <c r="B4003" s="8">
        <v>41611</v>
      </c>
      <c r="C4003" s="8"/>
      <c r="D4003">
        <v>14.25</v>
      </c>
      <c r="E4003">
        <v>19.5</v>
      </c>
      <c r="P4003">
        <v>9.5000000000000001E-2</v>
      </c>
      <c r="Q4003">
        <v>0.13</v>
      </c>
    </row>
    <row r="4004" spans="1:24" x14ac:dyDescent="0.3">
      <c r="A4004" t="s">
        <v>62</v>
      </c>
      <c r="B4004" s="8">
        <v>41612</v>
      </c>
      <c r="C4004" s="8"/>
      <c r="D4004">
        <v>13.8375</v>
      </c>
      <c r="E4004">
        <v>19.162500000000001</v>
      </c>
      <c r="P4004">
        <v>9.2249999999999999E-2</v>
      </c>
      <c r="Q4004">
        <v>0.12775</v>
      </c>
    </row>
    <row r="4005" spans="1:24" x14ac:dyDescent="0.3">
      <c r="A4005" t="s">
        <v>62</v>
      </c>
      <c r="B4005" s="8">
        <v>41613</v>
      </c>
      <c r="C4005" s="8"/>
      <c r="D4005">
        <v>13.4625</v>
      </c>
      <c r="E4005">
        <v>18.824999999999999</v>
      </c>
      <c r="P4005">
        <v>8.9749999999999996E-2</v>
      </c>
      <c r="Q4005">
        <v>0.1255</v>
      </c>
    </row>
    <row r="4006" spans="1:24" x14ac:dyDescent="0.3">
      <c r="A4006" t="s">
        <v>62</v>
      </c>
      <c r="B4006" s="8">
        <v>41614</v>
      </c>
      <c r="C4006" s="8"/>
      <c r="D4006">
        <v>13.2</v>
      </c>
      <c r="E4006">
        <v>18.524999999999999</v>
      </c>
      <c r="P4006">
        <v>8.7999999999999995E-2</v>
      </c>
      <c r="Q4006">
        <v>0.1235</v>
      </c>
    </row>
    <row r="4007" spans="1:24" x14ac:dyDescent="0.3">
      <c r="A4007" t="s">
        <v>62</v>
      </c>
      <c r="B4007" s="8">
        <v>41615</v>
      </c>
      <c r="C4007" s="8"/>
      <c r="D4007">
        <v>12.824999999999999</v>
      </c>
      <c r="E4007">
        <v>18.1875</v>
      </c>
      <c r="P4007">
        <v>8.5500000000000007E-2</v>
      </c>
      <c r="Q4007">
        <v>0.12125</v>
      </c>
    </row>
    <row r="4008" spans="1:24" x14ac:dyDescent="0.3">
      <c r="A4008" t="s">
        <v>62</v>
      </c>
      <c r="B4008" s="8">
        <v>41616</v>
      </c>
      <c r="C4008" s="8"/>
      <c r="D4008">
        <v>12.5625</v>
      </c>
      <c r="E4008">
        <v>17.850000000000001</v>
      </c>
      <c r="P4008">
        <v>8.3750000000000005E-2</v>
      </c>
      <c r="Q4008">
        <v>0.11899999999999999</v>
      </c>
    </row>
    <row r="4009" spans="1:24" x14ac:dyDescent="0.3">
      <c r="A4009" t="s">
        <v>62</v>
      </c>
      <c r="B4009" s="8">
        <v>41617</v>
      </c>
      <c r="C4009" s="8"/>
      <c r="D4009">
        <v>14.4375</v>
      </c>
      <c r="E4009">
        <v>19.649999999999999</v>
      </c>
      <c r="P4009">
        <v>9.6250000000000002E-2</v>
      </c>
      <c r="Q4009">
        <v>0.13100000000000001</v>
      </c>
    </row>
    <row r="4010" spans="1:24" x14ac:dyDescent="0.3">
      <c r="A4010" t="s">
        <v>62</v>
      </c>
      <c r="B4010" s="8">
        <v>41618</v>
      </c>
      <c r="C4010" s="8"/>
      <c r="D4010">
        <v>14.324999999999999</v>
      </c>
      <c r="E4010">
        <v>19.425000000000001</v>
      </c>
      <c r="F4010">
        <v>16.850000000000001</v>
      </c>
      <c r="G4010">
        <v>16.649999999999999</v>
      </c>
      <c r="H4010">
        <v>14.35</v>
      </c>
      <c r="I4010">
        <v>23.15</v>
      </c>
      <c r="J4010">
        <v>21.65</v>
      </c>
      <c r="K4010">
        <v>22.3</v>
      </c>
      <c r="L4010">
        <v>20.65</v>
      </c>
      <c r="M4010">
        <v>169.35</v>
      </c>
      <c r="N4010">
        <v>-93.2</v>
      </c>
      <c r="P4010">
        <v>9.5500000000000002E-2</v>
      </c>
      <c r="Q4010">
        <v>0.1295</v>
      </c>
      <c r="R4010">
        <v>0.16850000000000001</v>
      </c>
      <c r="S4010">
        <v>8.3250000000000005E-2</v>
      </c>
      <c r="T4010">
        <v>7.1749999999999994E-2</v>
      </c>
      <c r="U4010">
        <v>0.11575000000000001</v>
      </c>
      <c r="V4010">
        <v>0.10825</v>
      </c>
      <c r="W4010">
        <v>0.1115</v>
      </c>
      <c r="X4010">
        <v>0.10324999999999999</v>
      </c>
    </row>
    <row r="4011" spans="1:24" x14ac:dyDescent="0.3">
      <c r="A4011" t="s">
        <v>62</v>
      </c>
      <c r="B4011" s="8">
        <v>41619</v>
      </c>
      <c r="C4011" s="8"/>
      <c r="D4011">
        <v>14.0625</v>
      </c>
      <c r="E4011">
        <v>19.125</v>
      </c>
      <c r="P4011">
        <v>9.375E-2</v>
      </c>
      <c r="Q4011">
        <v>0.1275</v>
      </c>
    </row>
    <row r="4012" spans="1:24" x14ac:dyDescent="0.3">
      <c r="A4012" t="s">
        <v>62</v>
      </c>
      <c r="B4012" s="8">
        <v>41620</v>
      </c>
      <c r="C4012" s="8"/>
      <c r="D4012">
        <v>13.762499999999999</v>
      </c>
      <c r="E4012">
        <v>18.862500000000001</v>
      </c>
      <c r="P4012">
        <v>9.1749999999999998E-2</v>
      </c>
      <c r="Q4012">
        <v>0.12575</v>
      </c>
    </row>
    <row r="4013" spans="1:24" x14ac:dyDescent="0.3">
      <c r="A4013" t="s">
        <v>62</v>
      </c>
      <c r="B4013" s="8">
        <v>41621</v>
      </c>
      <c r="C4013" s="8"/>
      <c r="D4013">
        <v>13.5375</v>
      </c>
      <c r="E4013">
        <v>18.487500000000001</v>
      </c>
      <c r="P4013">
        <v>9.0249999999999997E-2</v>
      </c>
      <c r="Q4013">
        <v>0.12325</v>
      </c>
    </row>
    <row r="4014" spans="1:24" x14ac:dyDescent="0.3">
      <c r="A4014" t="s">
        <v>62</v>
      </c>
      <c r="B4014" s="8">
        <v>41622</v>
      </c>
      <c r="C4014" s="8"/>
      <c r="D4014">
        <v>13.1625</v>
      </c>
      <c r="E4014">
        <v>18.225000000000001</v>
      </c>
      <c r="P4014">
        <v>8.7749999999999995E-2</v>
      </c>
      <c r="Q4014">
        <v>0.1215</v>
      </c>
    </row>
    <row r="4015" spans="1:24" x14ac:dyDescent="0.3">
      <c r="A4015" t="s">
        <v>62</v>
      </c>
      <c r="B4015" s="8">
        <v>41623</v>
      </c>
      <c r="C4015" s="8"/>
      <c r="D4015">
        <v>12.824999999999999</v>
      </c>
      <c r="E4015">
        <v>17.887499999999999</v>
      </c>
      <c r="P4015">
        <v>8.5500000000000007E-2</v>
      </c>
      <c r="Q4015">
        <v>0.11924999999999999</v>
      </c>
    </row>
    <row r="4016" spans="1:24" x14ac:dyDescent="0.3">
      <c r="A4016" t="s">
        <v>62</v>
      </c>
      <c r="B4016" s="8">
        <v>41624</v>
      </c>
      <c r="C4016" s="8"/>
      <c r="D4016">
        <v>12.637499999999999</v>
      </c>
      <c r="E4016">
        <v>17.625</v>
      </c>
      <c r="P4016">
        <v>8.4250000000000005E-2</v>
      </c>
      <c r="Q4016">
        <v>0.11749999999999999</v>
      </c>
    </row>
    <row r="4017" spans="1:24" x14ac:dyDescent="0.3">
      <c r="A4017" t="s">
        <v>62</v>
      </c>
      <c r="B4017" s="8">
        <v>41625</v>
      </c>
      <c r="C4017" s="8"/>
      <c r="D4017">
        <v>12.6</v>
      </c>
      <c r="E4017">
        <v>17.4375</v>
      </c>
      <c r="P4017">
        <v>8.4000000000000005E-2</v>
      </c>
      <c r="Q4017">
        <v>0.11625000000000001</v>
      </c>
    </row>
    <row r="4018" spans="1:24" x14ac:dyDescent="0.3">
      <c r="A4018" t="s">
        <v>62</v>
      </c>
      <c r="B4018" s="8">
        <v>41626</v>
      </c>
      <c r="C4018" s="8"/>
      <c r="D4018">
        <v>13.012499999999999</v>
      </c>
      <c r="E4018">
        <v>17.512499999999999</v>
      </c>
      <c r="P4018">
        <v>8.6749999999999994E-2</v>
      </c>
      <c r="Q4018">
        <v>0.11675000000000001</v>
      </c>
    </row>
    <row r="4019" spans="1:24" x14ac:dyDescent="0.3">
      <c r="A4019" t="s">
        <v>62</v>
      </c>
      <c r="B4019" s="8">
        <v>41627</v>
      </c>
      <c r="C4019" s="8"/>
      <c r="D4019">
        <v>14.1</v>
      </c>
      <c r="E4019">
        <v>17.662500000000001</v>
      </c>
      <c r="P4019">
        <v>9.4E-2</v>
      </c>
      <c r="Q4019">
        <v>0.11774999999999999</v>
      </c>
    </row>
    <row r="4020" spans="1:24" x14ac:dyDescent="0.3">
      <c r="A4020" t="s">
        <v>62</v>
      </c>
      <c r="B4020" s="8">
        <v>41628</v>
      </c>
      <c r="C4020" s="8"/>
      <c r="D4020">
        <v>13.8</v>
      </c>
      <c r="E4020">
        <v>17.737500000000001</v>
      </c>
      <c r="P4020">
        <v>9.1999999999999998E-2</v>
      </c>
      <c r="Q4020">
        <v>0.11824999999999999</v>
      </c>
    </row>
    <row r="4021" spans="1:24" x14ac:dyDescent="0.3">
      <c r="A4021" t="s">
        <v>62</v>
      </c>
      <c r="B4021" s="8">
        <v>41629</v>
      </c>
      <c r="C4021" s="8"/>
      <c r="D4021">
        <v>13.762499999999999</v>
      </c>
      <c r="E4021">
        <v>17.8125</v>
      </c>
      <c r="P4021">
        <v>9.1749999999999998E-2</v>
      </c>
      <c r="Q4021">
        <v>0.11874999999999999</v>
      </c>
    </row>
    <row r="4022" spans="1:24" x14ac:dyDescent="0.3">
      <c r="A4022" t="s">
        <v>62</v>
      </c>
      <c r="B4022" s="8">
        <v>41630</v>
      </c>
      <c r="C4022" s="8"/>
      <c r="D4022">
        <v>13.95</v>
      </c>
      <c r="E4022">
        <v>17.662500000000001</v>
      </c>
      <c r="P4022">
        <v>9.2999999999999999E-2</v>
      </c>
      <c r="Q4022">
        <v>0.11774999999999999</v>
      </c>
    </row>
    <row r="4023" spans="1:24" x14ac:dyDescent="0.3">
      <c r="A4023" t="s">
        <v>62</v>
      </c>
      <c r="B4023" s="8">
        <v>41631</v>
      </c>
      <c r="C4023" s="8"/>
      <c r="D4023">
        <v>13.8</v>
      </c>
      <c r="E4023">
        <v>17.625</v>
      </c>
      <c r="P4023">
        <v>9.1999999999999998E-2</v>
      </c>
      <c r="Q4023">
        <v>0.11749999999999999</v>
      </c>
    </row>
    <row r="4024" spans="1:24" x14ac:dyDescent="0.3">
      <c r="A4024" t="s">
        <v>62</v>
      </c>
      <c r="B4024" s="8">
        <v>41632</v>
      </c>
      <c r="C4024" s="8"/>
      <c r="D4024">
        <v>13.8</v>
      </c>
      <c r="E4024">
        <v>17.662500000000001</v>
      </c>
      <c r="F4024">
        <v>15.324999999999999</v>
      </c>
      <c r="G4024">
        <v>19.55</v>
      </c>
      <c r="H4024">
        <v>13.585307589999999</v>
      </c>
      <c r="I4024">
        <v>15.2</v>
      </c>
      <c r="J4024">
        <v>23.339907409999999</v>
      </c>
      <c r="K4024">
        <v>22.4</v>
      </c>
      <c r="L4024">
        <v>20.45</v>
      </c>
      <c r="M4024">
        <v>161.312715</v>
      </c>
      <c r="N4024">
        <v>-101.237285</v>
      </c>
      <c r="P4024">
        <v>9.1999999999999998E-2</v>
      </c>
      <c r="Q4024">
        <v>0.11774999999999999</v>
      </c>
      <c r="R4024">
        <v>0.15325</v>
      </c>
      <c r="S4024">
        <v>9.7750000000000004E-2</v>
      </c>
      <c r="T4024">
        <v>6.7926537999999995E-2</v>
      </c>
      <c r="U4024">
        <v>7.5999999999999998E-2</v>
      </c>
      <c r="V4024">
        <v>0.11669953700000001</v>
      </c>
      <c r="W4024">
        <v>0.112</v>
      </c>
      <c r="X4024">
        <v>0.10224999999999999</v>
      </c>
    </row>
    <row r="4025" spans="1:24" x14ac:dyDescent="0.3">
      <c r="A4025" t="s">
        <v>62</v>
      </c>
      <c r="B4025" s="8">
        <v>41633</v>
      </c>
      <c r="C4025" s="8"/>
      <c r="D4025">
        <v>13.425000000000001</v>
      </c>
      <c r="E4025">
        <v>17.475000000000001</v>
      </c>
      <c r="P4025">
        <v>8.9499999999999996E-2</v>
      </c>
      <c r="Q4025">
        <v>0.11650000000000001</v>
      </c>
    </row>
    <row r="4026" spans="1:24" x14ac:dyDescent="0.3">
      <c r="A4026" t="s">
        <v>62</v>
      </c>
      <c r="B4026" s="8">
        <v>41634</v>
      </c>
      <c r="C4026" s="8"/>
      <c r="D4026">
        <v>17.774999999999999</v>
      </c>
      <c r="E4026">
        <v>24.824999999999999</v>
      </c>
      <c r="P4026">
        <v>0.11849999999999999</v>
      </c>
      <c r="Q4026">
        <v>0.16550000000000001</v>
      </c>
    </row>
    <row r="4027" spans="1:24" x14ac:dyDescent="0.3">
      <c r="A4027" t="s">
        <v>62</v>
      </c>
      <c r="B4027" s="8">
        <v>41635</v>
      </c>
      <c r="C4027" s="8"/>
      <c r="D4027">
        <v>18.1875</v>
      </c>
      <c r="E4027">
        <v>25.462499999999999</v>
      </c>
      <c r="P4027">
        <v>0.12125</v>
      </c>
      <c r="Q4027">
        <v>0.16975000000000001</v>
      </c>
    </row>
    <row r="4028" spans="1:24" x14ac:dyDescent="0.3">
      <c r="A4028" t="s">
        <v>62</v>
      </c>
      <c r="B4028" s="8">
        <v>41636</v>
      </c>
      <c r="C4028" s="8"/>
      <c r="D4028">
        <v>20.024999999999999</v>
      </c>
      <c r="E4028">
        <v>25.837499999999999</v>
      </c>
      <c r="P4028">
        <v>0.13350000000000001</v>
      </c>
      <c r="Q4028">
        <v>0.17224999999999999</v>
      </c>
    </row>
    <row r="4029" spans="1:24" x14ac:dyDescent="0.3">
      <c r="A4029" t="s">
        <v>62</v>
      </c>
      <c r="B4029" s="8">
        <v>41637</v>
      </c>
      <c r="C4029" s="8"/>
      <c r="D4029">
        <v>23.137499999999999</v>
      </c>
      <c r="E4029">
        <v>29.512499999999999</v>
      </c>
      <c r="P4029">
        <v>0.15425</v>
      </c>
      <c r="Q4029">
        <v>0.19675000000000001</v>
      </c>
    </row>
    <row r="4030" spans="1:24" x14ac:dyDescent="0.3">
      <c r="A4030" t="s">
        <v>62</v>
      </c>
      <c r="B4030" s="8">
        <v>41638</v>
      </c>
      <c r="C4030" s="8"/>
      <c r="D4030">
        <v>25.2</v>
      </c>
      <c r="E4030">
        <v>29.887499999999999</v>
      </c>
      <c r="P4030">
        <v>0.16800000000000001</v>
      </c>
      <c r="Q4030">
        <v>0.19925000000000001</v>
      </c>
    </row>
    <row r="4031" spans="1:24" x14ac:dyDescent="0.3">
      <c r="A4031" t="s">
        <v>62</v>
      </c>
      <c r="B4031" s="8">
        <v>41639</v>
      </c>
      <c r="C4031" s="8"/>
      <c r="D4031">
        <v>24.824999999999999</v>
      </c>
      <c r="E4031">
        <v>29.737500000000001</v>
      </c>
      <c r="P4031">
        <v>0.16550000000000001</v>
      </c>
      <c r="Q4031">
        <v>0.19825000000000001</v>
      </c>
    </row>
    <row r="4032" spans="1:24" x14ac:dyDescent="0.3">
      <c r="A4032" t="s">
        <v>62</v>
      </c>
      <c r="B4032" s="8">
        <v>41640</v>
      </c>
      <c r="C4032" s="8"/>
      <c r="D4032">
        <v>23.887499999999999</v>
      </c>
      <c r="E4032">
        <v>29.4</v>
      </c>
      <c r="P4032">
        <v>0.15925</v>
      </c>
      <c r="Q4032">
        <v>0.19600000000000001</v>
      </c>
    </row>
    <row r="4033" spans="1:24" x14ac:dyDescent="0.3">
      <c r="A4033" t="s">
        <v>62</v>
      </c>
      <c r="B4033" s="8">
        <v>41641</v>
      </c>
      <c r="C4033" s="8"/>
      <c r="D4033">
        <v>22.912500000000001</v>
      </c>
      <c r="E4033">
        <v>28.95</v>
      </c>
      <c r="P4033">
        <v>0.15275</v>
      </c>
      <c r="Q4033">
        <v>0.193</v>
      </c>
    </row>
    <row r="4034" spans="1:24" x14ac:dyDescent="0.3">
      <c r="A4034" t="s">
        <v>62</v>
      </c>
      <c r="B4034" s="8">
        <v>41642</v>
      </c>
      <c r="C4034" s="8"/>
      <c r="D4034">
        <v>22.05</v>
      </c>
      <c r="E4034">
        <v>28.387499999999999</v>
      </c>
      <c r="P4034">
        <v>0.14699999999999999</v>
      </c>
      <c r="Q4034">
        <v>0.18925</v>
      </c>
    </row>
    <row r="4035" spans="1:24" x14ac:dyDescent="0.3">
      <c r="A4035" t="s">
        <v>62</v>
      </c>
      <c r="B4035" s="8">
        <v>41643</v>
      </c>
      <c r="C4035" s="8"/>
      <c r="D4035">
        <v>20.887499999999999</v>
      </c>
      <c r="E4035">
        <v>27.75</v>
      </c>
      <c r="P4035">
        <v>0.13925000000000001</v>
      </c>
      <c r="Q4035">
        <v>0.185</v>
      </c>
    </row>
    <row r="4036" spans="1:24" x14ac:dyDescent="0.3">
      <c r="A4036" t="s">
        <v>62</v>
      </c>
      <c r="B4036" s="8">
        <v>41644</v>
      </c>
      <c r="C4036" s="8"/>
      <c r="D4036">
        <v>19.95</v>
      </c>
      <c r="E4036">
        <v>27</v>
      </c>
      <c r="P4036">
        <v>0.13300000000000001</v>
      </c>
      <c r="Q4036">
        <v>0.18</v>
      </c>
    </row>
    <row r="4037" spans="1:24" x14ac:dyDescent="0.3">
      <c r="A4037" t="s">
        <v>62</v>
      </c>
      <c r="B4037" s="8">
        <v>41645</v>
      </c>
      <c r="C4037" s="8"/>
      <c r="D4037">
        <v>19.012499999999999</v>
      </c>
      <c r="E4037">
        <v>26.212499999999999</v>
      </c>
      <c r="P4037">
        <v>0.12675</v>
      </c>
      <c r="Q4037">
        <v>0.17474999999999999</v>
      </c>
    </row>
    <row r="4038" spans="1:24" x14ac:dyDescent="0.3">
      <c r="A4038" t="s">
        <v>62</v>
      </c>
      <c r="B4038" s="8">
        <v>41646</v>
      </c>
      <c r="C4038" s="8"/>
      <c r="D4038">
        <v>18.262499999999999</v>
      </c>
      <c r="E4038">
        <v>25.462499999999999</v>
      </c>
      <c r="F4038">
        <v>22.024999999999999</v>
      </c>
      <c r="G4038">
        <v>18.860175659999999</v>
      </c>
      <c r="H4038">
        <v>14.651189840000001</v>
      </c>
      <c r="I4038">
        <v>22.913723189999999</v>
      </c>
      <c r="J4038">
        <v>21.4</v>
      </c>
      <c r="K4038">
        <v>21.8</v>
      </c>
      <c r="L4038">
        <v>20.3</v>
      </c>
      <c r="M4038">
        <v>185.6750887</v>
      </c>
      <c r="N4038">
        <v>-76.874911319999995</v>
      </c>
      <c r="P4038">
        <v>0.12175</v>
      </c>
      <c r="Q4038">
        <v>0.16975000000000001</v>
      </c>
      <c r="R4038">
        <v>0.22025</v>
      </c>
      <c r="S4038">
        <v>9.4300878000000005E-2</v>
      </c>
      <c r="T4038">
        <v>7.3255949000000001E-2</v>
      </c>
      <c r="U4038">
        <v>0.114568616</v>
      </c>
      <c r="V4038">
        <v>0.107</v>
      </c>
      <c r="W4038">
        <v>0.109</v>
      </c>
      <c r="X4038">
        <v>0.10150000000000001</v>
      </c>
    </row>
    <row r="4039" spans="1:24" x14ac:dyDescent="0.3">
      <c r="A4039" t="s">
        <v>62</v>
      </c>
      <c r="B4039" s="8">
        <v>41647</v>
      </c>
      <c r="C4039" s="8"/>
      <c r="D4039">
        <v>17.512499999999999</v>
      </c>
      <c r="E4039">
        <v>24.75</v>
      </c>
      <c r="P4039">
        <v>0.11675000000000001</v>
      </c>
      <c r="Q4039">
        <v>0.16500000000000001</v>
      </c>
    </row>
    <row r="4040" spans="1:24" x14ac:dyDescent="0.3">
      <c r="A4040" t="s">
        <v>62</v>
      </c>
      <c r="B4040" s="8">
        <v>41648</v>
      </c>
      <c r="C4040" s="8"/>
      <c r="D4040">
        <v>16.8</v>
      </c>
      <c r="E4040">
        <v>23.962499999999999</v>
      </c>
      <c r="P4040">
        <v>0.112</v>
      </c>
      <c r="Q4040">
        <v>0.15975</v>
      </c>
    </row>
    <row r="4041" spans="1:24" x14ac:dyDescent="0.3">
      <c r="A4041" t="s">
        <v>62</v>
      </c>
      <c r="B4041" s="8">
        <v>41649</v>
      </c>
      <c r="C4041" s="8"/>
      <c r="D4041">
        <v>16.387499999999999</v>
      </c>
      <c r="E4041">
        <v>23.25</v>
      </c>
      <c r="P4041">
        <v>0.10925</v>
      </c>
      <c r="Q4041">
        <v>0.155</v>
      </c>
    </row>
    <row r="4042" spans="1:24" x14ac:dyDescent="0.3">
      <c r="A4042" t="s">
        <v>62</v>
      </c>
      <c r="B4042" s="8">
        <v>41650</v>
      </c>
      <c r="C4042" s="8"/>
      <c r="D4042">
        <v>15.7875</v>
      </c>
      <c r="E4042">
        <v>22.574999999999999</v>
      </c>
      <c r="P4042">
        <v>0.10525</v>
      </c>
      <c r="Q4042">
        <v>0.15049999999999999</v>
      </c>
    </row>
    <row r="4043" spans="1:24" x14ac:dyDescent="0.3">
      <c r="A4043" t="s">
        <v>62</v>
      </c>
      <c r="B4043" s="8">
        <v>41651</v>
      </c>
      <c r="C4043" s="8"/>
      <c r="D4043">
        <v>15.375</v>
      </c>
      <c r="E4043">
        <v>21.9375</v>
      </c>
      <c r="P4043">
        <v>0.10249999999999999</v>
      </c>
      <c r="Q4043">
        <v>0.14624999999999999</v>
      </c>
    </row>
    <row r="4044" spans="1:24" x14ac:dyDescent="0.3">
      <c r="A4044" t="s">
        <v>62</v>
      </c>
      <c r="B4044" s="8">
        <v>41652</v>
      </c>
      <c r="C4044" s="8"/>
      <c r="D4044">
        <v>14.887499999999999</v>
      </c>
      <c r="E4044">
        <v>21.337499999999999</v>
      </c>
      <c r="P4044">
        <v>9.9250000000000005E-2</v>
      </c>
      <c r="Q4044">
        <v>0.14224999999999999</v>
      </c>
    </row>
    <row r="4045" spans="1:24" x14ac:dyDescent="0.3">
      <c r="A4045" t="s">
        <v>62</v>
      </c>
      <c r="B4045" s="8">
        <v>41653</v>
      </c>
      <c r="C4045" s="8"/>
      <c r="D4045">
        <v>14.4375</v>
      </c>
      <c r="E4045">
        <v>20.774999999999999</v>
      </c>
      <c r="P4045">
        <v>9.6250000000000002E-2</v>
      </c>
      <c r="Q4045">
        <v>0.13850000000000001</v>
      </c>
    </row>
    <row r="4046" spans="1:24" x14ac:dyDescent="0.3">
      <c r="A4046" t="s">
        <v>62</v>
      </c>
      <c r="B4046" s="8">
        <v>41654</v>
      </c>
      <c r="C4046" s="8"/>
      <c r="D4046">
        <v>14.137499999999999</v>
      </c>
      <c r="E4046">
        <v>20.25</v>
      </c>
      <c r="P4046">
        <v>9.425E-2</v>
      </c>
      <c r="Q4046">
        <v>0.13500000000000001</v>
      </c>
    </row>
    <row r="4047" spans="1:24" x14ac:dyDescent="0.3">
      <c r="A4047" t="s">
        <v>62</v>
      </c>
      <c r="B4047" s="8">
        <v>41655</v>
      </c>
      <c r="C4047" s="8"/>
      <c r="D4047">
        <v>13.875</v>
      </c>
      <c r="E4047">
        <v>19.8</v>
      </c>
      <c r="P4047">
        <v>9.2499999999999999E-2</v>
      </c>
      <c r="Q4047">
        <v>0.13200000000000001</v>
      </c>
    </row>
    <row r="4048" spans="1:24" x14ac:dyDescent="0.3">
      <c r="A4048" t="s">
        <v>62</v>
      </c>
      <c r="B4048" s="8">
        <v>41656</v>
      </c>
      <c r="C4048" s="8"/>
      <c r="D4048">
        <v>13.4625</v>
      </c>
      <c r="E4048">
        <v>19.350000000000001</v>
      </c>
      <c r="P4048">
        <v>8.9749999999999996E-2</v>
      </c>
      <c r="Q4048">
        <v>0.129</v>
      </c>
    </row>
    <row r="4049" spans="1:24" x14ac:dyDescent="0.3">
      <c r="A4049" t="s">
        <v>62</v>
      </c>
      <c r="B4049" s="8">
        <v>41657</v>
      </c>
      <c r="C4049" s="8"/>
      <c r="D4049">
        <v>13.125</v>
      </c>
      <c r="E4049">
        <v>18.862500000000001</v>
      </c>
      <c r="P4049">
        <v>8.7499999999999994E-2</v>
      </c>
      <c r="Q4049">
        <v>0.12575</v>
      </c>
    </row>
    <row r="4050" spans="1:24" x14ac:dyDescent="0.3">
      <c r="A4050" t="s">
        <v>62</v>
      </c>
      <c r="B4050" s="8">
        <v>41658</v>
      </c>
      <c r="C4050" s="8"/>
      <c r="D4050">
        <v>12.9375</v>
      </c>
      <c r="E4050">
        <v>18.487500000000001</v>
      </c>
      <c r="P4050">
        <v>8.6249999999999993E-2</v>
      </c>
      <c r="Q4050">
        <v>0.12325</v>
      </c>
    </row>
    <row r="4051" spans="1:24" x14ac:dyDescent="0.3">
      <c r="A4051" t="s">
        <v>62</v>
      </c>
      <c r="B4051" s="8">
        <v>41659</v>
      </c>
      <c r="C4051" s="8"/>
      <c r="D4051">
        <v>12.675000000000001</v>
      </c>
      <c r="E4051">
        <v>18.149999999999999</v>
      </c>
      <c r="P4051">
        <v>8.4500000000000006E-2</v>
      </c>
      <c r="Q4051">
        <v>0.121</v>
      </c>
    </row>
    <row r="4052" spans="1:24" x14ac:dyDescent="0.3">
      <c r="A4052" t="s">
        <v>62</v>
      </c>
      <c r="B4052" s="8">
        <v>41660</v>
      </c>
      <c r="C4052" s="8"/>
      <c r="D4052">
        <v>12.7125</v>
      </c>
      <c r="E4052">
        <v>17.850000000000001</v>
      </c>
      <c r="F4052">
        <v>15.125</v>
      </c>
      <c r="G4052">
        <v>15.8</v>
      </c>
      <c r="H4052">
        <v>13.100636270000001</v>
      </c>
      <c r="I4052">
        <v>21.05</v>
      </c>
      <c r="J4052">
        <v>19.95</v>
      </c>
      <c r="K4052">
        <v>21.528599020000001</v>
      </c>
      <c r="L4052">
        <v>19.444799280000002</v>
      </c>
      <c r="M4052">
        <v>156.56153459999999</v>
      </c>
      <c r="N4052">
        <v>-105.9884654</v>
      </c>
      <c r="P4052">
        <v>8.4750000000000006E-2</v>
      </c>
      <c r="Q4052">
        <v>0.11899999999999999</v>
      </c>
      <c r="R4052">
        <v>0.15125</v>
      </c>
      <c r="S4052">
        <v>7.9000000000000001E-2</v>
      </c>
      <c r="T4052">
        <v>6.5503180999999994E-2</v>
      </c>
      <c r="U4052">
        <v>0.10525</v>
      </c>
      <c r="V4052">
        <v>9.9750000000000005E-2</v>
      </c>
      <c r="W4052">
        <v>0.10764299500000001</v>
      </c>
      <c r="X4052">
        <v>9.7223995999999993E-2</v>
      </c>
    </row>
    <row r="4053" spans="1:24" x14ac:dyDescent="0.3">
      <c r="A4053" t="s">
        <v>62</v>
      </c>
      <c r="B4053" s="8">
        <v>41661</v>
      </c>
      <c r="C4053" s="8"/>
      <c r="D4053">
        <v>12.6</v>
      </c>
      <c r="E4053">
        <v>17.662500000000001</v>
      </c>
      <c r="P4053">
        <v>8.4000000000000005E-2</v>
      </c>
      <c r="Q4053">
        <v>0.11774999999999999</v>
      </c>
    </row>
    <row r="4054" spans="1:24" x14ac:dyDescent="0.3">
      <c r="A4054" t="s">
        <v>62</v>
      </c>
      <c r="B4054" s="8">
        <v>41662</v>
      </c>
      <c r="C4054" s="8"/>
      <c r="D4054">
        <v>12.225</v>
      </c>
      <c r="E4054">
        <v>17.4375</v>
      </c>
      <c r="P4054">
        <v>8.1500000000000003E-2</v>
      </c>
      <c r="Q4054">
        <v>0.11625000000000001</v>
      </c>
    </row>
    <row r="4055" spans="1:24" x14ac:dyDescent="0.3">
      <c r="A4055" t="s">
        <v>62</v>
      </c>
      <c r="B4055" s="8">
        <v>41663</v>
      </c>
      <c r="C4055" s="8"/>
      <c r="D4055">
        <v>12.074999999999999</v>
      </c>
      <c r="E4055">
        <v>17.287500000000001</v>
      </c>
      <c r="P4055">
        <v>8.0500000000000002E-2</v>
      </c>
      <c r="Q4055">
        <v>0.11525000000000001</v>
      </c>
    </row>
    <row r="4056" spans="1:24" x14ac:dyDescent="0.3">
      <c r="A4056" t="s">
        <v>62</v>
      </c>
      <c r="B4056" s="8">
        <v>41664</v>
      </c>
      <c r="C4056" s="8"/>
      <c r="D4056">
        <v>12.0375</v>
      </c>
      <c r="E4056">
        <v>17.100000000000001</v>
      </c>
      <c r="P4056">
        <v>8.0250000000000002E-2</v>
      </c>
      <c r="Q4056">
        <v>0.114</v>
      </c>
    </row>
    <row r="4057" spans="1:24" x14ac:dyDescent="0.3">
      <c r="A4057" t="s">
        <v>62</v>
      </c>
      <c r="B4057" s="8">
        <v>41665</v>
      </c>
      <c r="C4057" s="8"/>
      <c r="D4057">
        <v>11.9625</v>
      </c>
      <c r="E4057">
        <v>16.95</v>
      </c>
      <c r="P4057">
        <v>7.9750000000000001E-2</v>
      </c>
      <c r="Q4057">
        <v>0.113</v>
      </c>
    </row>
    <row r="4058" spans="1:24" x14ac:dyDescent="0.3">
      <c r="A4058" t="s">
        <v>62</v>
      </c>
      <c r="B4058" s="8">
        <v>41666</v>
      </c>
      <c r="C4058" s="8"/>
      <c r="D4058">
        <v>13.35</v>
      </c>
      <c r="E4058">
        <v>17.024999999999999</v>
      </c>
      <c r="P4058">
        <v>8.8999999999999996E-2</v>
      </c>
      <c r="Q4058">
        <v>0.1135</v>
      </c>
    </row>
    <row r="4059" spans="1:24" x14ac:dyDescent="0.3">
      <c r="A4059" t="s">
        <v>62</v>
      </c>
      <c r="B4059" s="8">
        <v>41667</v>
      </c>
      <c r="C4059" s="8"/>
      <c r="D4059">
        <v>13.1625</v>
      </c>
      <c r="E4059">
        <v>17.100000000000001</v>
      </c>
      <c r="P4059">
        <v>8.7749999999999995E-2</v>
      </c>
      <c r="Q4059">
        <v>0.114</v>
      </c>
    </row>
    <row r="4060" spans="1:24" x14ac:dyDescent="0.3">
      <c r="A4060" t="s">
        <v>62</v>
      </c>
      <c r="B4060" s="8">
        <v>41668</v>
      </c>
      <c r="C4060" s="8"/>
      <c r="D4060">
        <v>13.0875</v>
      </c>
      <c r="E4060">
        <v>17.25</v>
      </c>
      <c r="P4060">
        <v>8.7249999999999994E-2</v>
      </c>
      <c r="Q4060">
        <v>0.115</v>
      </c>
    </row>
    <row r="4061" spans="1:24" x14ac:dyDescent="0.3">
      <c r="A4061" t="s">
        <v>62</v>
      </c>
      <c r="B4061" s="8">
        <v>41669</v>
      </c>
      <c r="C4061" s="8"/>
      <c r="D4061">
        <v>13.012499999999999</v>
      </c>
      <c r="E4061">
        <v>17.25</v>
      </c>
      <c r="P4061">
        <v>8.6749999999999994E-2</v>
      </c>
      <c r="Q4061">
        <v>0.115</v>
      </c>
    </row>
    <row r="4062" spans="1:24" x14ac:dyDescent="0.3">
      <c r="A4062" t="s">
        <v>62</v>
      </c>
      <c r="B4062" s="8">
        <v>41670</v>
      </c>
      <c r="C4062" s="8"/>
      <c r="D4062">
        <v>12.75</v>
      </c>
      <c r="E4062">
        <v>17.100000000000001</v>
      </c>
      <c r="P4062">
        <v>8.5000000000000006E-2</v>
      </c>
      <c r="Q4062">
        <v>0.114</v>
      </c>
    </row>
    <row r="4063" spans="1:24" x14ac:dyDescent="0.3">
      <c r="A4063" t="s">
        <v>62</v>
      </c>
      <c r="B4063" s="8">
        <v>41671</v>
      </c>
      <c r="C4063" s="8"/>
      <c r="D4063">
        <v>12.637499999999999</v>
      </c>
      <c r="E4063">
        <v>17.0625</v>
      </c>
      <c r="P4063">
        <v>8.4250000000000005E-2</v>
      </c>
      <c r="Q4063">
        <v>0.11375</v>
      </c>
    </row>
    <row r="4064" spans="1:24" x14ac:dyDescent="0.3">
      <c r="A4064" t="s">
        <v>62</v>
      </c>
      <c r="B4064" s="8">
        <v>41672</v>
      </c>
      <c r="C4064" s="8"/>
      <c r="D4064">
        <v>12.45</v>
      </c>
      <c r="E4064">
        <v>16.95</v>
      </c>
      <c r="P4064">
        <v>8.3000000000000004E-2</v>
      </c>
      <c r="Q4064">
        <v>0.113</v>
      </c>
    </row>
    <row r="4065" spans="1:24" x14ac:dyDescent="0.3">
      <c r="A4065" t="s">
        <v>62</v>
      </c>
      <c r="B4065" s="8">
        <v>41673</v>
      </c>
      <c r="C4065" s="8"/>
      <c r="D4065">
        <v>12.225</v>
      </c>
      <c r="E4065">
        <v>16.837499999999999</v>
      </c>
      <c r="P4065">
        <v>8.1500000000000003E-2</v>
      </c>
      <c r="Q4065">
        <v>0.11225</v>
      </c>
    </row>
    <row r="4066" spans="1:24" x14ac:dyDescent="0.3">
      <c r="A4066" t="s">
        <v>62</v>
      </c>
      <c r="B4066" s="8">
        <v>41674</v>
      </c>
      <c r="C4066" s="8"/>
      <c r="D4066">
        <v>12.074999999999999</v>
      </c>
      <c r="E4066">
        <v>16.725000000000001</v>
      </c>
      <c r="F4066">
        <v>14.05</v>
      </c>
      <c r="G4066">
        <v>15.1</v>
      </c>
      <c r="H4066">
        <v>12.95</v>
      </c>
      <c r="I4066">
        <v>20.149999999999999</v>
      </c>
      <c r="J4066">
        <v>19.600000000000001</v>
      </c>
      <c r="K4066">
        <v>21.19903532</v>
      </c>
      <c r="L4066">
        <v>19.122723910000001</v>
      </c>
      <c r="M4066">
        <v>150.97175920000001</v>
      </c>
      <c r="N4066">
        <v>-111.5782408</v>
      </c>
      <c r="P4066">
        <v>8.0500000000000002E-2</v>
      </c>
      <c r="Q4066">
        <v>0.1115</v>
      </c>
      <c r="R4066">
        <v>0.14050000000000001</v>
      </c>
      <c r="S4066">
        <v>7.5499999999999998E-2</v>
      </c>
      <c r="T4066">
        <v>6.4750000000000002E-2</v>
      </c>
      <c r="U4066">
        <v>0.10075000000000001</v>
      </c>
      <c r="V4066">
        <v>9.8000000000000004E-2</v>
      </c>
      <c r="W4066">
        <v>0.105995177</v>
      </c>
      <c r="X4066">
        <v>9.5613619999999996E-2</v>
      </c>
    </row>
    <row r="4067" spans="1:24" x14ac:dyDescent="0.3">
      <c r="A4067" t="s">
        <v>62</v>
      </c>
      <c r="B4067" s="8">
        <v>41675</v>
      </c>
      <c r="C4067" s="8"/>
      <c r="D4067">
        <v>11.925000000000001</v>
      </c>
      <c r="E4067">
        <v>16.649999999999999</v>
      </c>
      <c r="P4067">
        <v>7.9500000000000001E-2</v>
      </c>
      <c r="Q4067">
        <v>0.111</v>
      </c>
    </row>
    <row r="4068" spans="1:24" x14ac:dyDescent="0.3">
      <c r="A4068" t="s">
        <v>62</v>
      </c>
      <c r="B4068" s="8">
        <v>41676</v>
      </c>
      <c r="C4068" s="8"/>
      <c r="D4068">
        <v>11.6625</v>
      </c>
      <c r="E4068">
        <v>16.387499999999999</v>
      </c>
      <c r="P4068">
        <v>7.775E-2</v>
      </c>
      <c r="Q4068">
        <v>0.10925</v>
      </c>
    </row>
    <row r="4069" spans="1:24" x14ac:dyDescent="0.3">
      <c r="A4069" t="s">
        <v>62</v>
      </c>
      <c r="B4069" s="8">
        <v>41677</v>
      </c>
      <c r="C4069" s="8"/>
      <c r="D4069">
        <v>11.5875</v>
      </c>
      <c r="E4069">
        <v>16.3125</v>
      </c>
      <c r="P4069">
        <v>7.7249999999999999E-2</v>
      </c>
      <c r="Q4069">
        <v>0.10875</v>
      </c>
    </row>
    <row r="4070" spans="1:24" x14ac:dyDescent="0.3">
      <c r="A4070" t="s">
        <v>62</v>
      </c>
      <c r="B4070" s="8">
        <v>41678</v>
      </c>
      <c r="C4070" s="8"/>
      <c r="D4070">
        <v>11.625</v>
      </c>
      <c r="E4070">
        <v>16.162500000000001</v>
      </c>
      <c r="P4070">
        <v>7.7499999999999999E-2</v>
      </c>
      <c r="Q4070">
        <v>0.10775</v>
      </c>
    </row>
    <row r="4071" spans="1:24" x14ac:dyDescent="0.3">
      <c r="A4071" t="s">
        <v>62</v>
      </c>
      <c r="B4071" s="8">
        <v>41679</v>
      </c>
      <c r="C4071" s="8"/>
      <c r="D4071">
        <v>12.5625</v>
      </c>
      <c r="E4071">
        <v>16.3125</v>
      </c>
      <c r="P4071">
        <v>8.3750000000000005E-2</v>
      </c>
      <c r="Q4071">
        <v>0.10875</v>
      </c>
    </row>
    <row r="4072" spans="1:24" x14ac:dyDescent="0.3">
      <c r="A4072" t="s">
        <v>62</v>
      </c>
      <c r="B4072" s="8">
        <v>41680</v>
      </c>
      <c r="C4072" s="8"/>
      <c r="D4072">
        <v>12.675000000000001</v>
      </c>
      <c r="E4072">
        <v>16.237500000000001</v>
      </c>
      <c r="P4072">
        <v>8.4500000000000006E-2</v>
      </c>
      <c r="Q4072">
        <v>0.10825</v>
      </c>
    </row>
    <row r="4073" spans="1:24" x14ac:dyDescent="0.3">
      <c r="A4073" t="s">
        <v>62</v>
      </c>
      <c r="B4073" s="8">
        <v>41681</v>
      </c>
      <c r="C4073" s="8"/>
      <c r="D4073">
        <v>12.5625</v>
      </c>
      <c r="E4073">
        <v>16.2</v>
      </c>
      <c r="P4073">
        <v>8.3750000000000005E-2</v>
      </c>
      <c r="Q4073">
        <v>0.108</v>
      </c>
    </row>
    <row r="4074" spans="1:24" x14ac:dyDescent="0.3">
      <c r="A4074" t="s">
        <v>62</v>
      </c>
      <c r="B4074" s="8">
        <v>41682</v>
      </c>
      <c r="C4074" s="8"/>
      <c r="D4074">
        <v>12.487500000000001</v>
      </c>
      <c r="E4074">
        <v>16.237500000000001</v>
      </c>
      <c r="P4074">
        <v>8.3250000000000005E-2</v>
      </c>
      <c r="Q4074">
        <v>0.10825</v>
      </c>
    </row>
    <row r="4075" spans="1:24" x14ac:dyDescent="0.3">
      <c r="A4075" t="s">
        <v>62</v>
      </c>
      <c r="B4075" s="8">
        <v>41683</v>
      </c>
      <c r="C4075" s="8"/>
      <c r="D4075">
        <v>13.5375</v>
      </c>
      <c r="E4075">
        <v>16.725000000000001</v>
      </c>
      <c r="P4075">
        <v>9.0249999999999997E-2</v>
      </c>
      <c r="Q4075">
        <v>0.1115</v>
      </c>
    </row>
    <row r="4076" spans="1:24" x14ac:dyDescent="0.3">
      <c r="A4076" t="s">
        <v>62</v>
      </c>
      <c r="B4076" s="8">
        <v>41684</v>
      </c>
      <c r="C4076" s="8"/>
      <c r="D4076">
        <v>13.987500000000001</v>
      </c>
      <c r="E4076">
        <v>17.024999999999999</v>
      </c>
      <c r="P4076">
        <v>9.325E-2</v>
      </c>
      <c r="Q4076">
        <v>0.1135</v>
      </c>
    </row>
    <row r="4077" spans="1:24" x14ac:dyDescent="0.3">
      <c r="A4077" t="s">
        <v>62</v>
      </c>
      <c r="B4077" s="8">
        <v>41685</v>
      </c>
      <c r="C4077" s="8"/>
      <c r="D4077">
        <v>13.95</v>
      </c>
      <c r="E4077">
        <v>17.100000000000001</v>
      </c>
      <c r="P4077">
        <v>9.2999999999999999E-2</v>
      </c>
      <c r="Q4077">
        <v>0.114</v>
      </c>
    </row>
    <row r="4078" spans="1:24" x14ac:dyDescent="0.3">
      <c r="A4078" t="s">
        <v>62</v>
      </c>
      <c r="B4078" s="8">
        <v>41686</v>
      </c>
      <c r="C4078" s="8"/>
      <c r="D4078">
        <v>13.8</v>
      </c>
      <c r="E4078">
        <v>17.175000000000001</v>
      </c>
      <c r="P4078">
        <v>9.1999999999999998E-2</v>
      </c>
      <c r="Q4078">
        <v>0.1145</v>
      </c>
    </row>
    <row r="4079" spans="1:24" x14ac:dyDescent="0.3">
      <c r="A4079" t="s">
        <v>62</v>
      </c>
      <c r="B4079" s="8">
        <v>41687</v>
      </c>
      <c r="C4079" s="8"/>
      <c r="D4079">
        <v>13.612500000000001</v>
      </c>
      <c r="E4079">
        <v>17.212499999999999</v>
      </c>
      <c r="P4079">
        <v>9.0749999999999997E-2</v>
      </c>
      <c r="Q4079">
        <v>0.11475</v>
      </c>
    </row>
    <row r="4080" spans="1:24" x14ac:dyDescent="0.3">
      <c r="A4080" t="s">
        <v>62</v>
      </c>
      <c r="B4080" s="8">
        <v>41688</v>
      </c>
      <c r="C4080" s="8"/>
      <c r="D4080">
        <v>13.425000000000001</v>
      </c>
      <c r="E4080">
        <v>17.0625</v>
      </c>
      <c r="F4080">
        <v>14.425000000000001</v>
      </c>
      <c r="G4080">
        <v>14.8</v>
      </c>
      <c r="H4080">
        <v>12.55</v>
      </c>
      <c r="I4080">
        <v>20.3</v>
      </c>
      <c r="J4080">
        <v>18.498230549999999</v>
      </c>
      <c r="K4080">
        <v>20.850126070000002</v>
      </c>
      <c r="L4080">
        <v>19.607123779999998</v>
      </c>
      <c r="M4080">
        <v>151.5179804</v>
      </c>
      <c r="N4080">
        <v>-111.0320196</v>
      </c>
      <c r="P4080">
        <v>8.9499999999999996E-2</v>
      </c>
      <c r="Q4080">
        <v>0.11375</v>
      </c>
      <c r="R4080">
        <v>0.14424999999999999</v>
      </c>
      <c r="S4080">
        <v>7.3999999999999996E-2</v>
      </c>
      <c r="T4080">
        <v>6.275E-2</v>
      </c>
      <c r="U4080">
        <v>0.10150000000000001</v>
      </c>
      <c r="V4080">
        <v>9.2491153000000007E-2</v>
      </c>
      <c r="W4080">
        <v>0.10425063</v>
      </c>
      <c r="X4080">
        <v>9.8035619000000004E-2</v>
      </c>
    </row>
    <row r="4081" spans="1:17" x14ac:dyDescent="0.3">
      <c r="A4081" t="s">
        <v>62</v>
      </c>
      <c r="B4081" s="8">
        <v>41689</v>
      </c>
      <c r="C4081" s="8"/>
      <c r="D4081">
        <v>13.2</v>
      </c>
      <c r="E4081">
        <v>16.987500000000001</v>
      </c>
      <c r="P4081">
        <v>8.7999999999999995E-2</v>
      </c>
      <c r="Q4081">
        <v>0.11325</v>
      </c>
    </row>
    <row r="4082" spans="1:17" x14ac:dyDescent="0.3">
      <c r="A4082" t="s">
        <v>62</v>
      </c>
      <c r="B4082" s="8">
        <v>41690</v>
      </c>
      <c r="C4082" s="8"/>
      <c r="D4082">
        <v>13.012499999999999</v>
      </c>
      <c r="E4082">
        <v>16.875</v>
      </c>
      <c r="P4082">
        <v>8.6749999999999994E-2</v>
      </c>
      <c r="Q4082">
        <v>0.1125</v>
      </c>
    </row>
    <row r="4083" spans="1:17" x14ac:dyDescent="0.3">
      <c r="A4083" t="s">
        <v>62</v>
      </c>
      <c r="B4083" s="8">
        <v>41691</v>
      </c>
      <c r="C4083" s="8"/>
      <c r="D4083">
        <v>12.862500000000001</v>
      </c>
      <c r="E4083">
        <v>16.837499999999999</v>
      </c>
      <c r="P4083">
        <v>8.5750000000000007E-2</v>
      </c>
      <c r="Q4083">
        <v>0.11225</v>
      </c>
    </row>
    <row r="4084" spans="1:17" x14ac:dyDescent="0.3">
      <c r="A4084" t="s">
        <v>62</v>
      </c>
      <c r="B4084" s="8">
        <v>41692</v>
      </c>
      <c r="C4084" s="8"/>
      <c r="D4084">
        <v>12.675000000000001</v>
      </c>
      <c r="E4084">
        <v>16.725000000000001</v>
      </c>
      <c r="P4084">
        <v>8.4500000000000006E-2</v>
      </c>
      <c r="Q4084">
        <v>0.1115</v>
      </c>
    </row>
    <row r="4085" spans="1:17" x14ac:dyDescent="0.3">
      <c r="A4085" t="s">
        <v>62</v>
      </c>
      <c r="B4085" s="8">
        <v>41693</v>
      </c>
      <c r="C4085" s="8"/>
      <c r="D4085">
        <v>13.35</v>
      </c>
      <c r="E4085">
        <v>16.875</v>
      </c>
      <c r="P4085">
        <v>8.8999999999999996E-2</v>
      </c>
      <c r="Q4085">
        <v>0.1125</v>
      </c>
    </row>
    <row r="4086" spans="1:17" x14ac:dyDescent="0.3">
      <c r="A4086" t="s">
        <v>62</v>
      </c>
      <c r="B4086" s="8">
        <v>41694</v>
      </c>
      <c r="C4086" s="8"/>
      <c r="D4086">
        <v>14.512499999999999</v>
      </c>
      <c r="E4086">
        <v>23.1</v>
      </c>
      <c r="P4086">
        <v>9.6750000000000003E-2</v>
      </c>
      <c r="Q4086">
        <v>0.154</v>
      </c>
    </row>
    <row r="4087" spans="1:17" x14ac:dyDescent="0.3">
      <c r="A4087" t="s">
        <v>62</v>
      </c>
      <c r="B4087" s="8">
        <v>41695</v>
      </c>
      <c r="C4087" s="8"/>
      <c r="D4087">
        <v>14.512499999999999</v>
      </c>
      <c r="E4087">
        <v>22.875</v>
      </c>
      <c r="P4087">
        <v>9.6750000000000003E-2</v>
      </c>
      <c r="Q4087">
        <v>0.1525</v>
      </c>
    </row>
    <row r="4088" spans="1:17" x14ac:dyDescent="0.3">
      <c r="A4088" t="s">
        <v>62</v>
      </c>
      <c r="B4088" s="8">
        <v>41696</v>
      </c>
      <c r="C4088" s="8"/>
      <c r="D4088">
        <v>14.475</v>
      </c>
      <c r="E4088">
        <v>22.612500000000001</v>
      </c>
      <c r="P4088">
        <v>9.6500000000000002E-2</v>
      </c>
      <c r="Q4088">
        <v>0.15075</v>
      </c>
    </row>
    <row r="4089" spans="1:17" x14ac:dyDescent="0.3">
      <c r="A4089" t="s">
        <v>62</v>
      </c>
      <c r="B4089" s="8">
        <v>41697</v>
      </c>
      <c r="C4089" s="8"/>
      <c r="D4089">
        <v>14.512499999999999</v>
      </c>
      <c r="E4089">
        <v>22.35</v>
      </c>
      <c r="P4089">
        <v>9.6750000000000003E-2</v>
      </c>
      <c r="Q4089">
        <v>0.14899999999999999</v>
      </c>
    </row>
    <row r="4090" spans="1:17" x14ac:dyDescent="0.3">
      <c r="A4090" t="s">
        <v>62</v>
      </c>
      <c r="B4090" s="8">
        <v>41698</v>
      </c>
      <c r="C4090" s="8"/>
      <c r="D4090">
        <v>14.2875</v>
      </c>
      <c r="E4090">
        <v>22.05</v>
      </c>
      <c r="P4090">
        <v>9.5250000000000001E-2</v>
      </c>
      <c r="Q4090">
        <v>0.14699999999999999</v>
      </c>
    </row>
    <row r="4091" spans="1:17" x14ac:dyDescent="0.3">
      <c r="A4091" t="s">
        <v>62</v>
      </c>
      <c r="B4091" s="8">
        <v>41699</v>
      </c>
      <c r="C4091" s="8"/>
      <c r="D4091">
        <v>16.350000000000001</v>
      </c>
      <c r="E4091">
        <v>24.675000000000001</v>
      </c>
      <c r="P4091">
        <v>0.109</v>
      </c>
      <c r="Q4091">
        <v>0.16450000000000001</v>
      </c>
    </row>
    <row r="4092" spans="1:17" x14ac:dyDescent="0.3">
      <c r="A4092" t="s">
        <v>62</v>
      </c>
      <c r="B4092" s="8">
        <v>41700</v>
      </c>
      <c r="C4092" s="8"/>
      <c r="D4092">
        <v>16.162500000000001</v>
      </c>
      <c r="E4092">
        <v>24.787500000000001</v>
      </c>
      <c r="P4092">
        <v>0.10775</v>
      </c>
      <c r="Q4092">
        <v>0.16525000000000001</v>
      </c>
    </row>
    <row r="4093" spans="1:17" x14ac:dyDescent="0.3">
      <c r="A4093" t="s">
        <v>62</v>
      </c>
      <c r="B4093" s="8">
        <v>41701</v>
      </c>
      <c r="C4093" s="8"/>
      <c r="D4093">
        <v>17.774999999999999</v>
      </c>
      <c r="E4093">
        <v>26.662500000000001</v>
      </c>
      <c r="P4093">
        <v>0.11849999999999999</v>
      </c>
      <c r="Q4093">
        <v>0.17774999999999999</v>
      </c>
    </row>
    <row r="4094" spans="1:17" x14ac:dyDescent="0.3">
      <c r="A4094" t="s">
        <v>62</v>
      </c>
      <c r="B4094" s="8">
        <v>41702</v>
      </c>
      <c r="C4094" s="8"/>
      <c r="D4094">
        <v>18.112500000000001</v>
      </c>
      <c r="E4094">
        <v>27.112500000000001</v>
      </c>
      <c r="P4094">
        <v>0.12075</v>
      </c>
      <c r="Q4094">
        <v>0.18074999999999999</v>
      </c>
    </row>
    <row r="4095" spans="1:17" x14ac:dyDescent="0.3">
      <c r="A4095" t="s">
        <v>62</v>
      </c>
      <c r="B4095" s="8">
        <v>41703</v>
      </c>
      <c r="C4095" s="8"/>
      <c r="D4095">
        <v>29.175000000000001</v>
      </c>
      <c r="E4095">
        <v>40.725000000000001</v>
      </c>
      <c r="P4095">
        <v>0.19450000000000001</v>
      </c>
      <c r="Q4095">
        <v>0.27150000000000002</v>
      </c>
    </row>
    <row r="4096" spans="1:17" x14ac:dyDescent="0.3">
      <c r="A4096" t="s">
        <v>62</v>
      </c>
      <c r="B4096" s="8">
        <v>41704</v>
      </c>
      <c r="C4096" s="8"/>
      <c r="D4096">
        <v>30.675000000000001</v>
      </c>
      <c r="E4096">
        <v>38.85</v>
      </c>
      <c r="P4096">
        <v>0.20449999999999999</v>
      </c>
      <c r="Q4096">
        <v>0.25900000000000001</v>
      </c>
    </row>
    <row r="4097" spans="1:17" x14ac:dyDescent="0.3">
      <c r="A4097" t="s">
        <v>62</v>
      </c>
      <c r="B4097" s="8">
        <v>41705</v>
      </c>
      <c r="C4097" s="8"/>
      <c r="D4097">
        <v>30.15</v>
      </c>
      <c r="E4097">
        <v>38.1</v>
      </c>
      <c r="P4097">
        <v>0.20100000000000001</v>
      </c>
      <c r="Q4097">
        <v>0.254</v>
      </c>
    </row>
    <row r="4098" spans="1:17" x14ac:dyDescent="0.3">
      <c r="A4098" t="s">
        <v>62</v>
      </c>
      <c r="B4098" s="8">
        <v>41706</v>
      </c>
      <c r="C4098" s="8"/>
      <c r="D4098">
        <v>29.8125</v>
      </c>
      <c r="E4098">
        <v>37.462499999999999</v>
      </c>
      <c r="P4098">
        <v>0.19875000000000001</v>
      </c>
      <c r="Q4098">
        <v>0.24975</v>
      </c>
    </row>
    <row r="4099" spans="1:17" x14ac:dyDescent="0.3">
      <c r="A4099" t="s">
        <v>62</v>
      </c>
      <c r="B4099" s="8">
        <v>41707</v>
      </c>
      <c r="C4099" s="8"/>
      <c r="D4099">
        <v>29.475000000000001</v>
      </c>
      <c r="E4099">
        <v>36.975000000000001</v>
      </c>
      <c r="P4099">
        <v>0.19650000000000001</v>
      </c>
      <c r="Q4099">
        <v>0.2465</v>
      </c>
    </row>
    <row r="4100" spans="1:17" x14ac:dyDescent="0.3">
      <c r="A4100" t="s">
        <v>62</v>
      </c>
      <c r="B4100" s="8">
        <v>41708</v>
      </c>
      <c r="C4100" s="8"/>
      <c r="D4100">
        <v>29.024999999999999</v>
      </c>
      <c r="E4100">
        <v>36.337499999999999</v>
      </c>
      <c r="P4100">
        <v>0.19350000000000001</v>
      </c>
      <c r="Q4100">
        <v>0.24224999999999999</v>
      </c>
    </row>
    <row r="4101" spans="1:17" x14ac:dyDescent="0.3">
      <c r="A4101" t="s">
        <v>62</v>
      </c>
      <c r="B4101" s="8">
        <v>41709</v>
      </c>
      <c r="C4101" s="8"/>
      <c r="D4101">
        <v>28.65</v>
      </c>
      <c r="E4101">
        <v>35.887500000000003</v>
      </c>
      <c r="P4101">
        <v>0.191</v>
      </c>
      <c r="Q4101">
        <v>0.23924999999999999</v>
      </c>
    </row>
    <row r="4102" spans="1:17" x14ac:dyDescent="0.3">
      <c r="A4102" t="s">
        <v>62</v>
      </c>
      <c r="B4102" s="8">
        <v>41710</v>
      </c>
      <c r="C4102" s="8"/>
      <c r="D4102">
        <v>28.274999999999999</v>
      </c>
      <c r="E4102">
        <v>35.475000000000001</v>
      </c>
      <c r="P4102">
        <v>0.1885</v>
      </c>
      <c r="Q4102">
        <v>0.23649999999999999</v>
      </c>
    </row>
    <row r="4103" spans="1:17" x14ac:dyDescent="0.3">
      <c r="A4103" t="s">
        <v>62</v>
      </c>
      <c r="B4103" s="8">
        <v>41711</v>
      </c>
      <c r="C4103" s="8"/>
      <c r="D4103">
        <v>27.75</v>
      </c>
      <c r="E4103">
        <v>34.987499999999997</v>
      </c>
      <c r="P4103">
        <v>0.185</v>
      </c>
      <c r="Q4103">
        <v>0.23325000000000001</v>
      </c>
    </row>
    <row r="4104" spans="1:17" x14ac:dyDescent="0.3">
      <c r="A4104" t="s">
        <v>62</v>
      </c>
      <c r="B4104" s="8">
        <v>41712</v>
      </c>
      <c r="C4104" s="8"/>
      <c r="D4104">
        <v>27.225000000000001</v>
      </c>
      <c r="E4104">
        <v>34.537500000000001</v>
      </c>
      <c r="P4104">
        <v>0.18149999999999999</v>
      </c>
      <c r="Q4104">
        <v>0.23025000000000001</v>
      </c>
    </row>
    <row r="4105" spans="1:17" x14ac:dyDescent="0.3">
      <c r="A4105" t="s">
        <v>62</v>
      </c>
      <c r="B4105" s="8">
        <v>41713</v>
      </c>
      <c r="C4105" s="8"/>
      <c r="D4105">
        <v>26.7</v>
      </c>
      <c r="E4105">
        <v>34.087499999999999</v>
      </c>
      <c r="P4105">
        <v>0.17799999999999999</v>
      </c>
      <c r="Q4105">
        <v>0.22725000000000001</v>
      </c>
    </row>
    <row r="4106" spans="1:17" x14ac:dyDescent="0.3">
      <c r="A4106" t="s">
        <v>62</v>
      </c>
      <c r="B4106" s="8">
        <v>41714</v>
      </c>
      <c r="C4106" s="8"/>
      <c r="D4106">
        <v>29.0625</v>
      </c>
      <c r="E4106">
        <v>34.762500000000003</v>
      </c>
      <c r="P4106">
        <v>0.19375000000000001</v>
      </c>
      <c r="Q4106">
        <v>0.23175000000000001</v>
      </c>
    </row>
    <row r="4107" spans="1:17" x14ac:dyDescent="0.3">
      <c r="A4107" t="s">
        <v>62</v>
      </c>
      <c r="B4107" s="8">
        <v>41715</v>
      </c>
      <c r="C4107" s="8"/>
      <c r="D4107">
        <v>34.274999999999999</v>
      </c>
      <c r="E4107">
        <v>38.287500000000001</v>
      </c>
      <c r="P4107">
        <v>0.22850000000000001</v>
      </c>
      <c r="Q4107">
        <v>0.25524999999999998</v>
      </c>
    </row>
    <row r="4108" spans="1:17" x14ac:dyDescent="0.3">
      <c r="A4108" t="s">
        <v>62</v>
      </c>
      <c r="B4108" s="8">
        <v>41716</v>
      </c>
      <c r="C4108" s="8"/>
      <c r="D4108">
        <v>32.85</v>
      </c>
      <c r="E4108">
        <v>37.837499999999999</v>
      </c>
      <c r="P4108">
        <v>0.219</v>
      </c>
      <c r="Q4108">
        <v>0.25224999999999997</v>
      </c>
    </row>
    <row r="4109" spans="1:17" x14ac:dyDescent="0.3">
      <c r="A4109" t="s">
        <v>62</v>
      </c>
      <c r="B4109" s="8">
        <v>41717</v>
      </c>
      <c r="C4109" s="8"/>
      <c r="D4109">
        <v>32.1</v>
      </c>
      <c r="E4109">
        <v>37.387500000000003</v>
      </c>
      <c r="P4109">
        <v>0.214</v>
      </c>
      <c r="Q4109">
        <v>0.24925</v>
      </c>
    </row>
    <row r="4110" spans="1:17" x14ac:dyDescent="0.3">
      <c r="A4110" t="s">
        <v>62</v>
      </c>
      <c r="B4110" s="8">
        <v>41718</v>
      </c>
      <c r="C4110" s="8"/>
      <c r="D4110">
        <v>31.125</v>
      </c>
      <c r="E4110">
        <v>36.862499999999997</v>
      </c>
      <c r="P4110">
        <v>0.20749999999999999</v>
      </c>
      <c r="Q4110">
        <v>0.24575</v>
      </c>
    </row>
    <row r="4111" spans="1:17" x14ac:dyDescent="0.3">
      <c r="A4111" t="s">
        <v>62</v>
      </c>
      <c r="B4111" s="8">
        <v>41719</v>
      </c>
      <c r="C4111" s="8"/>
      <c r="D4111">
        <v>30.1875</v>
      </c>
      <c r="E4111">
        <v>36.299999999999997</v>
      </c>
      <c r="P4111">
        <v>0.20125000000000001</v>
      </c>
      <c r="Q4111">
        <v>0.24199999999999999</v>
      </c>
    </row>
    <row r="4112" spans="1:17" x14ac:dyDescent="0.3">
      <c r="A4112" t="s">
        <v>62</v>
      </c>
      <c r="B4112" s="8">
        <v>41720</v>
      </c>
      <c r="C4112" s="8"/>
      <c r="D4112">
        <v>29.362500000000001</v>
      </c>
      <c r="E4112">
        <v>35.700000000000003</v>
      </c>
      <c r="P4112">
        <v>0.19575000000000001</v>
      </c>
      <c r="Q4112">
        <v>0.23799999999999999</v>
      </c>
    </row>
    <row r="4113" spans="1:24" x14ac:dyDescent="0.3">
      <c r="A4113" t="s">
        <v>62</v>
      </c>
      <c r="B4113" s="8">
        <v>41721</v>
      </c>
      <c r="C4113" s="8"/>
      <c r="D4113">
        <v>28.612500000000001</v>
      </c>
      <c r="E4113">
        <v>35.174999999999997</v>
      </c>
      <c r="P4113">
        <v>0.19075</v>
      </c>
      <c r="Q4113">
        <v>0.23449999999999999</v>
      </c>
    </row>
    <row r="4114" spans="1:24" x14ac:dyDescent="0.3">
      <c r="A4114" t="s">
        <v>62</v>
      </c>
      <c r="B4114" s="8">
        <v>41722</v>
      </c>
      <c r="C4114" s="8"/>
      <c r="D4114">
        <v>27.9</v>
      </c>
      <c r="E4114">
        <v>34.6875</v>
      </c>
      <c r="P4114">
        <v>0.186</v>
      </c>
      <c r="Q4114">
        <v>0.23125000000000001</v>
      </c>
    </row>
    <row r="4115" spans="1:24" x14ac:dyDescent="0.3">
      <c r="A4115" t="s">
        <v>62</v>
      </c>
      <c r="B4115" s="8">
        <v>41723</v>
      </c>
      <c r="C4115" s="8"/>
      <c r="D4115">
        <v>27.1875</v>
      </c>
      <c r="E4115">
        <v>34.237499999999997</v>
      </c>
      <c r="P4115">
        <v>0.18124999999999999</v>
      </c>
      <c r="Q4115">
        <v>0.22825000000000001</v>
      </c>
    </row>
    <row r="4116" spans="1:24" x14ac:dyDescent="0.3">
      <c r="A4116" t="s">
        <v>62</v>
      </c>
      <c r="B4116" s="8">
        <v>41724</v>
      </c>
      <c r="C4116" s="8"/>
      <c r="D4116">
        <v>32.0625</v>
      </c>
      <c r="E4116">
        <v>38.887500000000003</v>
      </c>
      <c r="F4116">
        <v>28.6</v>
      </c>
      <c r="G4116">
        <v>23.36</v>
      </c>
      <c r="H4116">
        <v>12.62</v>
      </c>
      <c r="I4116">
        <v>20.48</v>
      </c>
      <c r="J4116">
        <v>16.82</v>
      </c>
      <c r="K4116">
        <v>17.420000000000002</v>
      </c>
      <c r="L4116">
        <v>15.5</v>
      </c>
      <c r="M4116">
        <v>205.75</v>
      </c>
      <c r="N4116">
        <v>-56.8</v>
      </c>
      <c r="P4116">
        <v>0.21375</v>
      </c>
      <c r="Q4116">
        <v>0.25924999999999998</v>
      </c>
      <c r="R4116">
        <v>0.28599999999999998</v>
      </c>
      <c r="S4116">
        <v>0.1168</v>
      </c>
      <c r="T4116">
        <v>6.3100000000000003E-2</v>
      </c>
      <c r="U4116">
        <v>0.1024</v>
      </c>
      <c r="V4116">
        <v>8.4099999999999994E-2</v>
      </c>
      <c r="W4116">
        <v>8.7099999999999997E-2</v>
      </c>
      <c r="X4116">
        <v>7.7499999999999999E-2</v>
      </c>
    </row>
    <row r="4117" spans="1:24" x14ac:dyDescent="0.3">
      <c r="A4117" t="s">
        <v>62</v>
      </c>
      <c r="B4117" s="8">
        <v>41725</v>
      </c>
      <c r="C4117" s="8"/>
      <c r="D4117">
        <v>31.65</v>
      </c>
      <c r="E4117">
        <v>38.362499999999997</v>
      </c>
      <c r="P4117">
        <v>0.21099999999999999</v>
      </c>
      <c r="Q4117">
        <v>0.25574999999999998</v>
      </c>
    </row>
    <row r="4118" spans="1:24" x14ac:dyDescent="0.3">
      <c r="A4118" t="s">
        <v>62</v>
      </c>
      <c r="B4118" s="8">
        <v>41726</v>
      </c>
      <c r="C4118" s="8"/>
      <c r="D4118">
        <v>30.9</v>
      </c>
      <c r="E4118">
        <v>37.837499999999999</v>
      </c>
      <c r="P4118">
        <v>0.20599999999999999</v>
      </c>
      <c r="Q4118">
        <v>0.25224999999999997</v>
      </c>
    </row>
    <row r="4119" spans="1:24" x14ac:dyDescent="0.3">
      <c r="A4119" t="s">
        <v>62</v>
      </c>
      <c r="B4119" s="8">
        <v>41727</v>
      </c>
      <c r="C4119" s="8"/>
      <c r="D4119">
        <v>30.375</v>
      </c>
      <c r="E4119">
        <v>37.35</v>
      </c>
      <c r="P4119">
        <v>0.20250000000000001</v>
      </c>
      <c r="Q4119">
        <v>0.249</v>
      </c>
    </row>
    <row r="4120" spans="1:24" x14ac:dyDescent="0.3">
      <c r="A4120" t="s">
        <v>62</v>
      </c>
      <c r="B4120" s="8">
        <v>41728</v>
      </c>
      <c r="C4120" s="8"/>
      <c r="D4120">
        <v>29.925000000000001</v>
      </c>
      <c r="E4120">
        <v>36.9</v>
      </c>
      <c r="P4120">
        <v>0.19950000000000001</v>
      </c>
      <c r="Q4120">
        <v>0.246</v>
      </c>
    </row>
    <row r="4121" spans="1:24" x14ac:dyDescent="0.3">
      <c r="A4121" t="s">
        <v>62</v>
      </c>
      <c r="B4121" s="8">
        <v>41729</v>
      </c>
      <c r="C4121" s="8"/>
      <c r="D4121">
        <v>29.662500000000001</v>
      </c>
      <c r="E4121">
        <v>36.450000000000003</v>
      </c>
      <c r="P4121">
        <v>0.19775000000000001</v>
      </c>
      <c r="Q4121">
        <v>0.24299999999999999</v>
      </c>
    </row>
    <row r="4122" spans="1:24" x14ac:dyDescent="0.3">
      <c r="A4122" t="s">
        <v>62</v>
      </c>
      <c r="B4122" s="8">
        <v>41730</v>
      </c>
      <c r="C4122" s="8"/>
      <c r="D4122">
        <v>29.1</v>
      </c>
      <c r="E4122">
        <v>36.037500000000001</v>
      </c>
      <c r="P4122">
        <v>0.19400000000000001</v>
      </c>
      <c r="Q4122">
        <v>0.24024999999999999</v>
      </c>
    </row>
    <row r="4123" spans="1:24" x14ac:dyDescent="0.3">
      <c r="A4123" t="s">
        <v>62</v>
      </c>
      <c r="B4123" s="8">
        <v>41731</v>
      </c>
      <c r="C4123" s="8"/>
      <c r="D4123">
        <v>28.875</v>
      </c>
      <c r="E4123">
        <v>35.662500000000001</v>
      </c>
      <c r="P4123">
        <v>0.1925</v>
      </c>
      <c r="Q4123">
        <v>0.23774999999999999</v>
      </c>
    </row>
    <row r="4124" spans="1:24" x14ac:dyDescent="0.3">
      <c r="A4124" t="s">
        <v>62</v>
      </c>
      <c r="B4124" s="8">
        <v>41732</v>
      </c>
      <c r="C4124" s="8"/>
      <c r="D4124">
        <v>28.35</v>
      </c>
      <c r="E4124">
        <v>35.25</v>
      </c>
      <c r="P4124">
        <v>0.189</v>
      </c>
      <c r="Q4124">
        <v>0.23499999999999999</v>
      </c>
    </row>
    <row r="4125" spans="1:24" x14ac:dyDescent="0.3">
      <c r="A4125" t="s">
        <v>62</v>
      </c>
      <c r="B4125" s="8">
        <v>41733</v>
      </c>
      <c r="C4125" s="8"/>
      <c r="D4125">
        <v>27.787500000000001</v>
      </c>
      <c r="E4125">
        <v>34.912500000000001</v>
      </c>
      <c r="P4125">
        <v>0.18525</v>
      </c>
      <c r="Q4125">
        <v>0.23275000000000001</v>
      </c>
    </row>
    <row r="4126" spans="1:24" x14ac:dyDescent="0.3">
      <c r="A4126" t="s">
        <v>62</v>
      </c>
      <c r="B4126" s="8">
        <v>41734</v>
      </c>
      <c r="C4126" s="8"/>
      <c r="D4126">
        <v>27.1875</v>
      </c>
      <c r="E4126">
        <v>34.537500000000001</v>
      </c>
      <c r="P4126">
        <v>0.18124999999999999</v>
      </c>
      <c r="Q4126">
        <v>0.23025000000000001</v>
      </c>
    </row>
    <row r="4127" spans="1:24" x14ac:dyDescent="0.3">
      <c r="A4127" t="s">
        <v>62</v>
      </c>
      <c r="B4127" s="8">
        <v>41735</v>
      </c>
      <c r="C4127" s="8"/>
      <c r="D4127">
        <v>27.375</v>
      </c>
      <c r="E4127">
        <v>34.237499999999997</v>
      </c>
      <c r="P4127">
        <v>0.1825</v>
      </c>
      <c r="Q4127">
        <v>0.22825000000000001</v>
      </c>
    </row>
    <row r="4128" spans="1:24" x14ac:dyDescent="0.3">
      <c r="A4128" t="s">
        <v>62</v>
      </c>
      <c r="B4128" s="8">
        <v>41736</v>
      </c>
      <c r="C4128" s="8"/>
      <c r="D4128">
        <v>27.524999999999999</v>
      </c>
      <c r="E4128">
        <v>34.012500000000003</v>
      </c>
      <c r="P4128">
        <v>0.1835</v>
      </c>
      <c r="Q4128">
        <v>0.22675000000000001</v>
      </c>
    </row>
    <row r="4129" spans="1:24" x14ac:dyDescent="0.3">
      <c r="A4129" t="s">
        <v>62</v>
      </c>
      <c r="B4129" s="8">
        <v>41737</v>
      </c>
      <c r="C4129" s="8"/>
      <c r="D4129">
        <v>42.637500000000003</v>
      </c>
      <c r="E4129">
        <v>43.125</v>
      </c>
      <c r="P4129">
        <v>0.28425</v>
      </c>
      <c r="Q4129">
        <v>0.28749999999999998</v>
      </c>
    </row>
    <row r="4130" spans="1:24" x14ac:dyDescent="0.3">
      <c r="A4130" t="s">
        <v>62</v>
      </c>
      <c r="B4130" s="8">
        <v>41738</v>
      </c>
      <c r="C4130" s="8"/>
      <c r="D4130">
        <v>38.924999999999997</v>
      </c>
      <c r="E4130">
        <v>40.950000000000003</v>
      </c>
      <c r="P4130">
        <v>0.25950000000000001</v>
      </c>
      <c r="Q4130">
        <v>0.27300000000000002</v>
      </c>
    </row>
    <row r="4131" spans="1:24" x14ac:dyDescent="0.3">
      <c r="A4131" t="s">
        <v>62</v>
      </c>
      <c r="B4131" s="8">
        <v>41739</v>
      </c>
      <c r="C4131" s="8"/>
      <c r="D4131">
        <v>42.1875</v>
      </c>
      <c r="E4131">
        <v>41.587499999999999</v>
      </c>
      <c r="P4131">
        <v>0.28125</v>
      </c>
      <c r="Q4131">
        <v>0.27725</v>
      </c>
    </row>
    <row r="4132" spans="1:24" x14ac:dyDescent="0.3">
      <c r="A4132" t="s">
        <v>62</v>
      </c>
      <c r="B4132" s="8">
        <v>41740</v>
      </c>
      <c r="C4132" s="8"/>
      <c r="D4132">
        <v>39.6</v>
      </c>
      <c r="E4132">
        <v>41.1</v>
      </c>
      <c r="P4132">
        <v>0.26400000000000001</v>
      </c>
      <c r="Q4132">
        <v>0.27400000000000002</v>
      </c>
    </row>
    <row r="4133" spans="1:24" x14ac:dyDescent="0.3">
      <c r="A4133" t="s">
        <v>62</v>
      </c>
      <c r="B4133" s="8">
        <v>41741</v>
      </c>
      <c r="C4133" s="8"/>
      <c r="D4133">
        <v>39.299999999999997</v>
      </c>
      <c r="E4133">
        <v>40.912500000000001</v>
      </c>
      <c r="P4133">
        <v>0.26200000000000001</v>
      </c>
      <c r="Q4133">
        <v>0.27274999999999999</v>
      </c>
    </row>
    <row r="4134" spans="1:24" x14ac:dyDescent="0.3">
      <c r="A4134" t="s">
        <v>62</v>
      </c>
      <c r="B4134" s="8">
        <v>41742</v>
      </c>
      <c r="C4134" s="8"/>
      <c r="D4134">
        <v>42.45</v>
      </c>
      <c r="E4134">
        <v>42.45</v>
      </c>
      <c r="P4134">
        <v>0.28299999999999997</v>
      </c>
      <c r="Q4134">
        <v>0.28299999999999997</v>
      </c>
    </row>
    <row r="4135" spans="1:24" x14ac:dyDescent="0.3">
      <c r="A4135" t="s">
        <v>62</v>
      </c>
      <c r="B4135" s="8">
        <v>41743</v>
      </c>
      <c r="C4135" s="8"/>
      <c r="D4135">
        <v>39.9375</v>
      </c>
      <c r="E4135">
        <v>41.362499999999997</v>
      </c>
      <c r="P4135">
        <v>0.26624999999999999</v>
      </c>
      <c r="Q4135">
        <v>0.27575</v>
      </c>
    </row>
    <row r="4136" spans="1:24" x14ac:dyDescent="0.3">
      <c r="A4136" t="s">
        <v>62</v>
      </c>
      <c r="B4136" s="8">
        <v>41744</v>
      </c>
      <c r="C4136" s="8"/>
      <c r="D4136">
        <v>38.887500000000003</v>
      </c>
      <c r="E4136">
        <v>40.875</v>
      </c>
      <c r="F4136">
        <v>29.56</v>
      </c>
      <c r="G4136">
        <v>23.78</v>
      </c>
      <c r="H4136">
        <v>13.94</v>
      </c>
      <c r="I4136">
        <v>24.953405679999999</v>
      </c>
      <c r="J4136">
        <v>19.940000000000001</v>
      </c>
      <c r="K4136">
        <v>20.519676279999999</v>
      </c>
      <c r="L4136">
        <v>19.259259019999998</v>
      </c>
      <c r="M4136">
        <v>231.71484100000001</v>
      </c>
      <c r="N4136">
        <v>-30.835159019999999</v>
      </c>
      <c r="P4136">
        <v>0.25924999999999998</v>
      </c>
      <c r="Q4136">
        <v>0.27250000000000002</v>
      </c>
      <c r="R4136">
        <v>0.29559999999999997</v>
      </c>
      <c r="S4136">
        <v>0.11890000000000001</v>
      </c>
      <c r="T4136">
        <v>6.9699999999999998E-2</v>
      </c>
      <c r="U4136">
        <v>0.124767028</v>
      </c>
      <c r="V4136">
        <v>9.9699999999999997E-2</v>
      </c>
      <c r="W4136">
        <v>0.102598381</v>
      </c>
      <c r="X4136">
        <v>9.6296295000000004E-2</v>
      </c>
    </row>
    <row r="4137" spans="1:24" x14ac:dyDescent="0.3">
      <c r="A4137" t="s">
        <v>62</v>
      </c>
      <c r="B4137" s="8">
        <v>41745</v>
      </c>
      <c r="C4137" s="8"/>
      <c r="D4137">
        <v>38.212499999999999</v>
      </c>
      <c r="E4137">
        <v>40.537500000000001</v>
      </c>
      <c r="P4137">
        <v>0.25474999999999998</v>
      </c>
      <c r="Q4137">
        <v>0.27024999999999999</v>
      </c>
    </row>
    <row r="4138" spans="1:24" x14ac:dyDescent="0.3">
      <c r="A4138" t="s">
        <v>62</v>
      </c>
      <c r="B4138" s="8">
        <v>41746</v>
      </c>
      <c r="C4138" s="8"/>
      <c r="D4138">
        <v>41.737499999999997</v>
      </c>
      <c r="E4138">
        <v>41.924999999999997</v>
      </c>
      <c r="P4138">
        <v>0.27825</v>
      </c>
      <c r="Q4138">
        <v>0.27950000000000003</v>
      </c>
    </row>
    <row r="4139" spans="1:24" x14ac:dyDescent="0.3">
      <c r="A4139" t="s">
        <v>62</v>
      </c>
      <c r="B4139" s="8">
        <v>41747</v>
      </c>
      <c r="C4139" s="8"/>
      <c r="D4139">
        <v>45.487499999999997</v>
      </c>
      <c r="E4139">
        <v>44.174999999999997</v>
      </c>
      <c r="P4139">
        <v>0.30325000000000002</v>
      </c>
      <c r="Q4139">
        <v>0.29449999999999998</v>
      </c>
    </row>
    <row r="4140" spans="1:24" x14ac:dyDescent="0.3">
      <c r="A4140" t="s">
        <v>62</v>
      </c>
      <c r="B4140" s="8">
        <v>41748</v>
      </c>
      <c r="C4140" s="8"/>
      <c r="D4140">
        <v>42.674999999999997</v>
      </c>
      <c r="E4140">
        <v>42.712499999999999</v>
      </c>
      <c r="P4140">
        <v>0.28449999999999998</v>
      </c>
      <c r="Q4140">
        <v>0.28475</v>
      </c>
    </row>
    <row r="4141" spans="1:24" x14ac:dyDescent="0.3">
      <c r="A4141" t="s">
        <v>62</v>
      </c>
      <c r="B4141" s="8">
        <v>41749</v>
      </c>
      <c r="C4141" s="8"/>
      <c r="D4141">
        <v>40.125</v>
      </c>
      <c r="E4141">
        <v>41.55</v>
      </c>
      <c r="P4141">
        <v>0.26750000000000002</v>
      </c>
      <c r="Q4141">
        <v>0.27700000000000002</v>
      </c>
    </row>
    <row r="4142" spans="1:24" x14ac:dyDescent="0.3">
      <c r="A4142" t="s">
        <v>62</v>
      </c>
      <c r="B4142" s="8">
        <v>41750</v>
      </c>
      <c r="C4142" s="8"/>
      <c r="D4142">
        <v>38.4</v>
      </c>
      <c r="E4142">
        <v>40.912500000000001</v>
      </c>
      <c r="P4142">
        <v>0.25600000000000001</v>
      </c>
      <c r="Q4142">
        <v>0.27274999999999999</v>
      </c>
    </row>
    <row r="4143" spans="1:24" x14ac:dyDescent="0.3">
      <c r="A4143" t="s">
        <v>62</v>
      </c>
      <c r="B4143" s="8">
        <v>41751</v>
      </c>
      <c r="C4143" s="8"/>
      <c r="D4143">
        <v>37.3125</v>
      </c>
      <c r="E4143">
        <v>40.387500000000003</v>
      </c>
      <c r="P4143">
        <v>0.24875</v>
      </c>
      <c r="Q4143">
        <v>0.26924999999999999</v>
      </c>
    </row>
    <row r="4144" spans="1:24" x14ac:dyDescent="0.3">
      <c r="A4144" t="s">
        <v>62</v>
      </c>
      <c r="B4144" s="8">
        <v>41752</v>
      </c>
      <c r="C4144" s="8"/>
      <c r="D4144">
        <v>39.5625</v>
      </c>
      <c r="E4144">
        <v>40.537500000000001</v>
      </c>
      <c r="P4144">
        <v>0.26374999999999998</v>
      </c>
      <c r="Q4144">
        <v>0.27024999999999999</v>
      </c>
    </row>
    <row r="4145" spans="1:17" x14ac:dyDescent="0.3">
      <c r="A4145" t="s">
        <v>62</v>
      </c>
      <c r="B4145" s="8">
        <v>41753</v>
      </c>
      <c r="C4145" s="8"/>
      <c r="D4145">
        <v>39.037500000000001</v>
      </c>
      <c r="E4145">
        <v>40.5</v>
      </c>
      <c r="P4145">
        <v>0.26024999999999998</v>
      </c>
      <c r="Q4145">
        <v>0.27</v>
      </c>
    </row>
    <row r="4146" spans="1:17" x14ac:dyDescent="0.3">
      <c r="A4146" t="s">
        <v>62</v>
      </c>
      <c r="B4146" s="8">
        <v>41754</v>
      </c>
      <c r="C4146" s="8"/>
      <c r="D4146">
        <v>38.137500000000003</v>
      </c>
      <c r="E4146">
        <v>40.3125</v>
      </c>
      <c r="P4146">
        <v>0.25424999999999998</v>
      </c>
      <c r="Q4146">
        <v>0.26874999999999999</v>
      </c>
    </row>
    <row r="4147" spans="1:17" x14ac:dyDescent="0.3">
      <c r="A4147" t="s">
        <v>62</v>
      </c>
      <c r="B4147" s="8">
        <v>41755</v>
      </c>
      <c r="C4147" s="8"/>
      <c r="D4147">
        <v>36.825000000000003</v>
      </c>
      <c r="E4147">
        <v>39.9</v>
      </c>
      <c r="P4147">
        <v>0.2455</v>
      </c>
      <c r="Q4147">
        <v>0.26600000000000001</v>
      </c>
    </row>
    <row r="4148" spans="1:17" x14ac:dyDescent="0.3">
      <c r="A4148" t="s">
        <v>62</v>
      </c>
      <c r="B4148" s="8">
        <v>41756</v>
      </c>
      <c r="C4148" s="8"/>
      <c r="D4148">
        <v>35.924999999999997</v>
      </c>
      <c r="E4148">
        <v>39.450000000000003</v>
      </c>
      <c r="P4148">
        <v>0.23949999999999999</v>
      </c>
      <c r="Q4148">
        <v>0.26300000000000001</v>
      </c>
    </row>
    <row r="4149" spans="1:17" x14ac:dyDescent="0.3">
      <c r="A4149" t="s">
        <v>62</v>
      </c>
      <c r="B4149" s="8">
        <v>41757</v>
      </c>
      <c r="C4149" s="8"/>
      <c r="D4149">
        <v>35.887500000000003</v>
      </c>
      <c r="E4149">
        <v>39.15</v>
      </c>
      <c r="P4149">
        <v>0.23924999999999999</v>
      </c>
      <c r="Q4149">
        <v>0.26100000000000001</v>
      </c>
    </row>
    <row r="4150" spans="1:17" x14ac:dyDescent="0.3">
      <c r="A4150" t="s">
        <v>62</v>
      </c>
      <c r="B4150" s="8">
        <v>41758</v>
      </c>
      <c r="C4150" s="8"/>
      <c r="D4150">
        <v>47.4</v>
      </c>
      <c r="E4150">
        <v>44.662500000000001</v>
      </c>
      <c r="P4150">
        <v>0.316</v>
      </c>
      <c r="Q4150">
        <v>0.29775000000000001</v>
      </c>
    </row>
    <row r="4151" spans="1:17" x14ac:dyDescent="0.3">
      <c r="A4151" t="s">
        <v>62</v>
      </c>
      <c r="B4151" s="8">
        <v>41759</v>
      </c>
      <c r="C4151" s="8"/>
      <c r="D4151">
        <v>42.975000000000001</v>
      </c>
      <c r="E4151">
        <v>42.524999999999999</v>
      </c>
      <c r="P4151">
        <v>0.28649999999999998</v>
      </c>
      <c r="Q4151">
        <v>0.28349999999999997</v>
      </c>
    </row>
    <row r="4152" spans="1:17" x14ac:dyDescent="0.3">
      <c r="A4152" t="s">
        <v>62</v>
      </c>
      <c r="B4152" s="8">
        <v>41760</v>
      </c>
      <c r="C4152" s="8"/>
      <c r="D4152">
        <v>40.912500000000001</v>
      </c>
      <c r="E4152">
        <v>41.587499999999999</v>
      </c>
      <c r="P4152">
        <v>0.27274999999999999</v>
      </c>
      <c r="Q4152">
        <v>0.27725</v>
      </c>
    </row>
    <row r="4153" spans="1:17" x14ac:dyDescent="0.3">
      <c r="A4153" t="s">
        <v>62</v>
      </c>
      <c r="B4153" s="8">
        <v>41761</v>
      </c>
      <c r="C4153" s="8"/>
      <c r="D4153">
        <v>39.825000000000003</v>
      </c>
      <c r="E4153">
        <v>41.0625</v>
      </c>
      <c r="P4153">
        <v>0.26550000000000001</v>
      </c>
      <c r="Q4153">
        <v>0.27374999999999999</v>
      </c>
    </row>
    <row r="4154" spans="1:17" x14ac:dyDescent="0.3">
      <c r="A4154" t="s">
        <v>62</v>
      </c>
      <c r="B4154" s="8">
        <v>41762</v>
      </c>
      <c r="C4154" s="8"/>
      <c r="D4154">
        <v>38.8125</v>
      </c>
      <c r="E4154">
        <v>40.6875</v>
      </c>
      <c r="P4154">
        <v>0.25874999999999998</v>
      </c>
      <c r="Q4154">
        <v>0.27124999999999999</v>
      </c>
    </row>
    <row r="4155" spans="1:17" x14ac:dyDescent="0.3">
      <c r="A4155" t="s">
        <v>62</v>
      </c>
      <c r="B4155" s="8">
        <v>41763</v>
      </c>
      <c r="C4155" s="8"/>
      <c r="D4155">
        <v>38.475000000000001</v>
      </c>
      <c r="E4155">
        <v>40.575000000000003</v>
      </c>
      <c r="P4155">
        <v>0.25650000000000001</v>
      </c>
      <c r="Q4155">
        <v>0.27050000000000002</v>
      </c>
    </row>
    <row r="4156" spans="1:17" x14ac:dyDescent="0.3">
      <c r="A4156" t="s">
        <v>62</v>
      </c>
      <c r="B4156" s="8">
        <v>41764</v>
      </c>
      <c r="C4156" s="8"/>
      <c r="D4156">
        <v>38.212499999999999</v>
      </c>
      <c r="E4156">
        <v>40.3125</v>
      </c>
      <c r="P4156">
        <v>0.25474999999999998</v>
      </c>
      <c r="Q4156">
        <v>0.26874999999999999</v>
      </c>
    </row>
    <row r="4157" spans="1:17" x14ac:dyDescent="0.3">
      <c r="A4157" t="s">
        <v>62</v>
      </c>
      <c r="B4157" s="8">
        <v>41765</v>
      </c>
      <c r="C4157" s="8"/>
      <c r="D4157">
        <v>37.5</v>
      </c>
      <c r="E4157">
        <v>40.087499999999999</v>
      </c>
      <c r="P4157">
        <v>0.25</v>
      </c>
      <c r="Q4157">
        <v>0.26724999999999999</v>
      </c>
    </row>
    <row r="4158" spans="1:17" x14ac:dyDescent="0.3">
      <c r="A4158" t="s">
        <v>62</v>
      </c>
      <c r="B4158" s="8">
        <v>41766</v>
      </c>
      <c r="C4158" s="8"/>
      <c r="D4158">
        <v>36.375</v>
      </c>
      <c r="E4158">
        <v>39.637500000000003</v>
      </c>
      <c r="P4158">
        <v>0.24249999999999999</v>
      </c>
      <c r="Q4158">
        <v>0.26424999999999998</v>
      </c>
    </row>
    <row r="4159" spans="1:17" x14ac:dyDescent="0.3">
      <c r="A4159" t="s">
        <v>62</v>
      </c>
      <c r="B4159" s="8">
        <v>41767</v>
      </c>
      <c r="C4159" s="8"/>
      <c r="D4159">
        <v>36.262500000000003</v>
      </c>
      <c r="E4159">
        <v>39.375</v>
      </c>
      <c r="P4159">
        <v>0.24174999999999999</v>
      </c>
      <c r="Q4159">
        <v>0.26250000000000001</v>
      </c>
    </row>
    <row r="4160" spans="1:17" x14ac:dyDescent="0.3">
      <c r="A4160" t="s">
        <v>62</v>
      </c>
      <c r="B4160" s="8">
        <v>41768</v>
      </c>
      <c r="C4160" s="8"/>
      <c r="D4160">
        <v>42.412500000000001</v>
      </c>
      <c r="E4160">
        <v>40.125</v>
      </c>
      <c r="P4160">
        <v>0.28275</v>
      </c>
      <c r="Q4160">
        <v>0.26750000000000002</v>
      </c>
    </row>
    <row r="4161" spans="1:17" x14ac:dyDescent="0.3">
      <c r="A4161" t="s">
        <v>63</v>
      </c>
      <c r="B4161" s="8">
        <v>40767</v>
      </c>
      <c r="C4161" s="8"/>
      <c r="D4161">
        <v>41.146377549999997</v>
      </c>
      <c r="E4161">
        <v>42.76757018</v>
      </c>
      <c r="P4161">
        <v>0.27430918399999998</v>
      </c>
      <c r="Q4161">
        <v>0.28511713500000002</v>
      </c>
    </row>
    <row r="4162" spans="1:17" x14ac:dyDescent="0.3">
      <c r="A4162" t="s">
        <v>63</v>
      </c>
      <c r="B4162" s="8">
        <v>40768</v>
      </c>
      <c r="C4162" s="8"/>
      <c r="D4162">
        <v>41.746377549999998</v>
      </c>
      <c r="E4162">
        <v>43.117570180000001</v>
      </c>
      <c r="P4162">
        <v>0.27830918399999999</v>
      </c>
      <c r="Q4162">
        <v>0.28745046800000001</v>
      </c>
    </row>
    <row r="4163" spans="1:17" x14ac:dyDescent="0.3">
      <c r="A4163" t="s">
        <v>63</v>
      </c>
      <c r="B4163" s="8">
        <v>40769</v>
      </c>
      <c r="C4163" s="8"/>
      <c r="D4163">
        <v>41.396377549999997</v>
      </c>
      <c r="E4163">
        <v>43.167570179999998</v>
      </c>
      <c r="P4163">
        <v>0.27597585000000002</v>
      </c>
      <c r="Q4163">
        <v>0.28778380100000001</v>
      </c>
    </row>
    <row r="4164" spans="1:17" x14ac:dyDescent="0.3">
      <c r="A4164" t="s">
        <v>63</v>
      </c>
      <c r="B4164" s="8">
        <v>40770</v>
      </c>
      <c r="C4164" s="8"/>
      <c r="D4164">
        <v>41.496377549999998</v>
      </c>
      <c r="E4164">
        <v>43.167570179999998</v>
      </c>
      <c r="P4164">
        <v>0.27664251699999998</v>
      </c>
      <c r="Q4164">
        <v>0.28778380100000001</v>
      </c>
    </row>
    <row r="4165" spans="1:17" x14ac:dyDescent="0.3">
      <c r="A4165" t="s">
        <v>63</v>
      </c>
      <c r="B4165" s="8">
        <v>40771</v>
      </c>
      <c r="C4165" s="8"/>
      <c r="D4165">
        <v>48.84637755</v>
      </c>
      <c r="E4165">
        <v>46.867570180000001</v>
      </c>
      <c r="P4165">
        <v>0.32564251700000002</v>
      </c>
      <c r="Q4165">
        <v>0.31245046799999998</v>
      </c>
    </row>
    <row r="4166" spans="1:17" x14ac:dyDescent="0.3">
      <c r="A4166" t="s">
        <v>63</v>
      </c>
      <c r="B4166" s="8">
        <v>40772</v>
      </c>
      <c r="C4166" s="8"/>
      <c r="D4166">
        <v>51.146377549999997</v>
      </c>
      <c r="E4166">
        <v>49.01757018</v>
      </c>
      <c r="P4166">
        <v>0.34097585000000002</v>
      </c>
      <c r="Q4166">
        <v>0.32678380099999998</v>
      </c>
    </row>
    <row r="4167" spans="1:17" x14ac:dyDescent="0.3">
      <c r="A4167" t="s">
        <v>63</v>
      </c>
      <c r="B4167" s="8">
        <v>40773</v>
      </c>
      <c r="C4167" s="8"/>
      <c r="D4167">
        <v>52.34637755</v>
      </c>
      <c r="E4167">
        <v>49.26757018</v>
      </c>
      <c r="P4167">
        <v>0.34897584999999998</v>
      </c>
      <c r="Q4167">
        <v>0.328450468</v>
      </c>
    </row>
    <row r="4168" spans="1:17" x14ac:dyDescent="0.3">
      <c r="A4168" t="s">
        <v>63</v>
      </c>
      <c r="B4168" s="8">
        <v>40774</v>
      </c>
      <c r="C4168" s="8"/>
      <c r="D4168">
        <v>50.396377549999997</v>
      </c>
      <c r="E4168">
        <v>48.367570180000001</v>
      </c>
      <c r="P4168">
        <v>0.33597585000000002</v>
      </c>
      <c r="Q4168">
        <v>0.32245046799999999</v>
      </c>
    </row>
    <row r="4169" spans="1:17" x14ac:dyDescent="0.3">
      <c r="A4169" t="s">
        <v>63</v>
      </c>
      <c r="B4169" s="8">
        <v>40775</v>
      </c>
      <c r="C4169" s="8"/>
      <c r="D4169">
        <v>47.34637755</v>
      </c>
      <c r="E4169">
        <v>47.367570180000001</v>
      </c>
      <c r="P4169">
        <v>0.31564251700000001</v>
      </c>
      <c r="Q4169">
        <v>0.31578380099999998</v>
      </c>
    </row>
    <row r="4170" spans="1:17" x14ac:dyDescent="0.3">
      <c r="A4170" t="s">
        <v>63</v>
      </c>
      <c r="B4170" s="8">
        <v>40776</v>
      </c>
      <c r="C4170" s="8"/>
      <c r="D4170">
        <v>46.396377549999997</v>
      </c>
      <c r="E4170">
        <v>46.667570179999998</v>
      </c>
      <c r="P4170">
        <v>0.30930918400000001</v>
      </c>
      <c r="Q4170">
        <v>0.31111713499999999</v>
      </c>
    </row>
    <row r="4171" spans="1:17" x14ac:dyDescent="0.3">
      <c r="A4171" t="s">
        <v>63</v>
      </c>
      <c r="B4171" s="8">
        <v>40777</v>
      </c>
      <c r="C4171" s="8"/>
      <c r="D4171">
        <v>45.396377549999997</v>
      </c>
      <c r="E4171">
        <v>46.217570180000003</v>
      </c>
      <c r="P4171">
        <v>0.302642517</v>
      </c>
      <c r="Q4171">
        <v>0.30811713499999999</v>
      </c>
    </row>
    <row r="4172" spans="1:17" x14ac:dyDescent="0.3">
      <c r="A4172" t="s">
        <v>63</v>
      </c>
      <c r="B4172" s="8">
        <v>40778</v>
      </c>
      <c r="C4172" s="8"/>
      <c r="D4172">
        <v>44.496377549999998</v>
      </c>
      <c r="E4172">
        <v>45.667570179999998</v>
      </c>
      <c r="P4172">
        <v>0.29664251699999999</v>
      </c>
      <c r="Q4172">
        <v>0.30445046799999997</v>
      </c>
    </row>
    <row r="4173" spans="1:17" x14ac:dyDescent="0.3">
      <c r="A4173" t="s">
        <v>63</v>
      </c>
      <c r="B4173" s="8">
        <v>40779</v>
      </c>
      <c r="C4173" s="8"/>
      <c r="D4173">
        <v>43.59637755</v>
      </c>
      <c r="E4173">
        <v>45.167570179999998</v>
      </c>
      <c r="P4173">
        <v>0.29064251699999999</v>
      </c>
      <c r="Q4173">
        <v>0.30111713499999998</v>
      </c>
    </row>
    <row r="4174" spans="1:17" x14ac:dyDescent="0.3">
      <c r="A4174" t="s">
        <v>63</v>
      </c>
      <c r="B4174" s="8">
        <v>40780</v>
      </c>
      <c r="C4174" s="8"/>
      <c r="D4174">
        <v>42.34637755</v>
      </c>
      <c r="E4174">
        <v>44.76757018</v>
      </c>
      <c r="P4174">
        <v>0.28230918399999999</v>
      </c>
      <c r="Q4174">
        <v>0.29845046800000002</v>
      </c>
    </row>
    <row r="4175" spans="1:17" x14ac:dyDescent="0.3">
      <c r="A4175" t="s">
        <v>63</v>
      </c>
      <c r="B4175" s="8">
        <v>40781</v>
      </c>
      <c r="C4175" s="8"/>
      <c r="D4175">
        <v>40.274999999999999</v>
      </c>
      <c r="E4175">
        <v>43.012500000000003</v>
      </c>
      <c r="P4175">
        <v>0.26850000000000002</v>
      </c>
      <c r="Q4175">
        <v>0.28675</v>
      </c>
    </row>
    <row r="4176" spans="1:17" x14ac:dyDescent="0.3">
      <c r="A4176" t="s">
        <v>63</v>
      </c>
      <c r="B4176" s="8">
        <v>40782</v>
      </c>
      <c r="C4176" s="8"/>
      <c r="D4176">
        <v>39.75</v>
      </c>
      <c r="E4176">
        <v>42.674999999999997</v>
      </c>
      <c r="P4176">
        <v>0.26500000000000001</v>
      </c>
      <c r="Q4176">
        <v>0.28449999999999998</v>
      </c>
    </row>
    <row r="4177" spans="1:17" x14ac:dyDescent="0.3">
      <c r="A4177" t="s">
        <v>63</v>
      </c>
      <c r="B4177" s="8">
        <v>40783</v>
      </c>
      <c r="C4177" s="8"/>
      <c r="D4177">
        <v>39.075000000000003</v>
      </c>
      <c r="E4177">
        <v>42.262500000000003</v>
      </c>
      <c r="P4177">
        <v>0.26050000000000001</v>
      </c>
      <c r="Q4177">
        <v>0.28175</v>
      </c>
    </row>
    <row r="4178" spans="1:17" x14ac:dyDescent="0.3">
      <c r="A4178" t="s">
        <v>63</v>
      </c>
      <c r="B4178" s="8">
        <v>40784</v>
      </c>
      <c r="C4178" s="8"/>
      <c r="D4178">
        <v>38.887500000000003</v>
      </c>
      <c r="E4178">
        <v>42.112499999999997</v>
      </c>
      <c r="P4178">
        <v>0.25924999999999998</v>
      </c>
      <c r="Q4178">
        <v>0.28075</v>
      </c>
    </row>
    <row r="4179" spans="1:17" x14ac:dyDescent="0.3">
      <c r="A4179" t="s">
        <v>63</v>
      </c>
      <c r="B4179" s="8">
        <v>40785</v>
      </c>
      <c r="C4179" s="8"/>
      <c r="D4179">
        <v>38.8125</v>
      </c>
      <c r="E4179">
        <v>41.887500000000003</v>
      </c>
      <c r="P4179">
        <v>0.25874999999999998</v>
      </c>
      <c r="Q4179">
        <v>0.27925</v>
      </c>
    </row>
    <row r="4180" spans="1:17" x14ac:dyDescent="0.3">
      <c r="A4180" t="s">
        <v>63</v>
      </c>
      <c r="B4180" s="8">
        <v>40786</v>
      </c>
      <c r="C4180" s="8"/>
      <c r="D4180">
        <v>38.512500000000003</v>
      </c>
      <c r="E4180">
        <v>41.587499999999999</v>
      </c>
      <c r="P4180">
        <v>0.25674999999999998</v>
      </c>
      <c r="Q4180">
        <v>0.27725</v>
      </c>
    </row>
    <row r="4181" spans="1:17" x14ac:dyDescent="0.3">
      <c r="A4181" t="s">
        <v>63</v>
      </c>
      <c r="B4181" s="8">
        <v>40787</v>
      </c>
      <c r="C4181" s="8"/>
      <c r="D4181">
        <v>38.287500000000001</v>
      </c>
      <c r="E4181">
        <v>41.287500000000001</v>
      </c>
      <c r="P4181">
        <v>0.25524999999999998</v>
      </c>
      <c r="Q4181">
        <v>0.27524999999999999</v>
      </c>
    </row>
    <row r="4182" spans="1:17" x14ac:dyDescent="0.3">
      <c r="A4182" t="s">
        <v>63</v>
      </c>
      <c r="B4182" s="8">
        <v>40788</v>
      </c>
      <c r="C4182" s="8"/>
      <c r="D4182">
        <v>46.387500000000003</v>
      </c>
      <c r="E4182">
        <v>42.037500000000001</v>
      </c>
      <c r="P4182">
        <v>0.30925000000000002</v>
      </c>
      <c r="Q4182">
        <v>0.28025</v>
      </c>
    </row>
    <row r="4183" spans="1:17" x14ac:dyDescent="0.3">
      <c r="A4183" t="s">
        <v>63</v>
      </c>
      <c r="B4183" s="8">
        <v>40789</v>
      </c>
      <c r="C4183" s="8"/>
      <c r="D4183">
        <v>43.012500000000003</v>
      </c>
      <c r="E4183">
        <v>42.712499999999999</v>
      </c>
      <c r="P4183">
        <v>0.28675</v>
      </c>
      <c r="Q4183">
        <v>0.28475</v>
      </c>
    </row>
    <row r="4184" spans="1:17" x14ac:dyDescent="0.3">
      <c r="A4184" t="s">
        <v>63</v>
      </c>
      <c r="B4184" s="8">
        <v>40790</v>
      </c>
      <c r="C4184" s="8"/>
      <c r="D4184">
        <v>41.8125</v>
      </c>
      <c r="E4184">
        <v>42.674999999999997</v>
      </c>
      <c r="P4184">
        <v>0.27875</v>
      </c>
      <c r="Q4184">
        <v>0.28449999999999998</v>
      </c>
    </row>
    <row r="4185" spans="1:17" x14ac:dyDescent="0.3">
      <c r="A4185" t="s">
        <v>63</v>
      </c>
      <c r="B4185" s="8">
        <v>40791</v>
      </c>
      <c r="C4185" s="8"/>
      <c r="D4185">
        <v>40.612499999999997</v>
      </c>
      <c r="E4185">
        <v>42.45</v>
      </c>
      <c r="P4185">
        <v>0.27074999999999999</v>
      </c>
      <c r="Q4185">
        <v>0.28299999999999997</v>
      </c>
    </row>
    <row r="4186" spans="1:17" x14ac:dyDescent="0.3">
      <c r="A4186" t="s">
        <v>63</v>
      </c>
      <c r="B4186" s="8">
        <v>40792</v>
      </c>
      <c r="C4186" s="8"/>
      <c r="D4186">
        <v>39.6</v>
      </c>
      <c r="E4186">
        <v>42.15</v>
      </c>
      <c r="P4186">
        <v>0.26400000000000001</v>
      </c>
      <c r="Q4186">
        <v>0.28100000000000003</v>
      </c>
    </row>
    <row r="4187" spans="1:17" x14ac:dyDescent="0.3">
      <c r="A4187" t="s">
        <v>63</v>
      </c>
      <c r="B4187" s="8">
        <v>40793</v>
      </c>
      <c r="C4187" s="8"/>
      <c r="D4187">
        <v>39.037500000000001</v>
      </c>
      <c r="E4187">
        <v>41.924999999999997</v>
      </c>
      <c r="P4187">
        <v>0.26024999999999998</v>
      </c>
      <c r="Q4187">
        <v>0.27950000000000003</v>
      </c>
    </row>
    <row r="4188" spans="1:17" x14ac:dyDescent="0.3">
      <c r="A4188" t="s">
        <v>63</v>
      </c>
      <c r="B4188" s="8">
        <v>40794</v>
      </c>
      <c r="C4188" s="8"/>
      <c r="D4188">
        <v>38.4</v>
      </c>
      <c r="E4188">
        <v>41.55</v>
      </c>
      <c r="P4188">
        <v>0.25600000000000001</v>
      </c>
      <c r="Q4188">
        <v>0.27700000000000002</v>
      </c>
    </row>
    <row r="4189" spans="1:17" x14ac:dyDescent="0.3">
      <c r="A4189" t="s">
        <v>63</v>
      </c>
      <c r="B4189" s="8">
        <v>40795</v>
      </c>
      <c r="C4189" s="8"/>
      <c r="D4189">
        <v>37.837499999999999</v>
      </c>
      <c r="E4189">
        <v>41.25</v>
      </c>
      <c r="P4189">
        <v>0.25224999999999997</v>
      </c>
      <c r="Q4189">
        <v>0.27500000000000002</v>
      </c>
    </row>
    <row r="4190" spans="1:17" x14ac:dyDescent="0.3">
      <c r="A4190" t="s">
        <v>63</v>
      </c>
      <c r="B4190" s="8">
        <v>40796</v>
      </c>
      <c r="C4190" s="8"/>
      <c r="D4190">
        <v>37.162500000000001</v>
      </c>
      <c r="E4190">
        <v>40.6875</v>
      </c>
      <c r="P4190">
        <v>0.24775</v>
      </c>
      <c r="Q4190">
        <v>0.27124999999999999</v>
      </c>
    </row>
    <row r="4191" spans="1:17" x14ac:dyDescent="0.3">
      <c r="A4191" t="s">
        <v>63</v>
      </c>
      <c r="B4191" s="8">
        <v>40797</v>
      </c>
      <c r="C4191" s="8"/>
      <c r="D4191">
        <v>36.75</v>
      </c>
      <c r="E4191">
        <v>40.3125</v>
      </c>
      <c r="P4191">
        <v>0.245</v>
      </c>
      <c r="Q4191">
        <v>0.26874999999999999</v>
      </c>
    </row>
    <row r="4192" spans="1:17" x14ac:dyDescent="0.3">
      <c r="A4192" t="s">
        <v>63</v>
      </c>
      <c r="B4192" s="8">
        <v>40798</v>
      </c>
      <c r="C4192" s="8"/>
      <c r="D4192">
        <v>36.375</v>
      </c>
      <c r="E4192">
        <v>40.049999999999997</v>
      </c>
      <c r="P4192">
        <v>0.24249999999999999</v>
      </c>
      <c r="Q4192">
        <v>0.26700000000000002</v>
      </c>
    </row>
    <row r="4193" spans="1:17" x14ac:dyDescent="0.3">
      <c r="A4193" t="s">
        <v>63</v>
      </c>
      <c r="B4193" s="8">
        <v>40799</v>
      </c>
      <c r="C4193" s="8"/>
      <c r="D4193">
        <v>36.6</v>
      </c>
      <c r="E4193">
        <v>39.787500000000001</v>
      </c>
      <c r="P4193">
        <v>0.24399999999999999</v>
      </c>
      <c r="Q4193">
        <v>0.26524999999999999</v>
      </c>
    </row>
    <row r="4194" spans="1:17" x14ac:dyDescent="0.3">
      <c r="A4194" t="s">
        <v>63</v>
      </c>
      <c r="B4194" s="8">
        <v>40799</v>
      </c>
      <c r="C4194" s="8"/>
      <c r="D4194">
        <v>36.6</v>
      </c>
      <c r="E4194">
        <v>39.787500000000001</v>
      </c>
      <c r="P4194">
        <v>0.24399999999999999</v>
      </c>
      <c r="Q4194">
        <v>0.26524999999999999</v>
      </c>
    </row>
    <row r="4195" spans="1:17" x14ac:dyDescent="0.3">
      <c r="A4195" t="s">
        <v>63</v>
      </c>
      <c r="B4195" s="8">
        <v>40800</v>
      </c>
      <c r="C4195" s="8"/>
      <c r="D4195">
        <v>41.287500000000001</v>
      </c>
      <c r="E4195">
        <v>40.35</v>
      </c>
      <c r="P4195">
        <v>0.27524999999999999</v>
      </c>
      <c r="Q4195">
        <v>0.26900000000000002</v>
      </c>
    </row>
    <row r="4196" spans="1:17" x14ac:dyDescent="0.3">
      <c r="A4196" t="s">
        <v>63</v>
      </c>
      <c r="B4196" s="8">
        <v>40800</v>
      </c>
      <c r="C4196" s="8"/>
      <c r="D4196">
        <v>41.287500000000001</v>
      </c>
      <c r="E4196">
        <v>40.35</v>
      </c>
      <c r="P4196">
        <v>0.27524999999999999</v>
      </c>
      <c r="Q4196">
        <v>0.26900000000000002</v>
      </c>
    </row>
    <row r="4197" spans="1:17" x14ac:dyDescent="0.3">
      <c r="A4197" t="s">
        <v>63</v>
      </c>
      <c r="B4197" s="8">
        <v>40801</v>
      </c>
      <c r="C4197" s="8"/>
      <c r="D4197">
        <v>39.262500000000003</v>
      </c>
      <c r="E4197">
        <v>40.65</v>
      </c>
      <c r="P4197">
        <v>0.26174999999999998</v>
      </c>
      <c r="Q4197">
        <v>0.27100000000000002</v>
      </c>
    </row>
    <row r="4198" spans="1:17" x14ac:dyDescent="0.3">
      <c r="A4198" t="s">
        <v>63</v>
      </c>
      <c r="B4198" s="8">
        <v>40802</v>
      </c>
      <c r="C4198" s="8"/>
      <c r="D4198">
        <v>40.35</v>
      </c>
      <c r="E4198">
        <v>40.875</v>
      </c>
      <c r="P4198">
        <v>0.26900000000000002</v>
      </c>
      <c r="Q4198">
        <v>0.27250000000000002</v>
      </c>
    </row>
    <row r="4199" spans="1:17" x14ac:dyDescent="0.3">
      <c r="A4199" t="s">
        <v>63</v>
      </c>
      <c r="B4199" s="8">
        <v>40803</v>
      </c>
      <c r="C4199" s="8"/>
      <c r="D4199">
        <v>39.5625</v>
      </c>
      <c r="E4199">
        <v>40.987499999999997</v>
      </c>
      <c r="P4199">
        <v>0.26374999999999998</v>
      </c>
      <c r="Q4199">
        <v>0.27324999999999999</v>
      </c>
    </row>
    <row r="4200" spans="1:17" x14ac:dyDescent="0.3">
      <c r="A4200" t="s">
        <v>63</v>
      </c>
      <c r="B4200" s="8">
        <v>40804</v>
      </c>
      <c r="C4200" s="8"/>
      <c r="D4200">
        <v>38.549999999999997</v>
      </c>
      <c r="E4200">
        <v>40.950000000000003</v>
      </c>
      <c r="P4200">
        <v>0.25700000000000001</v>
      </c>
      <c r="Q4200">
        <v>0.27300000000000002</v>
      </c>
    </row>
    <row r="4201" spans="1:17" x14ac:dyDescent="0.3">
      <c r="A4201" t="s">
        <v>63</v>
      </c>
      <c r="B4201" s="8">
        <v>40805</v>
      </c>
      <c r="C4201" s="8"/>
      <c r="D4201">
        <v>37.462499999999999</v>
      </c>
      <c r="E4201">
        <v>40.65</v>
      </c>
      <c r="P4201">
        <v>0.24975</v>
      </c>
      <c r="Q4201">
        <v>0.27100000000000002</v>
      </c>
    </row>
    <row r="4202" spans="1:17" x14ac:dyDescent="0.3">
      <c r="A4202" t="s">
        <v>63</v>
      </c>
      <c r="B4202" s="8">
        <v>40806</v>
      </c>
      <c r="C4202" s="8"/>
      <c r="D4202">
        <v>40.3125</v>
      </c>
      <c r="E4202">
        <v>40.799999999999997</v>
      </c>
      <c r="P4202">
        <v>0.26874999999999999</v>
      </c>
      <c r="Q4202">
        <v>0.27200000000000002</v>
      </c>
    </row>
    <row r="4203" spans="1:17" x14ac:dyDescent="0.3">
      <c r="A4203" t="s">
        <v>63</v>
      </c>
      <c r="B4203" s="8">
        <v>40807</v>
      </c>
      <c r="C4203" s="8"/>
      <c r="D4203">
        <v>39.225000000000001</v>
      </c>
      <c r="E4203">
        <v>40.799999999999997</v>
      </c>
      <c r="P4203">
        <v>0.26150000000000001</v>
      </c>
      <c r="Q4203">
        <v>0.27200000000000002</v>
      </c>
    </row>
    <row r="4204" spans="1:17" x14ac:dyDescent="0.3">
      <c r="A4204" t="s">
        <v>63</v>
      </c>
      <c r="B4204" s="8">
        <v>40808</v>
      </c>
      <c r="C4204" s="8"/>
      <c r="D4204">
        <v>37.875</v>
      </c>
      <c r="E4204">
        <v>40.6875</v>
      </c>
      <c r="P4204">
        <v>0.2525</v>
      </c>
      <c r="Q4204">
        <v>0.27124999999999999</v>
      </c>
    </row>
    <row r="4205" spans="1:17" x14ac:dyDescent="0.3">
      <c r="A4205" t="s">
        <v>63</v>
      </c>
      <c r="B4205" s="8">
        <v>40809</v>
      </c>
      <c r="C4205" s="8"/>
      <c r="D4205">
        <v>36.975000000000001</v>
      </c>
      <c r="E4205">
        <v>40.35</v>
      </c>
      <c r="P4205">
        <v>0.2465</v>
      </c>
      <c r="Q4205">
        <v>0.26900000000000002</v>
      </c>
    </row>
    <row r="4206" spans="1:17" x14ac:dyDescent="0.3">
      <c r="A4206" t="s">
        <v>63</v>
      </c>
      <c r="B4206" s="8">
        <v>40810</v>
      </c>
      <c r="C4206" s="8"/>
      <c r="D4206">
        <v>36.1875</v>
      </c>
      <c r="E4206">
        <v>39.9375</v>
      </c>
      <c r="P4206">
        <v>0.24124999999999999</v>
      </c>
      <c r="Q4206">
        <v>0.26624999999999999</v>
      </c>
    </row>
    <row r="4207" spans="1:17" x14ac:dyDescent="0.3">
      <c r="A4207" t="s">
        <v>63</v>
      </c>
      <c r="B4207" s="8">
        <v>40811</v>
      </c>
      <c r="C4207" s="8"/>
      <c r="D4207">
        <v>44.1</v>
      </c>
      <c r="E4207">
        <v>40.125</v>
      </c>
      <c r="P4207">
        <v>0.29399999999999998</v>
      </c>
      <c r="Q4207">
        <v>0.26750000000000002</v>
      </c>
    </row>
    <row r="4208" spans="1:17" x14ac:dyDescent="0.3">
      <c r="A4208" t="s">
        <v>63</v>
      </c>
      <c r="B4208" s="8">
        <v>40812</v>
      </c>
      <c r="C4208" s="8"/>
      <c r="D4208">
        <v>41.024999999999999</v>
      </c>
      <c r="E4208">
        <v>40.950000000000003</v>
      </c>
      <c r="P4208">
        <v>0.27350000000000002</v>
      </c>
      <c r="Q4208">
        <v>0.27300000000000002</v>
      </c>
    </row>
    <row r="4209" spans="1:24" x14ac:dyDescent="0.3">
      <c r="A4209" t="s">
        <v>63</v>
      </c>
      <c r="B4209" s="8">
        <v>40813</v>
      </c>
      <c r="C4209" s="8"/>
      <c r="D4209">
        <v>38.887500000000003</v>
      </c>
      <c r="E4209">
        <v>40.837499999999999</v>
      </c>
      <c r="P4209">
        <v>0.25924999999999998</v>
      </c>
      <c r="Q4209">
        <v>0.27224999999999999</v>
      </c>
    </row>
    <row r="4210" spans="1:24" x14ac:dyDescent="0.3">
      <c r="A4210" t="s">
        <v>63</v>
      </c>
      <c r="B4210" s="8">
        <v>40814</v>
      </c>
      <c r="C4210" s="8"/>
      <c r="D4210">
        <v>37.125</v>
      </c>
      <c r="E4210">
        <v>40.5</v>
      </c>
      <c r="P4210">
        <v>0.2475</v>
      </c>
      <c r="Q4210">
        <v>0.27</v>
      </c>
    </row>
    <row r="4211" spans="1:24" x14ac:dyDescent="0.3">
      <c r="A4211" t="s">
        <v>63</v>
      </c>
      <c r="B4211" s="8">
        <v>40815</v>
      </c>
      <c r="C4211" s="8"/>
      <c r="D4211">
        <v>35.774999999999999</v>
      </c>
      <c r="E4211">
        <v>40.200000000000003</v>
      </c>
      <c r="P4211">
        <v>0.23849999999999999</v>
      </c>
      <c r="Q4211">
        <v>0.26800000000000002</v>
      </c>
    </row>
    <row r="4212" spans="1:24" x14ac:dyDescent="0.3">
      <c r="A4212" t="s">
        <v>63</v>
      </c>
      <c r="B4212" s="8">
        <v>40816</v>
      </c>
      <c r="C4212" s="8"/>
      <c r="D4212">
        <v>35.137500000000003</v>
      </c>
      <c r="E4212">
        <v>39.712499999999999</v>
      </c>
      <c r="P4212">
        <v>0.23425000000000001</v>
      </c>
      <c r="Q4212">
        <v>0.26474999999999999</v>
      </c>
    </row>
    <row r="4213" spans="1:24" x14ac:dyDescent="0.3">
      <c r="A4213" t="s">
        <v>63</v>
      </c>
      <c r="B4213" s="8">
        <v>40817</v>
      </c>
      <c r="C4213" s="8"/>
      <c r="D4213">
        <v>34.125</v>
      </c>
      <c r="E4213">
        <v>39.075000000000003</v>
      </c>
      <c r="P4213">
        <v>0.22750000000000001</v>
      </c>
      <c r="Q4213">
        <v>0.26050000000000001</v>
      </c>
    </row>
    <row r="4214" spans="1:24" x14ac:dyDescent="0.3">
      <c r="A4214" t="s">
        <v>63</v>
      </c>
      <c r="B4214" s="8">
        <v>40818</v>
      </c>
      <c r="C4214" s="8"/>
      <c r="D4214">
        <v>33.299999999999997</v>
      </c>
      <c r="E4214">
        <v>38.549999999999997</v>
      </c>
      <c r="P4214">
        <v>0.222</v>
      </c>
      <c r="Q4214">
        <v>0.25700000000000001</v>
      </c>
    </row>
    <row r="4215" spans="1:24" x14ac:dyDescent="0.3">
      <c r="A4215" t="s">
        <v>63</v>
      </c>
      <c r="B4215" s="8">
        <v>40819</v>
      </c>
      <c r="C4215" s="8"/>
      <c r="D4215">
        <v>32.700000000000003</v>
      </c>
      <c r="E4215">
        <v>37.912500000000001</v>
      </c>
      <c r="P4215">
        <v>0.218</v>
      </c>
      <c r="Q4215">
        <v>0.25274999999999997</v>
      </c>
    </row>
    <row r="4216" spans="1:24" x14ac:dyDescent="0.3">
      <c r="A4216" t="s">
        <v>63</v>
      </c>
      <c r="B4216" s="8">
        <v>40820</v>
      </c>
      <c r="C4216" s="8"/>
      <c r="D4216">
        <v>48.075000000000003</v>
      </c>
      <c r="E4216">
        <v>44.8125</v>
      </c>
      <c r="P4216">
        <v>0.32050000000000001</v>
      </c>
      <c r="Q4216">
        <v>0.29875000000000002</v>
      </c>
    </row>
    <row r="4217" spans="1:24" x14ac:dyDescent="0.3">
      <c r="A4217" t="s">
        <v>63</v>
      </c>
      <c r="B4217" s="8">
        <v>40821</v>
      </c>
      <c r="C4217" s="8"/>
      <c r="D4217">
        <v>45.375</v>
      </c>
      <c r="E4217">
        <v>46.162500000000001</v>
      </c>
      <c r="P4217">
        <v>0.30249999999999999</v>
      </c>
      <c r="Q4217">
        <v>0.30775000000000002</v>
      </c>
    </row>
    <row r="4218" spans="1:24" x14ac:dyDescent="0.3">
      <c r="A4218" t="s">
        <v>63</v>
      </c>
      <c r="B4218" s="8">
        <v>40822</v>
      </c>
      <c r="C4218" s="8"/>
      <c r="D4218">
        <v>43.2</v>
      </c>
      <c r="E4218">
        <v>45.037500000000001</v>
      </c>
      <c r="F4218">
        <v>35.725000000000001</v>
      </c>
      <c r="G4218">
        <v>35.15</v>
      </c>
      <c r="H4218">
        <v>22.4</v>
      </c>
      <c r="I4218">
        <v>21.55</v>
      </c>
      <c r="J4218">
        <v>25.2</v>
      </c>
      <c r="K4218">
        <v>24.4</v>
      </c>
      <c r="L4218">
        <v>22.5</v>
      </c>
      <c r="M4218">
        <v>275.16250000000002</v>
      </c>
      <c r="N4218">
        <f>IF(M4218="","",M4218-$M$3506)</f>
        <v>275.16250000000002</v>
      </c>
      <c r="P4218">
        <v>0.28799999999999998</v>
      </c>
      <c r="Q4218">
        <v>0.30025000000000002</v>
      </c>
      <c r="R4218">
        <v>0.35725000000000001</v>
      </c>
      <c r="S4218">
        <v>0.17574999999999999</v>
      </c>
      <c r="T4218">
        <v>0.112</v>
      </c>
      <c r="U4218">
        <v>0.10775</v>
      </c>
      <c r="V4218">
        <v>0.126</v>
      </c>
      <c r="W4218">
        <v>0.122</v>
      </c>
      <c r="X4218">
        <v>0.1125</v>
      </c>
    </row>
    <row r="4219" spans="1:24" x14ac:dyDescent="0.3">
      <c r="A4219" t="s">
        <v>63</v>
      </c>
      <c r="B4219" s="8">
        <v>40823</v>
      </c>
      <c r="C4219" s="8"/>
      <c r="D4219">
        <v>41.8125</v>
      </c>
      <c r="E4219">
        <v>44.4</v>
      </c>
      <c r="N4219" t="str">
        <f t="shared" ref="N4219:N4282" si="159">IF(M4219="","",M4219-$M$3506)</f>
        <v/>
      </c>
      <c r="P4219">
        <v>0.27875</v>
      </c>
      <c r="Q4219">
        <v>0.29599999999999999</v>
      </c>
    </row>
    <row r="4220" spans="1:24" x14ac:dyDescent="0.3">
      <c r="A4220" t="s">
        <v>63</v>
      </c>
      <c r="B4220" s="8">
        <v>40824</v>
      </c>
      <c r="C4220" s="8"/>
      <c r="D4220">
        <v>42.75</v>
      </c>
      <c r="E4220">
        <v>43.8</v>
      </c>
      <c r="N4220" t="str">
        <f t="shared" si="159"/>
        <v/>
      </c>
      <c r="P4220">
        <v>0.28499999999999998</v>
      </c>
      <c r="Q4220">
        <v>0.29199999999999998</v>
      </c>
    </row>
    <row r="4221" spans="1:24" x14ac:dyDescent="0.3">
      <c r="A4221" t="s">
        <v>63</v>
      </c>
      <c r="B4221" s="8">
        <v>40825</v>
      </c>
      <c r="C4221" s="8"/>
      <c r="D4221">
        <v>43.837499999999999</v>
      </c>
      <c r="E4221">
        <v>44.342502760000002</v>
      </c>
      <c r="N4221" t="str">
        <f t="shared" si="159"/>
        <v/>
      </c>
      <c r="P4221">
        <v>0.29225000000000001</v>
      </c>
      <c r="Q4221">
        <v>0.29561668499999999</v>
      </c>
    </row>
    <row r="4222" spans="1:24" x14ac:dyDescent="0.3">
      <c r="A4222" t="s">
        <v>63</v>
      </c>
      <c r="B4222" s="8">
        <v>40826</v>
      </c>
      <c r="C4222" s="8"/>
      <c r="D4222">
        <v>41.512500000000003</v>
      </c>
      <c r="E4222">
        <v>43.912500000000001</v>
      </c>
      <c r="N4222" t="str">
        <f t="shared" si="159"/>
        <v/>
      </c>
      <c r="P4222">
        <v>0.27675</v>
      </c>
      <c r="Q4222">
        <v>0.29275000000000001</v>
      </c>
    </row>
    <row r="4223" spans="1:24" x14ac:dyDescent="0.3">
      <c r="A4223" t="s">
        <v>63</v>
      </c>
      <c r="B4223" s="8">
        <v>40827</v>
      </c>
      <c r="C4223" s="8"/>
      <c r="D4223">
        <v>42.375</v>
      </c>
      <c r="E4223">
        <v>43.5</v>
      </c>
      <c r="N4223" t="str">
        <f t="shared" si="159"/>
        <v/>
      </c>
      <c r="P4223">
        <v>0.28249999999999997</v>
      </c>
      <c r="Q4223">
        <v>0.28999999999999998</v>
      </c>
    </row>
    <row r="4224" spans="1:24" x14ac:dyDescent="0.3">
      <c r="A4224" t="s">
        <v>63</v>
      </c>
      <c r="B4224" s="8">
        <v>40828</v>
      </c>
      <c r="C4224" s="8"/>
      <c r="D4224">
        <v>41.625</v>
      </c>
      <c r="E4224">
        <v>43.5</v>
      </c>
      <c r="N4224" t="str">
        <f t="shared" si="159"/>
        <v/>
      </c>
      <c r="P4224">
        <v>0.27750000000000002</v>
      </c>
      <c r="Q4224">
        <v>0.28999999999999998</v>
      </c>
    </row>
    <row r="4225" spans="1:24" x14ac:dyDescent="0.3">
      <c r="A4225" t="s">
        <v>63</v>
      </c>
      <c r="B4225" s="8">
        <v>40829</v>
      </c>
      <c r="C4225" s="8"/>
      <c r="D4225">
        <v>40.6875</v>
      </c>
      <c r="E4225">
        <v>43.5</v>
      </c>
      <c r="N4225" t="str">
        <f t="shared" si="159"/>
        <v/>
      </c>
      <c r="P4225">
        <v>0.27124999999999999</v>
      </c>
      <c r="Q4225">
        <v>0.28999999999999998</v>
      </c>
    </row>
    <row r="4226" spans="1:24" x14ac:dyDescent="0.3">
      <c r="A4226" t="s">
        <v>63</v>
      </c>
      <c r="B4226" s="8">
        <v>40830</v>
      </c>
      <c r="C4226" s="8"/>
      <c r="D4226">
        <v>39.075000000000003</v>
      </c>
      <c r="E4226">
        <v>42.862499999999997</v>
      </c>
      <c r="N4226" t="str">
        <f t="shared" si="159"/>
        <v/>
      </c>
      <c r="P4226">
        <v>0.26050000000000001</v>
      </c>
      <c r="Q4226">
        <v>0.28575</v>
      </c>
    </row>
    <row r="4227" spans="1:24" x14ac:dyDescent="0.3">
      <c r="A4227" t="s">
        <v>63</v>
      </c>
      <c r="B4227" s="8">
        <v>40831</v>
      </c>
      <c r="C4227" s="8"/>
      <c r="D4227">
        <v>38.549999999999997</v>
      </c>
      <c r="E4227">
        <v>42.3</v>
      </c>
      <c r="N4227" t="str">
        <f t="shared" si="159"/>
        <v/>
      </c>
      <c r="P4227">
        <v>0.25700000000000001</v>
      </c>
      <c r="Q4227">
        <v>0.28199999999999997</v>
      </c>
    </row>
    <row r="4228" spans="1:24" x14ac:dyDescent="0.3">
      <c r="A4228" t="s">
        <v>63</v>
      </c>
      <c r="B4228" s="8">
        <v>40832</v>
      </c>
      <c r="C4228" s="8"/>
      <c r="D4228">
        <v>37.725000000000001</v>
      </c>
      <c r="E4228">
        <v>41.7</v>
      </c>
      <c r="N4228" t="str">
        <f t="shared" si="159"/>
        <v/>
      </c>
      <c r="P4228">
        <v>0.2515</v>
      </c>
      <c r="Q4228">
        <v>0.27800000000000002</v>
      </c>
    </row>
    <row r="4229" spans="1:24" x14ac:dyDescent="0.3">
      <c r="A4229" t="s">
        <v>63</v>
      </c>
      <c r="B4229" s="8">
        <v>40833</v>
      </c>
      <c r="C4229" s="8"/>
      <c r="D4229">
        <v>36.674999999999997</v>
      </c>
      <c r="E4229">
        <v>41.137500000000003</v>
      </c>
      <c r="N4229" t="str">
        <f t="shared" si="159"/>
        <v/>
      </c>
      <c r="P4229">
        <v>0.2445</v>
      </c>
      <c r="Q4229">
        <v>0.27424999999999999</v>
      </c>
    </row>
    <row r="4230" spans="1:24" x14ac:dyDescent="0.3">
      <c r="A4230" t="s">
        <v>63</v>
      </c>
      <c r="B4230" s="8">
        <v>40834</v>
      </c>
      <c r="C4230" s="8"/>
      <c r="D4230">
        <v>35.362499999999997</v>
      </c>
      <c r="E4230">
        <v>40.274999999999999</v>
      </c>
      <c r="N4230" t="str">
        <f t="shared" si="159"/>
        <v/>
      </c>
      <c r="P4230">
        <v>0.23574999999999999</v>
      </c>
      <c r="Q4230">
        <v>0.26850000000000002</v>
      </c>
    </row>
    <row r="4231" spans="1:24" x14ac:dyDescent="0.3">
      <c r="A4231" t="s">
        <v>63</v>
      </c>
      <c r="B4231" s="8">
        <v>40835</v>
      </c>
      <c r="C4231" s="8"/>
      <c r="D4231">
        <v>49.837499999999999</v>
      </c>
      <c r="E4231">
        <v>49.3125</v>
      </c>
      <c r="N4231" t="str">
        <f t="shared" si="159"/>
        <v/>
      </c>
      <c r="P4231">
        <v>0.33224999999999999</v>
      </c>
      <c r="Q4231">
        <v>0.32874999999999999</v>
      </c>
    </row>
    <row r="4232" spans="1:24" x14ac:dyDescent="0.3">
      <c r="A4232" t="s">
        <v>63</v>
      </c>
      <c r="B4232" s="8">
        <v>40836</v>
      </c>
      <c r="C4232" s="8"/>
      <c r="D4232">
        <v>45.45</v>
      </c>
      <c r="E4232">
        <v>45.9375</v>
      </c>
      <c r="F4232">
        <v>36.424999999999997</v>
      </c>
      <c r="G4232">
        <v>35</v>
      </c>
      <c r="H4232">
        <v>22.5</v>
      </c>
      <c r="I4232">
        <v>27.25484363</v>
      </c>
      <c r="J4232">
        <v>31.15</v>
      </c>
      <c r="K4232">
        <v>29.55</v>
      </c>
      <c r="L4232">
        <v>26.9</v>
      </c>
      <c r="M4232">
        <v>300.16734359999998</v>
      </c>
      <c r="N4232">
        <f t="shared" si="159"/>
        <v>300.16734359999998</v>
      </c>
      <c r="P4232">
        <v>0.30299999999999999</v>
      </c>
      <c r="Q4232">
        <v>0.30625000000000002</v>
      </c>
      <c r="R4232">
        <v>0.36425000000000002</v>
      </c>
      <c r="S4232">
        <v>0.17499999999999999</v>
      </c>
      <c r="T4232">
        <v>0.1125</v>
      </c>
      <c r="U4232">
        <v>0.136274218</v>
      </c>
      <c r="V4232">
        <v>0.15575</v>
      </c>
      <c r="W4232">
        <v>0.14774999999999999</v>
      </c>
      <c r="X4232">
        <v>0.13450000000000001</v>
      </c>
    </row>
    <row r="4233" spans="1:24" x14ac:dyDescent="0.3">
      <c r="A4233" t="s">
        <v>63</v>
      </c>
      <c r="B4233" s="8">
        <v>40837</v>
      </c>
      <c r="C4233" s="8"/>
      <c r="D4233">
        <v>43.5</v>
      </c>
      <c r="E4233">
        <v>44.924999999999997</v>
      </c>
      <c r="N4233" t="str">
        <f t="shared" si="159"/>
        <v/>
      </c>
      <c r="P4233">
        <v>0.28999999999999998</v>
      </c>
      <c r="Q4233">
        <v>0.29949999999999999</v>
      </c>
    </row>
    <row r="4234" spans="1:24" x14ac:dyDescent="0.3">
      <c r="A4234" t="s">
        <v>63</v>
      </c>
      <c r="B4234" s="8">
        <v>40838</v>
      </c>
      <c r="C4234" s="8"/>
      <c r="D4234">
        <v>46.3125</v>
      </c>
      <c r="E4234">
        <v>46.65</v>
      </c>
      <c r="N4234" t="str">
        <f t="shared" si="159"/>
        <v/>
      </c>
      <c r="P4234">
        <v>0.30875000000000002</v>
      </c>
      <c r="Q4234">
        <v>0.311</v>
      </c>
    </row>
    <row r="4235" spans="1:24" x14ac:dyDescent="0.3">
      <c r="A4235" t="s">
        <v>63</v>
      </c>
      <c r="B4235" s="8">
        <v>40839</v>
      </c>
      <c r="C4235" s="8"/>
      <c r="D4235">
        <v>43.8</v>
      </c>
      <c r="E4235">
        <v>45.262500000000003</v>
      </c>
      <c r="N4235" t="str">
        <f t="shared" si="159"/>
        <v/>
      </c>
      <c r="P4235">
        <v>0.29199999999999998</v>
      </c>
      <c r="Q4235">
        <v>0.30175000000000002</v>
      </c>
    </row>
    <row r="4236" spans="1:24" x14ac:dyDescent="0.3">
      <c r="A4236" t="s">
        <v>63</v>
      </c>
      <c r="B4236" s="8">
        <v>40840</v>
      </c>
      <c r="C4236" s="8"/>
      <c r="D4236">
        <v>41.287500000000001</v>
      </c>
      <c r="E4236">
        <v>44.142502759999999</v>
      </c>
      <c r="N4236" t="str">
        <f t="shared" si="159"/>
        <v/>
      </c>
      <c r="P4236">
        <v>0.27524999999999999</v>
      </c>
      <c r="Q4236">
        <v>0.294283352</v>
      </c>
    </row>
    <row r="4237" spans="1:24" x14ac:dyDescent="0.3">
      <c r="A4237" t="s">
        <v>63</v>
      </c>
      <c r="B4237" s="8">
        <v>40841</v>
      </c>
      <c r="C4237" s="8"/>
      <c r="D4237">
        <v>38.1</v>
      </c>
      <c r="E4237">
        <v>42.742502760000001</v>
      </c>
      <c r="N4237" t="str">
        <f t="shared" si="159"/>
        <v/>
      </c>
      <c r="P4237">
        <v>0.254</v>
      </c>
      <c r="Q4237">
        <v>0.28495001800000003</v>
      </c>
    </row>
    <row r="4238" spans="1:24" x14ac:dyDescent="0.3">
      <c r="A4238" t="s">
        <v>63</v>
      </c>
      <c r="B4238" s="8">
        <v>40842</v>
      </c>
      <c r="C4238" s="8"/>
      <c r="D4238">
        <v>37.049999999999997</v>
      </c>
      <c r="E4238">
        <v>41.792502759999998</v>
      </c>
      <c r="F4238">
        <v>30.475000000000001</v>
      </c>
      <c r="G4238">
        <v>28.55</v>
      </c>
      <c r="H4238">
        <v>18.600000000000001</v>
      </c>
      <c r="I4238">
        <v>21.3</v>
      </c>
      <c r="J4238">
        <v>27.45</v>
      </c>
      <c r="K4238">
        <v>26.45</v>
      </c>
      <c r="L4238">
        <v>24.15</v>
      </c>
      <c r="M4238">
        <v>255.8175028</v>
      </c>
      <c r="N4238">
        <f t="shared" si="159"/>
        <v>255.8175028</v>
      </c>
      <c r="P4238">
        <v>0.247</v>
      </c>
      <c r="Q4238">
        <v>0.27861668499999998</v>
      </c>
      <c r="R4238">
        <v>0.30475000000000002</v>
      </c>
      <c r="S4238">
        <v>0.14274999999999999</v>
      </c>
      <c r="T4238">
        <v>9.2999999999999999E-2</v>
      </c>
      <c r="U4238">
        <v>0.1065</v>
      </c>
      <c r="V4238">
        <v>0.13725000000000001</v>
      </c>
      <c r="W4238">
        <v>0.13225000000000001</v>
      </c>
      <c r="X4238">
        <v>0.12075</v>
      </c>
    </row>
    <row r="4239" spans="1:24" x14ac:dyDescent="0.3">
      <c r="A4239" t="s">
        <v>63</v>
      </c>
      <c r="B4239" s="8">
        <v>40843</v>
      </c>
      <c r="C4239" s="8"/>
      <c r="D4239">
        <v>37.200000000000003</v>
      </c>
      <c r="E4239">
        <v>41.4375</v>
      </c>
      <c r="N4239" t="str">
        <f t="shared" si="159"/>
        <v/>
      </c>
      <c r="P4239">
        <v>0.248</v>
      </c>
      <c r="Q4239">
        <v>0.27625</v>
      </c>
    </row>
    <row r="4240" spans="1:24" x14ac:dyDescent="0.3">
      <c r="A4240" t="s">
        <v>63</v>
      </c>
      <c r="B4240" s="8">
        <v>40844</v>
      </c>
      <c r="C4240" s="8"/>
      <c r="D4240">
        <v>35.774999999999999</v>
      </c>
      <c r="E4240">
        <v>40.292502759999998</v>
      </c>
      <c r="N4240" t="str">
        <f t="shared" si="159"/>
        <v/>
      </c>
      <c r="P4240">
        <v>0.23849999999999999</v>
      </c>
      <c r="Q4240">
        <v>0.26861668500000002</v>
      </c>
    </row>
    <row r="4241" spans="1:24" x14ac:dyDescent="0.3">
      <c r="A4241" t="s">
        <v>63</v>
      </c>
      <c r="B4241" s="8">
        <v>40845</v>
      </c>
      <c r="C4241" s="8"/>
      <c r="D4241">
        <v>34.537500000000001</v>
      </c>
      <c r="E4241">
        <v>39.392502759999999</v>
      </c>
      <c r="N4241" t="str">
        <f t="shared" si="159"/>
        <v/>
      </c>
      <c r="P4241">
        <v>0.23025000000000001</v>
      </c>
      <c r="Q4241">
        <v>0.26261668500000002</v>
      </c>
    </row>
    <row r="4242" spans="1:24" x14ac:dyDescent="0.3">
      <c r="A4242" t="s">
        <v>63</v>
      </c>
      <c r="B4242" s="8">
        <v>40846</v>
      </c>
      <c r="C4242" s="8"/>
      <c r="D4242">
        <v>33.15</v>
      </c>
      <c r="E4242">
        <v>38.292502759999998</v>
      </c>
      <c r="N4242" t="str">
        <f t="shared" si="159"/>
        <v/>
      </c>
      <c r="P4242">
        <v>0.221</v>
      </c>
      <c r="Q4242">
        <v>0.25528335200000002</v>
      </c>
    </row>
    <row r="4243" spans="1:24" x14ac:dyDescent="0.3">
      <c r="A4243" t="s">
        <v>63</v>
      </c>
      <c r="B4243" s="8">
        <v>40847</v>
      </c>
      <c r="C4243" s="8"/>
      <c r="D4243">
        <v>31.875</v>
      </c>
      <c r="E4243">
        <v>37.192502760000004</v>
      </c>
      <c r="N4243" t="str">
        <f t="shared" si="159"/>
        <v/>
      </c>
      <c r="P4243">
        <v>0.21249999999999999</v>
      </c>
      <c r="Q4243">
        <v>0.24795001799999999</v>
      </c>
    </row>
    <row r="4244" spans="1:24" x14ac:dyDescent="0.3">
      <c r="A4244" t="s">
        <v>63</v>
      </c>
      <c r="B4244" s="8">
        <v>40848</v>
      </c>
      <c r="C4244" s="8"/>
      <c r="D4244">
        <v>30.45</v>
      </c>
      <c r="E4244">
        <v>36.5625</v>
      </c>
      <c r="N4244" t="str">
        <f t="shared" si="159"/>
        <v/>
      </c>
      <c r="P4244">
        <v>0.20300000000000001</v>
      </c>
      <c r="Q4244">
        <v>0.24374999999999999</v>
      </c>
    </row>
    <row r="4245" spans="1:24" x14ac:dyDescent="0.3">
      <c r="A4245" t="s">
        <v>63</v>
      </c>
      <c r="B4245" s="8">
        <v>40849</v>
      </c>
      <c r="C4245" s="8"/>
      <c r="D4245">
        <v>28.8</v>
      </c>
      <c r="E4245">
        <v>35.4375</v>
      </c>
      <c r="N4245" t="str">
        <f t="shared" si="159"/>
        <v/>
      </c>
      <c r="P4245">
        <v>0.192</v>
      </c>
      <c r="Q4245">
        <v>0.23624999999999999</v>
      </c>
    </row>
    <row r="4246" spans="1:24" x14ac:dyDescent="0.3">
      <c r="A4246" t="s">
        <v>63</v>
      </c>
      <c r="B4246" s="8">
        <v>40850</v>
      </c>
      <c r="C4246" s="8"/>
      <c r="D4246">
        <v>28.35</v>
      </c>
      <c r="E4246">
        <v>34.950000000000003</v>
      </c>
      <c r="F4246">
        <v>30.3</v>
      </c>
      <c r="G4246">
        <v>28.1</v>
      </c>
      <c r="H4246">
        <v>18.350000000000001</v>
      </c>
      <c r="I4246">
        <v>21.45</v>
      </c>
      <c r="J4246">
        <v>27.95</v>
      </c>
      <c r="K4246">
        <v>26.45</v>
      </c>
      <c r="L4246">
        <v>24.35</v>
      </c>
      <c r="M4246">
        <v>240.25</v>
      </c>
      <c r="N4246">
        <f t="shared" si="159"/>
        <v>240.25</v>
      </c>
      <c r="P4246">
        <v>0.189</v>
      </c>
      <c r="Q4246">
        <v>0.23300000000000001</v>
      </c>
      <c r="R4246">
        <v>0.30299999999999999</v>
      </c>
      <c r="S4246">
        <v>0.14050000000000001</v>
      </c>
      <c r="T4246">
        <v>9.1749999999999998E-2</v>
      </c>
      <c r="U4246">
        <v>0.10725</v>
      </c>
      <c r="V4246">
        <v>0.13975000000000001</v>
      </c>
      <c r="W4246">
        <v>0.13225000000000001</v>
      </c>
      <c r="X4246">
        <v>0.12175</v>
      </c>
    </row>
    <row r="4247" spans="1:24" x14ac:dyDescent="0.3">
      <c r="A4247" t="s">
        <v>63</v>
      </c>
      <c r="B4247" s="8">
        <v>40851</v>
      </c>
      <c r="C4247" s="8"/>
      <c r="D4247">
        <v>27.112500000000001</v>
      </c>
      <c r="E4247">
        <v>33.442502760000004</v>
      </c>
      <c r="N4247" t="str">
        <f t="shared" si="159"/>
        <v/>
      </c>
      <c r="P4247">
        <v>0.18074999999999999</v>
      </c>
      <c r="Q4247">
        <v>0.222950018</v>
      </c>
    </row>
    <row r="4248" spans="1:24" x14ac:dyDescent="0.3">
      <c r="A4248" t="s">
        <v>63</v>
      </c>
      <c r="B4248" s="8">
        <v>40852</v>
      </c>
      <c r="C4248" s="8"/>
      <c r="D4248">
        <v>26.4375</v>
      </c>
      <c r="E4248">
        <v>33.487499999999997</v>
      </c>
      <c r="N4248" t="str">
        <f t="shared" si="159"/>
        <v/>
      </c>
      <c r="P4248">
        <v>0.17624999999999999</v>
      </c>
      <c r="Q4248">
        <v>0.22325</v>
      </c>
    </row>
    <row r="4249" spans="1:24" x14ac:dyDescent="0.3">
      <c r="A4249" t="s">
        <v>63</v>
      </c>
      <c r="B4249" s="8">
        <v>40853</v>
      </c>
      <c r="C4249" s="8"/>
      <c r="D4249">
        <v>25.65</v>
      </c>
      <c r="E4249">
        <v>32.887500000000003</v>
      </c>
      <c r="N4249" t="str">
        <f t="shared" si="159"/>
        <v/>
      </c>
      <c r="P4249">
        <v>0.17100000000000001</v>
      </c>
      <c r="Q4249">
        <v>0.21925</v>
      </c>
    </row>
    <row r="4250" spans="1:24" x14ac:dyDescent="0.3">
      <c r="A4250" t="s">
        <v>63</v>
      </c>
      <c r="B4250" s="8">
        <v>40854</v>
      </c>
      <c r="C4250" s="8"/>
      <c r="D4250">
        <v>24.9</v>
      </c>
      <c r="E4250">
        <v>31.292502760000001</v>
      </c>
      <c r="N4250" t="str">
        <f t="shared" si="159"/>
        <v/>
      </c>
      <c r="P4250">
        <v>0.16600000000000001</v>
      </c>
      <c r="Q4250">
        <v>0.208616685</v>
      </c>
    </row>
    <row r="4251" spans="1:24" x14ac:dyDescent="0.3">
      <c r="A4251" t="s">
        <v>63</v>
      </c>
      <c r="B4251" s="8">
        <v>40855</v>
      </c>
      <c r="C4251" s="8"/>
      <c r="D4251">
        <v>31.65</v>
      </c>
      <c r="E4251">
        <v>39.742502760000001</v>
      </c>
      <c r="N4251" t="str">
        <f t="shared" si="159"/>
        <v/>
      </c>
      <c r="P4251">
        <v>0.21099999999999999</v>
      </c>
      <c r="Q4251">
        <v>0.26495001800000001</v>
      </c>
    </row>
    <row r="4252" spans="1:24" x14ac:dyDescent="0.3">
      <c r="A4252" t="s">
        <v>63</v>
      </c>
      <c r="B4252" s="8">
        <v>40856</v>
      </c>
      <c r="C4252" s="8"/>
      <c r="D4252">
        <v>31.274999999999999</v>
      </c>
      <c r="E4252">
        <v>39.6</v>
      </c>
      <c r="N4252" t="str">
        <f t="shared" si="159"/>
        <v/>
      </c>
      <c r="P4252">
        <v>0.20849999999999999</v>
      </c>
      <c r="Q4252">
        <v>0.26400000000000001</v>
      </c>
    </row>
    <row r="4253" spans="1:24" x14ac:dyDescent="0.3">
      <c r="A4253" t="s">
        <v>63</v>
      </c>
      <c r="B4253" s="8">
        <v>40857</v>
      </c>
      <c r="C4253" s="8"/>
      <c r="D4253">
        <v>40.387500000000003</v>
      </c>
      <c r="E4253">
        <v>42.075000000000003</v>
      </c>
      <c r="N4253" t="str">
        <f t="shared" si="159"/>
        <v/>
      </c>
      <c r="P4253">
        <v>0.26924999999999999</v>
      </c>
      <c r="Q4253">
        <v>0.28050000000000003</v>
      </c>
    </row>
    <row r="4254" spans="1:24" x14ac:dyDescent="0.3">
      <c r="A4254" t="s">
        <v>63</v>
      </c>
      <c r="B4254" s="8">
        <v>40858</v>
      </c>
      <c r="C4254" s="8"/>
      <c r="D4254">
        <v>36.674999999999997</v>
      </c>
      <c r="E4254">
        <v>41.362499999999997</v>
      </c>
      <c r="N4254" t="str">
        <f t="shared" si="159"/>
        <v/>
      </c>
      <c r="P4254">
        <v>0.2445</v>
      </c>
      <c r="Q4254">
        <v>0.27575</v>
      </c>
    </row>
    <row r="4255" spans="1:24" x14ac:dyDescent="0.3">
      <c r="A4255" t="s">
        <v>63</v>
      </c>
      <c r="B4255" s="8">
        <v>40859</v>
      </c>
      <c r="C4255" s="8"/>
      <c r="D4255">
        <v>44.25</v>
      </c>
      <c r="E4255">
        <v>43.725000000000001</v>
      </c>
      <c r="F4255">
        <v>29.45</v>
      </c>
      <c r="G4255">
        <v>27.6</v>
      </c>
      <c r="H4255">
        <v>18.45</v>
      </c>
      <c r="I4255">
        <v>21.05</v>
      </c>
      <c r="J4255">
        <v>27.25</v>
      </c>
      <c r="K4255">
        <v>26.05</v>
      </c>
      <c r="L4255">
        <v>23.95</v>
      </c>
      <c r="M4255">
        <v>261.77499999999998</v>
      </c>
      <c r="N4255">
        <f t="shared" si="159"/>
        <v>261.77499999999998</v>
      </c>
      <c r="P4255">
        <v>0.29499999999999998</v>
      </c>
      <c r="Q4255">
        <v>0.29149999999999998</v>
      </c>
      <c r="R4255">
        <v>0.29449999999999998</v>
      </c>
      <c r="S4255">
        <v>0.13800000000000001</v>
      </c>
      <c r="T4255">
        <v>9.2249999999999999E-2</v>
      </c>
      <c r="U4255">
        <v>0.10525</v>
      </c>
      <c r="V4255">
        <v>0.13625000000000001</v>
      </c>
      <c r="W4255">
        <v>0.13025</v>
      </c>
      <c r="X4255">
        <v>0.11975</v>
      </c>
    </row>
    <row r="4256" spans="1:24" x14ac:dyDescent="0.3">
      <c r="A4256" t="s">
        <v>63</v>
      </c>
      <c r="B4256" s="8">
        <v>40860</v>
      </c>
      <c r="C4256" s="8"/>
      <c r="D4256">
        <v>42.075000000000003</v>
      </c>
      <c r="E4256">
        <v>44.25</v>
      </c>
      <c r="N4256" t="str">
        <f t="shared" si="159"/>
        <v/>
      </c>
      <c r="P4256">
        <v>0.28050000000000003</v>
      </c>
      <c r="Q4256">
        <v>0.29499999999999998</v>
      </c>
    </row>
    <row r="4257" spans="1:24" x14ac:dyDescent="0.3">
      <c r="A4257" t="s">
        <v>63</v>
      </c>
      <c r="B4257" s="8">
        <v>40861</v>
      </c>
      <c r="C4257" s="8"/>
      <c r="D4257">
        <v>38.737499999999997</v>
      </c>
      <c r="E4257">
        <v>42.992502760000001</v>
      </c>
      <c r="N4257" t="str">
        <f t="shared" si="159"/>
        <v/>
      </c>
      <c r="P4257">
        <v>0.25824999999999998</v>
      </c>
      <c r="Q4257">
        <v>0.28661668499999998</v>
      </c>
    </row>
    <row r="4258" spans="1:24" x14ac:dyDescent="0.3">
      <c r="A4258" t="s">
        <v>63</v>
      </c>
      <c r="B4258" s="8">
        <v>40862</v>
      </c>
      <c r="C4258" s="8"/>
      <c r="D4258">
        <v>36.262500000000003</v>
      </c>
      <c r="E4258">
        <v>42.225000000000001</v>
      </c>
      <c r="N4258" t="str">
        <f t="shared" si="159"/>
        <v/>
      </c>
      <c r="P4258">
        <v>0.24174999999999999</v>
      </c>
      <c r="Q4258">
        <v>0.28149999999999997</v>
      </c>
    </row>
    <row r="4259" spans="1:24" x14ac:dyDescent="0.3">
      <c r="A4259" t="s">
        <v>63</v>
      </c>
      <c r="B4259" s="8">
        <v>40863</v>
      </c>
      <c r="C4259" s="8"/>
      <c r="D4259">
        <v>41.362499999999997</v>
      </c>
      <c r="E4259">
        <v>42.15</v>
      </c>
      <c r="N4259" t="str">
        <f t="shared" si="159"/>
        <v/>
      </c>
      <c r="P4259">
        <v>0.27575</v>
      </c>
      <c r="Q4259">
        <v>0.28100000000000003</v>
      </c>
    </row>
    <row r="4260" spans="1:24" x14ac:dyDescent="0.3">
      <c r="A4260" t="s">
        <v>63</v>
      </c>
      <c r="B4260" s="8">
        <v>40864</v>
      </c>
      <c r="C4260" s="8"/>
      <c r="D4260">
        <v>37.200000000000003</v>
      </c>
      <c r="E4260">
        <v>41.662500000000001</v>
      </c>
      <c r="F4260">
        <v>33.327758879999998</v>
      </c>
      <c r="G4260">
        <v>30.015735320000001</v>
      </c>
      <c r="H4260">
        <v>19.350000000000001</v>
      </c>
      <c r="I4260">
        <v>21.3</v>
      </c>
      <c r="J4260">
        <v>26.717842220000001</v>
      </c>
      <c r="K4260">
        <v>25.95</v>
      </c>
      <c r="L4260">
        <v>23.847594829999998</v>
      </c>
      <c r="M4260">
        <v>259.37143120000002</v>
      </c>
      <c r="N4260">
        <f t="shared" si="159"/>
        <v>259.37143120000002</v>
      </c>
      <c r="P4260">
        <v>0.248</v>
      </c>
      <c r="Q4260">
        <v>0.27775</v>
      </c>
      <c r="R4260">
        <v>0.33327758899999999</v>
      </c>
      <c r="S4260">
        <v>0.15007867699999999</v>
      </c>
      <c r="T4260">
        <v>9.6750000000000003E-2</v>
      </c>
      <c r="U4260">
        <v>0.1065</v>
      </c>
      <c r="V4260">
        <v>0.13358921100000001</v>
      </c>
      <c r="W4260">
        <v>0.12975</v>
      </c>
      <c r="X4260">
        <v>0.119237974</v>
      </c>
    </row>
    <row r="4261" spans="1:24" x14ac:dyDescent="0.3">
      <c r="A4261" t="s">
        <v>63</v>
      </c>
      <c r="B4261" s="8">
        <v>40865</v>
      </c>
      <c r="C4261" s="8"/>
      <c r="D4261">
        <v>34.3125</v>
      </c>
      <c r="E4261">
        <v>40.799999999999997</v>
      </c>
      <c r="N4261" t="str">
        <f t="shared" si="159"/>
        <v/>
      </c>
      <c r="P4261">
        <v>0.22875000000000001</v>
      </c>
      <c r="Q4261">
        <v>0.27200000000000002</v>
      </c>
    </row>
    <row r="4262" spans="1:24" x14ac:dyDescent="0.3">
      <c r="A4262" t="s">
        <v>63</v>
      </c>
      <c r="B4262" s="8">
        <v>40866</v>
      </c>
      <c r="C4262" s="8"/>
      <c r="D4262">
        <v>32.475000000000001</v>
      </c>
      <c r="E4262">
        <v>39.674999999999997</v>
      </c>
      <c r="N4262" t="str">
        <f t="shared" si="159"/>
        <v/>
      </c>
      <c r="P4262">
        <v>0.2165</v>
      </c>
      <c r="Q4262">
        <v>0.26450000000000001</v>
      </c>
    </row>
    <row r="4263" spans="1:24" x14ac:dyDescent="0.3">
      <c r="A4263" t="s">
        <v>63</v>
      </c>
      <c r="B4263" s="8">
        <v>40867</v>
      </c>
      <c r="C4263" s="8"/>
      <c r="D4263">
        <v>30.824999999999999</v>
      </c>
      <c r="E4263">
        <v>38.4375</v>
      </c>
      <c r="N4263" t="str">
        <f t="shared" si="159"/>
        <v/>
      </c>
      <c r="P4263">
        <v>0.20549999999999999</v>
      </c>
      <c r="Q4263">
        <v>0.25624999999999998</v>
      </c>
    </row>
    <row r="4264" spans="1:24" x14ac:dyDescent="0.3">
      <c r="A4264" t="s">
        <v>63</v>
      </c>
      <c r="B4264" s="8">
        <v>40868</v>
      </c>
      <c r="C4264" s="8"/>
      <c r="D4264">
        <v>31.13173905</v>
      </c>
      <c r="E4264">
        <v>36.692502760000004</v>
      </c>
      <c r="N4264" t="str">
        <f t="shared" si="159"/>
        <v/>
      </c>
      <c r="P4264">
        <v>0.20754492699999999</v>
      </c>
      <c r="Q4264">
        <v>0.244616685</v>
      </c>
    </row>
    <row r="4265" spans="1:24" x14ac:dyDescent="0.3">
      <c r="A4265" t="s">
        <v>63</v>
      </c>
      <c r="B4265" s="8">
        <v>40869</v>
      </c>
      <c r="C4265" s="8"/>
      <c r="D4265">
        <v>42.225000000000001</v>
      </c>
      <c r="E4265">
        <v>41.924999999999997</v>
      </c>
      <c r="N4265" t="str">
        <f t="shared" si="159"/>
        <v/>
      </c>
      <c r="P4265">
        <v>0.28149999999999997</v>
      </c>
      <c r="Q4265">
        <v>0.27950000000000003</v>
      </c>
    </row>
    <row r="4266" spans="1:24" x14ac:dyDescent="0.3">
      <c r="A4266" t="s">
        <v>63</v>
      </c>
      <c r="B4266" s="8">
        <v>40870</v>
      </c>
      <c r="C4266" s="8"/>
      <c r="D4266">
        <v>37.63173905</v>
      </c>
      <c r="E4266">
        <v>40.342502760000002</v>
      </c>
      <c r="N4266" t="str">
        <f t="shared" si="159"/>
        <v/>
      </c>
      <c r="P4266">
        <v>0.25087826000000002</v>
      </c>
      <c r="Q4266">
        <v>0.26895001800000001</v>
      </c>
    </row>
    <row r="4267" spans="1:24" x14ac:dyDescent="0.3">
      <c r="A4267" t="s">
        <v>63</v>
      </c>
      <c r="B4267" s="8">
        <v>40871</v>
      </c>
      <c r="C4267" s="8"/>
      <c r="D4267">
        <v>37.331739050000003</v>
      </c>
      <c r="E4267">
        <v>40.042502759999998</v>
      </c>
      <c r="N4267" t="str">
        <f t="shared" si="159"/>
        <v/>
      </c>
      <c r="P4267">
        <v>0.24887825999999999</v>
      </c>
      <c r="Q4267">
        <v>0.26695001800000001</v>
      </c>
    </row>
    <row r="4268" spans="1:24" x14ac:dyDescent="0.3">
      <c r="A4268" t="s">
        <v>63</v>
      </c>
      <c r="B4268" s="8">
        <v>40872</v>
      </c>
      <c r="C4268" s="8"/>
      <c r="D4268">
        <v>34.087499999999999</v>
      </c>
      <c r="E4268">
        <v>39.225000000000001</v>
      </c>
      <c r="N4268" t="str">
        <f t="shared" si="159"/>
        <v/>
      </c>
      <c r="P4268">
        <v>0.22725000000000001</v>
      </c>
      <c r="Q4268">
        <v>0.26150000000000001</v>
      </c>
    </row>
    <row r="4269" spans="1:24" x14ac:dyDescent="0.3">
      <c r="A4269" t="s">
        <v>63</v>
      </c>
      <c r="B4269" s="8">
        <v>40873</v>
      </c>
      <c r="C4269" s="8"/>
      <c r="D4269">
        <v>35.031739049999999</v>
      </c>
      <c r="E4269">
        <v>40.692502760000004</v>
      </c>
      <c r="N4269" t="str">
        <f t="shared" si="159"/>
        <v/>
      </c>
      <c r="P4269">
        <v>0.23354492700000001</v>
      </c>
      <c r="Q4269">
        <v>0.27128335199999998</v>
      </c>
    </row>
    <row r="4270" spans="1:24" x14ac:dyDescent="0.3">
      <c r="A4270" t="s">
        <v>63</v>
      </c>
      <c r="B4270" s="8">
        <v>40874</v>
      </c>
      <c r="C4270" s="8"/>
      <c r="D4270">
        <v>32.475000000000001</v>
      </c>
      <c r="E4270">
        <v>39.412500000000001</v>
      </c>
      <c r="N4270" t="str">
        <f t="shared" si="159"/>
        <v/>
      </c>
      <c r="P4270">
        <v>0.2165</v>
      </c>
      <c r="Q4270">
        <v>0.26274999999999998</v>
      </c>
    </row>
    <row r="4271" spans="1:24" x14ac:dyDescent="0.3">
      <c r="A4271" t="s">
        <v>63</v>
      </c>
      <c r="B4271" s="8">
        <v>40875</v>
      </c>
      <c r="C4271" s="8"/>
      <c r="D4271">
        <v>31.181739050000001</v>
      </c>
      <c r="E4271">
        <v>37.492502760000001</v>
      </c>
      <c r="N4271" t="str">
        <f t="shared" si="159"/>
        <v/>
      </c>
      <c r="P4271">
        <v>0.20787826000000001</v>
      </c>
      <c r="Q4271">
        <v>0.249950018</v>
      </c>
    </row>
    <row r="4272" spans="1:24" x14ac:dyDescent="0.3">
      <c r="A4272" t="s">
        <v>63</v>
      </c>
      <c r="B4272" s="8">
        <v>40876</v>
      </c>
      <c r="C4272" s="8"/>
      <c r="D4272">
        <v>29.081739049999999</v>
      </c>
      <c r="E4272">
        <v>35.442502760000004</v>
      </c>
      <c r="N4272" t="str">
        <f t="shared" si="159"/>
        <v/>
      </c>
      <c r="P4272">
        <v>0.19387826</v>
      </c>
      <c r="Q4272">
        <v>0.236283352</v>
      </c>
    </row>
    <row r="4273" spans="1:24" x14ac:dyDescent="0.3">
      <c r="A4273" t="s">
        <v>63</v>
      </c>
      <c r="B4273" s="8">
        <v>40877</v>
      </c>
      <c r="C4273" s="8"/>
      <c r="D4273">
        <v>27.45</v>
      </c>
      <c r="E4273">
        <v>34.6875</v>
      </c>
      <c r="F4273">
        <v>29.35</v>
      </c>
      <c r="G4273">
        <v>27.5</v>
      </c>
      <c r="H4273">
        <v>17.8</v>
      </c>
      <c r="I4273">
        <v>19.95</v>
      </c>
      <c r="J4273">
        <v>25.45</v>
      </c>
      <c r="K4273">
        <v>24.9</v>
      </c>
      <c r="L4273">
        <v>22.8</v>
      </c>
      <c r="M4273">
        <v>229.88749999999999</v>
      </c>
      <c r="N4273">
        <f t="shared" si="159"/>
        <v>229.88749999999999</v>
      </c>
      <c r="P4273">
        <v>0.183</v>
      </c>
      <c r="Q4273">
        <v>0.23125000000000001</v>
      </c>
      <c r="R4273">
        <v>0.29349999999999998</v>
      </c>
      <c r="S4273">
        <v>0.13750000000000001</v>
      </c>
      <c r="T4273">
        <v>8.8999999999999996E-2</v>
      </c>
      <c r="U4273">
        <v>9.9750000000000005E-2</v>
      </c>
      <c r="V4273">
        <v>0.12725</v>
      </c>
      <c r="W4273">
        <v>0.1245</v>
      </c>
      <c r="X4273">
        <v>0.114</v>
      </c>
    </row>
    <row r="4274" spans="1:24" x14ac:dyDescent="0.3">
      <c r="A4274" t="s">
        <v>63</v>
      </c>
      <c r="B4274" s="8">
        <v>40878</v>
      </c>
      <c r="C4274" s="8"/>
      <c r="D4274">
        <v>26.0625</v>
      </c>
      <c r="E4274">
        <v>33.1875</v>
      </c>
      <c r="N4274" t="str">
        <f t="shared" si="159"/>
        <v/>
      </c>
      <c r="P4274">
        <v>0.17374999999999999</v>
      </c>
      <c r="Q4274">
        <v>0.22125</v>
      </c>
    </row>
    <row r="4275" spans="1:24" x14ac:dyDescent="0.3">
      <c r="A4275" t="s">
        <v>63</v>
      </c>
      <c r="B4275" s="8">
        <v>40879</v>
      </c>
      <c r="C4275" s="8"/>
      <c r="D4275">
        <v>35.88173905</v>
      </c>
      <c r="E4275">
        <v>41.492502760000001</v>
      </c>
      <c r="N4275" t="str">
        <f t="shared" si="159"/>
        <v/>
      </c>
      <c r="P4275">
        <v>0.239211594</v>
      </c>
      <c r="Q4275">
        <v>0.27661668499999997</v>
      </c>
    </row>
    <row r="4276" spans="1:24" x14ac:dyDescent="0.3">
      <c r="A4276" t="s">
        <v>63</v>
      </c>
      <c r="B4276" s="8">
        <v>40880</v>
      </c>
      <c r="C4276" s="8"/>
      <c r="D4276">
        <v>32.63173905</v>
      </c>
      <c r="E4276">
        <v>38.642502759999999</v>
      </c>
      <c r="N4276" t="str">
        <f t="shared" si="159"/>
        <v/>
      </c>
      <c r="P4276">
        <v>0.217544927</v>
      </c>
      <c r="Q4276">
        <v>0.25761668500000001</v>
      </c>
    </row>
    <row r="4277" spans="1:24" x14ac:dyDescent="0.3">
      <c r="A4277" t="s">
        <v>63</v>
      </c>
      <c r="B4277" s="8">
        <v>40881</v>
      </c>
      <c r="C4277" s="8"/>
      <c r="D4277">
        <v>30.38173905</v>
      </c>
      <c r="E4277">
        <v>36.242502760000001</v>
      </c>
      <c r="N4277" t="str">
        <f t="shared" si="159"/>
        <v/>
      </c>
      <c r="P4277">
        <v>0.20254492700000001</v>
      </c>
      <c r="Q4277">
        <v>0.241616685</v>
      </c>
    </row>
    <row r="4278" spans="1:24" x14ac:dyDescent="0.3">
      <c r="A4278" t="s">
        <v>63</v>
      </c>
      <c r="B4278" s="8">
        <v>40882</v>
      </c>
      <c r="C4278" s="8"/>
      <c r="D4278">
        <v>28.331739049999999</v>
      </c>
      <c r="E4278">
        <v>34.042502759999998</v>
      </c>
      <c r="N4278" t="str">
        <f t="shared" si="159"/>
        <v/>
      </c>
      <c r="P4278">
        <v>0.18887825999999999</v>
      </c>
      <c r="Q4278">
        <v>0.226950018</v>
      </c>
    </row>
    <row r="4279" spans="1:24" x14ac:dyDescent="0.3">
      <c r="A4279" t="s">
        <v>63</v>
      </c>
      <c r="B4279" s="8">
        <v>40883</v>
      </c>
      <c r="C4279" s="8"/>
      <c r="D4279">
        <v>27.181739050000001</v>
      </c>
      <c r="E4279">
        <v>32.442502760000004</v>
      </c>
      <c r="N4279" t="str">
        <f t="shared" si="159"/>
        <v/>
      </c>
      <c r="P4279">
        <v>0.181211594</v>
      </c>
      <c r="Q4279">
        <v>0.21628335200000001</v>
      </c>
    </row>
    <row r="4280" spans="1:24" x14ac:dyDescent="0.3">
      <c r="A4280" t="s">
        <v>63</v>
      </c>
      <c r="B4280" s="8">
        <v>40884</v>
      </c>
      <c r="C4280" s="8"/>
      <c r="D4280">
        <v>46.63173905</v>
      </c>
      <c r="E4280">
        <v>45.442502760000004</v>
      </c>
      <c r="N4280" t="str">
        <f t="shared" si="159"/>
        <v/>
      </c>
      <c r="P4280">
        <v>0.31087826000000002</v>
      </c>
      <c r="Q4280">
        <v>0.30295001799999999</v>
      </c>
    </row>
    <row r="4281" spans="1:24" x14ac:dyDescent="0.3">
      <c r="A4281" t="s">
        <v>63</v>
      </c>
      <c r="B4281" s="8">
        <v>40885</v>
      </c>
      <c r="C4281" s="8"/>
      <c r="D4281">
        <v>42.781739049999999</v>
      </c>
      <c r="E4281">
        <v>44.342502760000002</v>
      </c>
      <c r="N4281" t="str">
        <f t="shared" si="159"/>
        <v/>
      </c>
      <c r="P4281">
        <v>0.28521159400000001</v>
      </c>
      <c r="Q4281">
        <v>0.29561668499999999</v>
      </c>
    </row>
    <row r="4282" spans="1:24" x14ac:dyDescent="0.3">
      <c r="A4282" t="s">
        <v>63</v>
      </c>
      <c r="B4282" s="8">
        <v>40886</v>
      </c>
      <c r="C4282" s="8"/>
      <c r="D4282">
        <v>40.731739050000002</v>
      </c>
      <c r="E4282">
        <v>43.092502760000002</v>
      </c>
      <c r="N4282" t="str">
        <f t="shared" si="159"/>
        <v/>
      </c>
      <c r="P4282">
        <v>0.27154492699999999</v>
      </c>
      <c r="Q4282">
        <v>0.28728335199999999</v>
      </c>
    </row>
    <row r="4283" spans="1:24" x14ac:dyDescent="0.3">
      <c r="A4283" t="s">
        <v>63</v>
      </c>
      <c r="B4283" s="8">
        <v>40887</v>
      </c>
      <c r="C4283" s="8"/>
      <c r="D4283">
        <v>37.431739049999997</v>
      </c>
      <c r="E4283">
        <v>40.792502759999998</v>
      </c>
      <c r="N4283" t="str">
        <f t="shared" ref="N4283:N4346" si="160">IF(M4283="","",M4283-$M$3506)</f>
        <v/>
      </c>
      <c r="P4283">
        <v>0.249544927</v>
      </c>
      <c r="Q4283">
        <v>0.27195001800000002</v>
      </c>
    </row>
    <row r="4284" spans="1:24" x14ac:dyDescent="0.3">
      <c r="A4284" t="s">
        <v>63</v>
      </c>
      <c r="B4284" s="8">
        <v>40888</v>
      </c>
      <c r="C4284" s="8"/>
      <c r="D4284">
        <v>35.231739050000002</v>
      </c>
      <c r="E4284">
        <v>39.292502759999998</v>
      </c>
      <c r="N4284" t="str">
        <f t="shared" si="160"/>
        <v/>
      </c>
      <c r="P4284">
        <v>0.23487826000000001</v>
      </c>
      <c r="Q4284">
        <v>0.26195001800000001</v>
      </c>
    </row>
    <row r="4285" spans="1:24" x14ac:dyDescent="0.3">
      <c r="A4285" t="s">
        <v>63</v>
      </c>
      <c r="B4285" s="8">
        <v>40889</v>
      </c>
      <c r="C4285" s="8"/>
      <c r="D4285">
        <v>33.38173905</v>
      </c>
      <c r="E4285">
        <v>37.742502760000001</v>
      </c>
      <c r="N4285" t="str">
        <f t="shared" si="160"/>
        <v/>
      </c>
      <c r="P4285">
        <v>0.222544927</v>
      </c>
      <c r="Q4285">
        <v>0.25161668500000001</v>
      </c>
    </row>
    <row r="4286" spans="1:24" x14ac:dyDescent="0.3">
      <c r="A4286" t="s">
        <v>63</v>
      </c>
      <c r="B4286" s="8">
        <v>40890</v>
      </c>
      <c r="C4286" s="8"/>
      <c r="D4286">
        <v>31.3125</v>
      </c>
      <c r="E4286">
        <v>36.262500000000003</v>
      </c>
      <c r="N4286" t="str">
        <f t="shared" si="160"/>
        <v/>
      </c>
      <c r="P4286">
        <v>0.20874999999999999</v>
      </c>
      <c r="Q4286">
        <v>0.24174999999999999</v>
      </c>
    </row>
    <row r="4287" spans="1:24" x14ac:dyDescent="0.3">
      <c r="A4287" t="s">
        <v>63</v>
      </c>
      <c r="B4287" s="8">
        <v>40891</v>
      </c>
      <c r="C4287" s="8"/>
      <c r="D4287">
        <v>30.431739050000001</v>
      </c>
      <c r="E4287">
        <v>34.642502759999999</v>
      </c>
      <c r="F4287">
        <v>29.725000000000001</v>
      </c>
      <c r="G4287">
        <v>27.3</v>
      </c>
      <c r="H4287">
        <v>17.55</v>
      </c>
      <c r="I4287">
        <v>20.5</v>
      </c>
      <c r="J4287">
        <v>26.45</v>
      </c>
      <c r="K4287">
        <v>25.35</v>
      </c>
      <c r="L4287">
        <v>23.65</v>
      </c>
      <c r="M4287">
        <v>235.59924179999999</v>
      </c>
      <c r="N4287">
        <f t="shared" si="160"/>
        <v>235.59924179999999</v>
      </c>
      <c r="P4287">
        <v>0.20287826</v>
      </c>
      <c r="Q4287">
        <v>0.23095001800000001</v>
      </c>
      <c r="R4287">
        <v>0.29725000000000001</v>
      </c>
      <c r="S4287">
        <v>0.13650000000000001</v>
      </c>
      <c r="T4287">
        <v>8.7749999999999995E-2</v>
      </c>
      <c r="U4287">
        <v>0.10249999999999999</v>
      </c>
      <c r="V4287">
        <v>0.13225000000000001</v>
      </c>
      <c r="W4287">
        <v>0.12675</v>
      </c>
      <c r="X4287">
        <v>0.11824999999999999</v>
      </c>
    </row>
    <row r="4288" spans="1:24" x14ac:dyDescent="0.3">
      <c r="A4288" t="s">
        <v>63</v>
      </c>
      <c r="B4288" s="8">
        <v>40892</v>
      </c>
      <c r="C4288" s="8"/>
      <c r="D4288">
        <v>30.431739050000001</v>
      </c>
      <c r="E4288">
        <v>34.292502759999998</v>
      </c>
      <c r="N4288" t="str">
        <f t="shared" si="160"/>
        <v/>
      </c>
      <c r="P4288">
        <v>0.20287826</v>
      </c>
      <c r="Q4288">
        <v>0.22861668499999999</v>
      </c>
    </row>
    <row r="4289" spans="1:24" x14ac:dyDescent="0.3">
      <c r="A4289" t="s">
        <v>63</v>
      </c>
      <c r="B4289" s="8">
        <v>40893</v>
      </c>
      <c r="C4289" s="8"/>
      <c r="D4289">
        <v>45.931739049999997</v>
      </c>
      <c r="E4289">
        <v>48.142502759999999</v>
      </c>
      <c r="N4289" t="str">
        <f t="shared" si="160"/>
        <v/>
      </c>
      <c r="P4289">
        <v>0.30621159399999998</v>
      </c>
      <c r="Q4289">
        <v>0.320950018</v>
      </c>
    </row>
    <row r="4290" spans="1:24" x14ac:dyDescent="0.3">
      <c r="A4290" t="s">
        <v>63</v>
      </c>
      <c r="B4290" s="8">
        <v>40894</v>
      </c>
      <c r="C4290" s="8"/>
      <c r="D4290">
        <v>43.63173905</v>
      </c>
      <c r="E4290">
        <v>45.742502760000001</v>
      </c>
      <c r="N4290" t="str">
        <f t="shared" si="160"/>
        <v/>
      </c>
      <c r="P4290">
        <v>0.29087826</v>
      </c>
      <c r="Q4290">
        <v>0.30495001799999999</v>
      </c>
    </row>
    <row r="4291" spans="1:24" x14ac:dyDescent="0.3">
      <c r="A4291" t="s">
        <v>63</v>
      </c>
      <c r="B4291" s="8">
        <v>40895</v>
      </c>
      <c r="C4291" s="8"/>
      <c r="D4291">
        <v>40.237499999999997</v>
      </c>
      <c r="E4291">
        <v>43.65</v>
      </c>
      <c r="N4291" t="str">
        <f t="shared" si="160"/>
        <v/>
      </c>
      <c r="P4291">
        <v>0.26824999999999999</v>
      </c>
      <c r="Q4291">
        <v>0.29099999999999998</v>
      </c>
    </row>
    <row r="4292" spans="1:24" x14ac:dyDescent="0.3">
      <c r="A4292" t="s">
        <v>63</v>
      </c>
      <c r="B4292" s="8">
        <v>40896</v>
      </c>
      <c r="C4292" s="8"/>
      <c r="D4292">
        <v>38.512500000000003</v>
      </c>
      <c r="E4292">
        <v>42.375</v>
      </c>
      <c r="N4292" t="str">
        <f t="shared" si="160"/>
        <v/>
      </c>
      <c r="P4292">
        <v>0.25674999999999998</v>
      </c>
      <c r="Q4292">
        <v>0.28249999999999997</v>
      </c>
    </row>
    <row r="4293" spans="1:24" x14ac:dyDescent="0.3">
      <c r="A4293" t="s">
        <v>63</v>
      </c>
      <c r="B4293" s="8">
        <v>40897</v>
      </c>
      <c r="C4293" s="8"/>
      <c r="D4293">
        <v>36.1875</v>
      </c>
      <c r="E4293">
        <v>40.799999999999997</v>
      </c>
      <c r="N4293" t="str">
        <f t="shared" si="160"/>
        <v/>
      </c>
      <c r="P4293">
        <v>0.24124999999999999</v>
      </c>
      <c r="Q4293">
        <v>0.27200000000000002</v>
      </c>
    </row>
    <row r="4294" spans="1:24" x14ac:dyDescent="0.3">
      <c r="A4294" t="s">
        <v>63</v>
      </c>
      <c r="B4294" s="8">
        <v>40898</v>
      </c>
      <c r="C4294" s="8"/>
      <c r="D4294">
        <v>34.387500000000003</v>
      </c>
      <c r="E4294">
        <v>40.200000000000003</v>
      </c>
      <c r="N4294" t="str">
        <f t="shared" si="160"/>
        <v/>
      </c>
      <c r="P4294">
        <v>0.22925000000000001</v>
      </c>
      <c r="Q4294">
        <v>0.26800000000000002</v>
      </c>
    </row>
    <row r="4295" spans="1:24" x14ac:dyDescent="0.3">
      <c r="A4295" t="s">
        <v>63</v>
      </c>
      <c r="B4295" s="8">
        <v>40899</v>
      </c>
      <c r="C4295" s="8"/>
      <c r="D4295">
        <v>34.012500000000003</v>
      </c>
      <c r="E4295">
        <v>40.612499999999997</v>
      </c>
      <c r="N4295" t="str">
        <f t="shared" si="160"/>
        <v/>
      </c>
      <c r="P4295">
        <v>0.22675000000000001</v>
      </c>
      <c r="Q4295">
        <v>0.27074999999999999</v>
      </c>
    </row>
    <row r="4296" spans="1:24" x14ac:dyDescent="0.3">
      <c r="A4296" t="s">
        <v>63</v>
      </c>
      <c r="B4296" s="8">
        <v>40900</v>
      </c>
      <c r="C4296" s="8"/>
      <c r="D4296">
        <v>32.662500000000001</v>
      </c>
      <c r="E4296">
        <v>40.237499999999997</v>
      </c>
      <c r="N4296" t="str">
        <f t="shared" si="160"/>
        <v/>
      </c>
      <c r="P4296">
        <v>0.21775</v>
      </c>
      <c r="Q4296">
        <v>0.26824999999999999</v>
      </c>
    </row>
    <row r="4297" spans="1:24" x14ac:dyDescent="0.3">
      <c r="A4297" t="s">
        <v>63</v>
      </c>
      <c r="B4297" s="8">
        <v>40901</v>
      </c>
      <c r="C4297" s="8"/>
      <c r="D4297">
        <v>31.425000000000001</v>
      </c>
      <c r="E4297">
        <v>39.674999999999997</v>
      </c>
      <c r="N4297" t="str">
        <f t="shared" si="160"/>
        <v/>
      </c>
      <c r="P4297">
        <v>0.20949999999999999</v>
      </c>
      <c r="Q4297">
        <v>0.26450000000000001</v>
      </c>
    </row>
    <row r="4298" spans="1:24" x14ac:dyDescent="0.3">
      <c r="A4298" t="s">
        <v>63</v>
      </c>
      <c r="B4298" s="8">
        <v>40902</v>
      </c>
      <c r="C4298" s="8"/>
      <c r="D4298">
        <v>30.375</v>
      </c>
      <c r="E4298">
        <v>39.112499999999997</v>
      </c>
      <c r="N4298" t="str">
        <f t="shared" si="160"/>
        <v/>
      </c>
      <c r="P4298">
        <v>0.20250000000000001</v>
      </c>
      <c r="Q4298">
        <v>0.26074999999999998</v>
      </c>
    </row>
    <row r="4299" spans="1:24" x14ac:dyDescent="0.3">
      <c r="A4299" t="s">
        <v>63</v>
      </c>
      <c r="B4299" s="8">
        <v>40903</v>
      </c>
      <c r="C4299" s="8"/>
      <c r="D4299">
        <v>29.4375</v>
      </c>
      <c r="E4299">
        <v>38.362499999999997</v>
      </c>
      <c r="N4299" t="str">
        <f t="shared" si="160"/>
        <v/>
      </c>
      <c r="P4299">
        <v>0.19625000000000001</v>
      </c>
      <c r="Q4299">
        <v>0.25574999999999998</v>
      </c>
    </row>
    <row r="4300" spans="1:24" x14ac:dyDescent="0.3">
      <c r="A4300" t="s">
        <v>63</v>
      </c>
      <c r="B4300" s="8">
        <v>40904</v>
      </c>
      <c r="C4300" s="8"/>
      <c r="D4300">
        <v>28.681739050000001</v>
      </c>
      <c r="E4300">
        <v>37.292502759999998</v>
      </c>
      <c r="N4300" t="str">
        <f t="shared" si="160"/>
        <v/>
      </c>
      <c r="P4300">
        <v>0.19121159400000001</v>
      </c>
      <c r="Q4300">
        <v>0.248616685</v>
      </c>
    </row>
    <row r="4301" spans="1:24" x14ac:dyDescent="0.3">
      <c r="A4301" t="s">
        <v>63</v>
      </c>
      <c r="B4301" s="8">
        <v>40905</v>
      </c>
      <c r="C4301" s="8"/>
      <c r="D4301">
        <v>27.331739049999999</v>
      </c>
      <c r="E4301">
        <v>35.942502760000004</v>
      </c>
      <c r="F4301">
        <v>29.9</v>
      </c>
      <c r="G4301">
        <v>27.9</v>
      </c>
      <c r="H4301">
        <v>18.100000000000001</v>
      </c>
      <c r="I4301">
        <v>20.7</v>
      </c>
      <c r="J4301">
        <v>26.75</v>
      </c>
      <c r="K4301">
        <v>25.85</v>
      </c>
      <c r="L4301">
        <v>23.55</v>
      </c>
      <c r="M4301">
        <v>236.0242418</v>
      </c>
      <c r="N4301">
        <f t="shared" si="160"/>
        <v>236.0242418</v>
      </c>
      <c r="P4301">
        <v>0.182211594</v>
      </c>
      <c r="Q4301">
        <v>0.239616685</v>
      </c>
      <c r="R4301">
        <v>0.29899999999999999</v>
      </c>
      <c r="S4301">
        <v>0.13950000000000001</v>
      </c>
      <c r="T4301">
        <v>9.0499999999999997E-2</v>
      </c>
      <c r="U4301">
        <v>0.10349999999999999</v>
      </c>
      <c r="V4301">
        <v>0.13375000000000001</v>
      </c>
      <c r="W4301">
        <v>0.12925</v>
      </c>
      <c r="X4301">
        <v>0.11774999999999999</v>
      </c>
    </row>
    <row r="4302" spans="1:24" x14ac:dyDescent="0.3">
      <c r="A4302" t="s">
        <v>63</v>
      </c>
      <c r="B4302" s="8">
        <v>40906</v>
      </c>
      <c r="C4302" s="8"/>
      <c r="D4302">
        <v>26.331739049999999</v>
      </c>
      <c r="E4302">
        <v>34.492502760000001</v>
      </c>
      <c r="N4302" t="str">
        <f t="shared" si="160"/>
        <v/>
      </c>
      <c r="P4302">
        <v>0.17554492699999999</v>
      </c>
      <c r="Q4302">
        <v>0.22995001800000001</v>
      </c>
    </row>
    <row r="4303" spans="1:24" x14ac:dyDescent="0.3">
      <c r="A4303" t="s">
        <v>63</v>
      </c>
      <c r="B4303" s="8">
        <v>40907</v>
      </c>
      <c r="C4303" s="8"/>
      <c r="D4303">
        <v>37.481739050000002</v>
      </c>
      <c r="E4303">
        <v>42.342502760000002</v>
      </c>
      <c r="N4303" t="str">
        <f t="shared" si="160"/>
        <v/>
      </c>
      <c r="P4303">
        <v>0.24987825999999999</v>
      </c>
      <c r="Q4303">
        <v>0.28228335199999999</v>
      </c>
    </row>
    <row r="4304" spans="1:24" x14ac:dyDescent="0.3">
      <c r="A4304" t="s">
        <v>63</v>
      </c>
      <c r="B4304" s="8">
        <v>40908</v>
      </c>
      <c r="C4304" s="8"/>
      <c r="D4304">
        <v>36.181739049999997</v>
      </c>
      <c r="E4304">
        <v>41.742502760000001</v>
      </c>
      <c r="N4304" t="str">
        <f t="shared" si="160"/>
        <v/>
      </c>
      <c r="P4304">
        <v>0.241211594</v>
      </c>
      <c r="Q4304">
        <v>0.27828335199999998</v>
      </c>
    </row>
    <row r="4305" spans="1:24" x14ac:dyDescent="0.3">
      <c r="A4305" t="s">
        <v>63</v>
      </c>
      <c r="B4305" s="8">
        <v>40909</v>
      </c>
      <c r="C4305" s="8"/>
      <c r="D4305">
        <v>34.181739049999997</v>
      </c>
      <c r="E4305">
        <v>40.442502760000004</v>
      </c>
      <c r="N4305" t="str">
        <f t="shared" si="160"/>
        <v/>
      </c>
      <c r="P4305">
        <v>0.22787826</v>
      </c>
      <c r="Q4305">
        <v>0.26961668500000002</v>
      </c>
    </row>
    <row r="4306" spans="1:24" x14ac:dyDescent="0.3">
      <c r="A4306" t="s">
        <v>63</v>
      </c>
      <c r="B4306" s="8">
        <v>40910</v>
      </c>
      <c r="C4306" s="8"/>
      <c r="D4306">
        <v>31.681739050000001</v>
      </c>
      <c r="E4306">
        <v>38.442502760000004</v>
      </c>
      <c r="N4306" t="str">
        <f t="shared" si="160"/>
        <v/>
      </c>
      <c r="P4306">
        <v>0.211211594</v>
      </c>
      <c r="Q4306">
        <v>0.25628335200000002</v>
      </c>
    </row>
    <row r="4307" spans="1:24" x14ac:dyDescent="0.3">
      <c r="A4307" t="s">
        <v>63</v>
      </c>
      <c r="B4307" s="8">
        <v>40911</v>
      </c>
      <c r="C4307" s="8"/>
      <c r="D4307">
        <v>31.431739050000001</v>
      </c>
      <c r="E4307">
        <v>37.492502760000001</v>
      </c>
      <c r="N4307" t="str">
        <f t="shared" si="160"/>
        <v/>
      </c>
      <c r="P4307">
        <v>0.20954492699999999</v>
      </c>
      <c r="Q4307">
        <v>0.249950018</v>
      </c>
    </row>
    <row r="4308" spans="1:24" x14ac:dyDescent="0.3">
      <c r="A4308" t="s">
        <v>63</v>
      </c>
      <c r="B4308" s="8">
        <v>40912</v>
      </c>
      <c r="C4308" s="8"/>
      <c r="D4308">
        <v>30.38173905</v>
      </c>
      <c r="E4308">
        <v>36.542502759999998</v>
      </c>
      <c r="N4308" t="str">
        <f t="shared" si="160"/>
        <v/>
      </c>
      <c r="P4308">
        <v>0.20254492700000001</v>
      </c>
      <c r="Q4308">
        <v>0.243616685</v>
      </c>
    </row>
    <row r="4309" spans="1:24" x14ac:dyDescent="0.3">
      <c r="A4309" t="s">
        <v>63</v>
      </c>
      <c r="B4309" s="8">
        <v>40913</v>
      </c>
      <c r="C4309" s="8"/>
      <c r="D4309">
        <v>28.781739049999999</v>
      </c>
      <c r="E4309">
        <v>34.892502759999999</v>
      </c>
      <c r="N4309" t="str">
        <f t="shared" si="160"/>
        <v/>
      </c>
      <c r="P4309">
        <v>0.19187825999999999</v>
      </c>
      <c r="Q4309">
        <v>0.23261668499999999</v>
      </c>
    </row>
    <row r="4310" spans="1:24" x14ac:dyDescent="0.3">
      <c r="A4310" t="s">
        <v>63</v>
      </c>
      <c r="B4310" s="8">
        <v>40914</v>
      </c>
      <c r="C4310" s="8"/>
      <c r="D4310">
        <v>33.581739050000003</v>
      </c>
      <c r="E4310">
        <v>41.242502760000001</v>
      </c>
      <c r="N4310" t="str">
        <f t="shared" si="160"/>
        <v/>
      </c>
      <c r="P4310">
        <v>0.22387826</v>
      </c>
      <c r="Q4310">
        <v>0.27495001800000002</v>
      </c>
    </row>
    <row r="4311" spans="1:24" x14ac:dyDescent="0.3">
      <c r="A4311" t="s">
        <v>63</v>
      </c>
      <c r="B4311" s="8">
        <v>40915</v>
      </c>
      <c r="C4311" s="8"/>
      <c r="D4311">
        <v>32.38173905</v>
      </c>
      <c r="E4311">
        <v>39.342502760000002</v>
      </c>
      <c r="N4311" t="str">
        <f t="shared" si="160"/>
        <v/>
      </c>
      <c r="P4311">
        <v>0.21587825999999999</v>
      </c>
      <c r="Q4311">
        <v>0.26228335200000003</v>
      </c>
    </row>
    <row r="4312" spans="1:24" x14ac:dyDescent="0.3">
      <c r="A4312" t="s">
        <v>63</v>
      </c>
      <c r="B4312" s="8">
        <v>40916</v>
      </c>
      <c r="C4312" s="8"/>
      <c r="D4312">
        <v>31.481739050000002</v>
      </c>
      <c r="E4312">
        <v>38.142502759999999</v>
      </c>
      <c r="N4312" t="str">
        <f t="shared" si="160"/>
        <v/>
      </c>
      <c r="P4312">
        <v>0.20987826000000001</v>
      </c>
      <c r="Q4312">
        <v>0.25428335200000002</v>
      </c>
    </row>
    <row r="4313" spans="1:24" x14ac:dyDescent="0.3">
      <c r="A4313" t="s">
        <v>63</v>
      </c>
      <c r="B4313" s="8">
        <v>40917</v>
      </c>
      <c r="C4313" s="8"/>
      <c r="D4313">
        <v>31.13173905</v>
      </c>
      <c r="E4313">
        <v>36.942502760000004</v>
      </c>
      <c r="N4313" t="str">
        <f t="shared" si="160"/>
        <v/>
      </c>
      <c r="P4313">
        <v>0.20754492699999999</v>
      </c>
      <c r="Q4313">
        <v>0.24628335200000001</v>
      </c>
    </row>
    <row r="4314" spans="1:24" x14ac:dyDescent="0.3">
      <c r="A4314" t="s">
        <v>63</v>
      </c>
      <c r="B4314" s="8">
        <v>40918</v>
      </c>
      <c r="C4314" s="8"/>
      <c r="D4314">
        <v>30.681739050000001</v>
      </c>
      <c r="E4314">
        <v>35.942502760000004</v>
      </c>
      <c r="N4314" t="str">
        <f t="shared" si="160"/>
        <v/>
      </c>
      <c r="P4314">
        <v>0.20454492699999999</v>
      </c>
      <c r="Q4314">
        <v>0.239616685</v>
      </c>
    </row>
    <row r="4315" spans="1:24" x14ac:dyDescent="0.3">
      <c r="A4315" t="s">
        <v>63</v>
      </c>
      <c r="B4315" s="8">
        <v>40919</v>
      </c>
      <c r="C4315" s="8"/>
      <c r="D4315">
        <v>29.831739049999999</v>
      </c>
      <c r="E4315">
        <v>35.142502759999999</v>
      </c>
      <c r="F4315">
        <v>30.475000000000001</v>
      </c>
      <c r="G4315">
        <v>28.55</v>
      </c>
      <c r="H4315">
        <v>18.600000000000001</v>
      </c>
      <c r="I4315">
        <v>21.3</v>
      </c>
      <c r="J4315">
        <v>27.45</v>
      </c>
      <c r="K4315">
        <v>26.45</v>
      </c>
      <c r="L4315">
        <v>24.15</v>
      </c>
      <c r="M4315">
        <v>241.94924180000001</v>
      </c>
      <c r="N4315">
        <f t="shared" si="160"/>
        <v>241.94924180000001</v>
      </c>
      <c r="P4315">
        <v>0.19887826</v>
      </c>
      <c r="Q4315">
        <v>0.234283352</v>
      </c>
      <c r="R4315">
        <v>0.30475000000000002</v>
      </c>
      <c r="S4315">
        <v>0.14274999999999999</v>
      </c>
      <c r="T4315">
        <v>9.2999999999999999E-2</v>
      </c>
      <c r="U4315">
        <v>0.1065</v>
      </c>
      <c r="V4315">
        <v>0.13725000000000001</v>
      </c>
      <c r="W4315">
        <v>0.13225000000000001</v>
      </c>
      <c r="X4315">
        <v>0.12075</v>
      </c>
    </row>
    <row r="4316" spans="1:24" x14ac:dyDescent="0.3">
      <c r="A4316" t="s">
        <v>63</v>
      </c>
      <c r="B4316" s="8">
        <v>40920</v>
      </c>
      <c r="C4316" s="8"/>
      <c r="D4316">
        <v>28.13173905</v>
      </c>
      <c r="E4316">
        <v>33.592502760000002</v>
      </c>
      <c r="N4316" t="str">
        <f t="shared" si="160"/>
        <v/>
      </c>
      <c r="P4316">
        <v>0.187544927</v>
      </c>
      <c r="Q4316">
        <v>0.223950018</v>
      </c>
    </row>
    <row r="4317" spans="1:24" x14ac:dyDescent="0.3">
      <c r="A4317" t="s">
        <v>63</v>
      </c>
      <c r="B4317" s="8">
        <v>40921</v>
      </c>
      <c r="C4317" s="8"/>
      <c r="D4317">
        <v>37.081739050000003</v>
      </c>
      <c r="E4317">
        <v>41.742502760000001</v>
      </c>
      <c r="N4317" t="str">
        <f t="shared" si="160"/>
        <v/>
      </c>
      <c r="P4317">
        <v>0.24721159400000001</v>
      </c>
      <c r="Q4317">
        <v>0.27828335199999998</v>
      </c>
    </row>
    <row r="4318" spans="1:24" x14ac:dyDescent="0.3">
      <c r="A4318" t="s">
        <v>63</v>
      </c>
      <c r="B4318" s="8">
        <v>40922</v>
      </c>
      <c r="C4318" s="8"/>
      <c r="D4318">
        <v>35.13173905</v>
      </c>
      <c r="E4318">
        <v>39.242502760000001</v>
      </c>
      <c r="N4318" t="str">
        <f t="shared" si="160"/>
        <v/>
      </c>
      <c r="P4318">
        <v>0.234211594</v>
      </c>
      <c r="Q4318">
        <v>0.26161668500000002</v>
      </c>
    </row>
    <row r="4319" spans="1:24" x14ac:dyDescent="0.3">
      <c r="A4319" t="s">
        <v>63</v>
      </c>
      <c r="B4319" s="8">
        <v>40923</v>
      </c>
      <c r="C4319" s="8"/>
      <c r="D4319">
        <v>31.181739050000001</v>
      </c>
      <c r="E4319">
        <v>35.842502760000002</v>
      </c>
      <c r="N4319" t="str">
        <f t="shared" si="160"/>
        <v/>
      </c>
      <c r="P4319">
        <v>0.20787826000000001</v>
      </c>
      <c r="Q4319">
        <v>0.23895001799999999</v>
      </c>
    </row>
    <row r="4320" spans="1:24" x14ac:dyDescent="0.3">
      <c r="A4320" t="s">
        <v>63</v>
      </c>
      <c r="B4320" s="8">
        <v>40924</v>
      </c>
      <c r="C4320" s="8"/>
      <c r="D4320">
        <v>28.431739050000001</v>
      </c>
      <c r="E4320">
        <v>33.192502760000004</v>
      </c>
      <c r="N4320" t="str">
        <f t="shared" si="160"/>
        <v/>
      </c>
      <c r="P4320">
        <v>0.189544927</v>
      </c>
      <c r="Q4320">
        <v>0.22128335199999999</v>
      </c>
    </row>
    <row r="4321" spans="1:24" x14ac:dyDescent="0.3">
      <c r="A4321" t="s">
        <v>63</v>
      </c>
      <c r="B4321" s="8">
        <v>40925</v>
      </c>
      <c r="C4321" s="8"/>
      <c r="D4321">
        <v>26.63173905</v>
      </c>
      <c r="E4321">
        <v>31.292502760000001</v>
      </c>
      <c r="N4321" t="str">
        <f t="shared" si="160"/>
        <v/>
      </c>
      <c r="P4321">
        <v>0.17754492699999999</v>
      </c>
      <c r="Q4321">
        <v>0.208616685</v>
      </c>
    </row>
    <row r="4322" spans="1:24" x14ac:dyDescent="0.3">
      <c r="A4322" t="s">
        <v>63</v>
      </c>
      <c r="B4322" s="8">
        <v>40926</v>
      </c>
      <c r="C4322" s="8"/>
      <c r="D4322">
        <v>25.13173905</v>
      </c>
      <c r="E4322">
        <v>29.44250276</v>
      </c>
      <c r="N4322" t="str">
        <f t="shared" si="160"/>
        <v/>
      </c>
      <c r="P4322">
        <v>0.16754492700000001</v>
      </c>
      <c r="Q4322">
        <v>0.19628335199999999</v>
      </c>
    </row>
    <row r="4323" spans="1:24" x14ac:dyDescent="0.3">
      <c r="A4323" t="s">
        <v>63</v>
      </c>
      <c r="B4323" s="8">
        <v>40927</v>
      </c>
      <c r="C4323" s="8"/>
      <c r="D4323">
        <v>23.481739050000002</v>
      </c>
      <c r="E4323">
        <v>27.542502760000001</v>
      </c>
      <c r="N4323" t="str">
        <f t="shared" si="160"/>
        <v/>
      </c>
      <c r="P4323">
        <v>0.156544927</v>
      </c>
      <c r="Q4323">
        <v>0.183616685</v>
      </c>
    </row>
    <row r="4324" spans="1:24" x14ac:dyDescent="0.3">
      <c r="A4324" t="s">
        <v>63</v>
      </c>
      <c r="B4324" s="8">
        <v>40928</v>
      </c>
      <c r="C4324" s="8"/>
      <c r="D4324">
        <v>33.731739050000002</v>
      </c>
      <c r="E4324">
        <v>40.442502760000004</v>
      </c>
      <c r="N4324" t="str">
        <f t="shared" si="160"/>
        <v/>
      </c>
      <c r="P4324">
        <v>0.22487826</v>
      </c>
      <c r="Q4324">
        <v>0.26961668500000002</v>
      </c>
    </row>
    <row r="4325" spans="1:24" x14ac:dyDescent="0.3">
      <c r="A4325" t="s">
        <v>63</v>
      </c>
      <c r="B4325" s="8">
        <v>40929</v>
      </c>
      <c r="C4325" s="8"/>
      <c r="D4325">
        <v>31.031739049999999</v>
      </c>
      <c r="E4325">
        <v>37.042502759999998</v>
      </c>
      <c r="N4325" t="str">
        <f t="shared" si="160"/>
        <v/>
      </c>
      <c r="P4325">
        <v>0.20687826000000001</v>
      </c>
      <c r="Q4325">
        <v>0.24695001799999999</v>
      </c>
    </row>
    <row r="4326" spans="1:24" x14ac:dyDescent="0.3">
      <c r="A4326" t="s">
        <v>63</v>
      </c>
      <c r="B4326" s="8">
        <v>40930</v>
      </c>
      <c r="C4326" s="8"/>
      <c r="D4326">
        <v>28.931739050000001</v>
      </c>
      <c r="E4326">
        <v>34.642502759999999</v>
      </c>
      <c r="N4326" t="str">
        <f t="shared" si="160"/>
        <v/>
      </c>
      <c r="P4326">
        <v>0.19287826</v>
      </c>
      <c r="Q4326">
        <v>0.23095001800000001</v>
      </c>
    </row>
    <row r="4327" spans="1:24" x14ac:dyDescent="0.3">
      <c r="A4327" t="s">
        <v>63</v>
      </c>
      <c r="B4327" s="8">
        <v>40931</v>
      </c>
      <c r="C4327" s="8"/>
      <c r="D4327">
        <v>32.681739049999997</v>
      </c>
      <c r="E4327">
        <v>34.492502760000001</v>
      </c>
      <c r="N4327" t="str">
        <f t="shared" si="160"/>
        <v/>
      </c>
      <c r="P4327">
        <v>0.21787825999999999</v>
      </c>
      <c r="Q4327">
        <v>0.22995001800000001</v>
      </c>
    </row>
    <row r="4328" spans="1:24" x14ac:dyDescent="0.3">
      <c r="A4328" t="s">
        <v>63</v>
      </c>
      <c r="B4328" s="8">
        <v>40932</v>
      </c>
      <c r="C4328" s="8"/>
      <c r="D4328">
        <v>30.931739050000001</v>
      </c>
      <c r="E4328">
        <v>33.392502759999999</v>
      </c>
      <c r="N4328" t="str">
        <f t="shared" si="160"/>
        <v/>
      </c>
      <c r="P4328">
        <v>0.206211594</v>
      </c>
      <c r="Q4328">
        <v>0.22261668500000001</v>
      </c>
    </row>
    <row r="4329" spans="1:24" x14ac:dyDescent="0.3">
      <c r="A4329" t="s">
        <v>63</v>
      </c>
      <c r="B4329" s="8">
        <v>40933</v>
      </c>
      <c r="C4329" s="8"/>
      <c r="D4329">
        <v>29.031739049999999</v>
      </c>
      <c r="E4329">
        <v>32.292502759999998</v>
      </c>
      <c r="F4329">
        <v>27.074999999999999</v>
      </c>
      <c r="G4329">
        <v>23.1</v>
      </c>
      <c r="H4329">
        <v>15.314968970000001</v>
      </c>
      <c r="I4329">
        <v>18.45</v>
      </c>
      <c r="J4329">
        <v>24.95</v>
      </c>
      <c r="K4329">
        <v>24.8</v>
      </c>
      <c r="L4329">
        <v>22.55</v>
      </c>
      <c r="M4329">
        <v>217.56421080000001</v>
      </c>
      <c r="N4329">
        <f t="shared" si="160"/>
        <v>217.56421080000001</v>
      </c>
      <c r="P4329">
        <v>0.19354492700000001</v>
      </c>
      <c r="Q4329">
        <v>0.21528335200000001</v>
      </c>
      <c r="R4329">
        <v>0.27074999999999999</v>
      </c>
      <c r="S4329">
        <v>0.11550000000000001</v>
      </c>
      <c r="T4329">
        <v>7.6574845000000002E-2</v>
      </c>
      <c r="U4329">
        <v>9.2249999999999999E-2</v>
      </c>
      <c r="V4329">
        <v>0.12475</v>
      </c>
      <c r="W4329">
        <v>0.124</v>
      </c>
      <c r="X4329">
        <v>0.11275</v>
      </c>
    </row>
    <row r="4330" spans="1:24" x14ac:dyDescent="0.3">
      <c r="A4330" t="s">
        <v>63</v>
      </c>
      <c r="B4330" s="8">
        <v>40934</v>
      </c>
      <c r="C4330" s="8"/>
      <c r="D4330">
        <v>28.181739050000001</v>
      </c>
      <c r="E4330">
        <v>32.192502760000004</v>
      </c>
      <c r="N4330" t="str">
        <f t="shared" si="160"/>
        <v/>
      </c>
      <c r="P4330">
        <v>0.18787825999999999</v>
      </c>
      <c r="Q4330">
        <v>0.214616685</v>
      </c>
    </row>
    <row r="4331" spans="1:24" x14ac:dyDescent="0.3">
      <c r="A4331" t="s">
        <v>63</v>
      </c>
      <c r="B4331" s="8">
        <v>40935</v>
      </c>
      <c r="C4331" s="8"/>
      <c r="D4331">
        <v>41.63173905</v>
      </c>
      <c r="E4331">
        <v>44.342502760000002</v>
      </c>
      <c r="N4331" t="str">
        <f t="shared" si="160"/>
        <v/>
      </c>
      <c r="P4331">
        <v>0.277544927</v>
      </c>
      <c r="Q4331">
        <v>0.29561668499999999</v>
      </c>
    </row>
    <row r="4332" spans="1:24" x14ac:dyDescent="0.3">
      <c r="A4332" t="s">
        <v>63</v>
      </c>
      <c r="B4332" s="8">
        <v>40936</v>
      </c>
      <c r="C4332" s="8"/>
      <c r="D4332">
        <v>37.731739050000002</v>
      </c>
      <c r="E4332">
        <v>42.592502760000002</v>
      </c>
      <c r="N4332" t="str">
        <f t="shared" si="160"/>
        <v/>
      </c>
      <c r="P4332">
        <v>0.25154492699999997</v>
      </c>
      <c r="Q4332">
        <v>0.28395001800000003</v>
      </c>
    </row>
    <row r="4333" spans="1:24" x14ac:dyDescent="0.3">
      <c r="A4333" t="s">
        <v>63</v>
      </c>
      <c r="B4333" s="8">
        <v>40937</v>
      </c>
      <c r="C4333" s="8"/>
      <c r="D4333">
        <v>35.481739050000002</v>
      </c>
      <c r="E4333">
        <v>41.892502759999999</v>
      </c>
      <c r="N4333" t="str">
        <f t="shared" si="160"/>
        <v/>
      </c>
      <c r="P4333">
        <v>0.23654492699999999</v>
      </c>
      <c r="Q4333">
        <v>0.27928335199999998</v>
      </c>
    </row>
    <row r="4334" spans="1:24" x14ac:dyDescent="0.3">
      <c r="A4334" t="s">
        <v>63</v>
      </c>
      <c r="B4334" s="8">
        <v>40938</v>
      </c>
      <c r="C4334" s="8"/>
      <c r="D4334">
        <v>34.831739050000003</v>
      </c>
      <c r="E4334">
        <v>41.242502760000001</v>
      </c>
      <c r="N4334" t="str">
        <f t="shared" si="160"/>
        <v/>
      </c>
      <c r="P4334">
        <v>0.23221159399999999</v>
      </c>
      <c r="Q4334">
        <v>0.27495001800000002</v>
      </c>
    </row>
    <row r="4335" spans="1:24" x14ac:dyDescent="0.3">
      <c r="A4335" t="s">
        <v>63</v>
      </c>
      <c r="B4335" s="8">
        <v>40939</v>
      </c>
      <c r="C4335" s="8"/>
      <c r="D4335">
        <v>33.331739050000003</v>
      </c>
      <c r="E4335">
        <v>40.642502759999999</v>
      </c>
      <c r="N4335" t="str">
        <f t="shared" si="160"/>
        <v/>
      </c>
      <c r="P4335">
        <v>0.22221159400000001</v>
      </c>
      <c r="Q4335">
        <v>0.27095001800000001</v>
      </c>
    </row>
    <row r="4336" spans="1:24" x14ac:dyDescent="0.3">
      <c r="A4336" t="s">
        <v>63</v>
      </c>
      <c r="B4336" s="8">
        <v>40940</v>
      </c>
      <c r="C4336" s="8"/>
      <c r="D4336">
        <v>32.731739050000002</v>
      </c>
      <c r="E4336">
        <v>39.942502760000004</v>
      </c>
      <c r="N4336" t="str">
        <f t="shared" si="160"/>
        <v/>
      </c>
      <c r="P4336">
        <v>0.21821159400000001</v>
      </c>
      <c r="Q4336">
        <v>0.26628335199999997</v>
      </c>
    </row>
    <row r="4337" spans="1:24" x14ac:dyDescent="0.3">
      <c r="A4337" t="s">
        <v>63</v>
      </c>
      <c r="B4337" s="8">
        <v>40941</v>
      </c>
      <c r="C4337" s="8"/>
      <c r="D4337">
        <v>31.831739049999999</v>
      </c>
      <c r="E4337">
        <v>39.242502760000001</v>
      </c>
      <c r="N4337" t="str">
        <f t="shared" si="160"/>
        <v/>
      </c>
      <c r="P4337">
        <v>0.212211594</v>
      </c>
      <c r="Q4337">
        <v>0.26161668500000002</v>
      </c>
    </row>
    <row r="4338" spans="1:24" x14ac:dyDescent="0.3">
      <c r="A4338" t="s">
        <v>63</v>
      </c>
      <c r="B4338" s="8">
        <v>40942</v>
      </c>
      <c r="C4338" s="8"/>
      <c r="D4338">
        <v>36.781739049999999</v>
      </c>
      <c r="E4338">
        <v>42.492502760000001</v>
      </c>
      <c r="N4338" t="str">
        <f t="shared" si="160"/>
        <v/>
      </c>
      <c r="P4338">
        <v>0.245211594</v>
      </c>
      <c r="Q4338">
        <v>0.28328335199999999</v>
      </c>
    </row>
    <row r="4339" spans="1:24" x14ac:dyDescent="0.3">
      <c r="A4339" t="s">
        <v>63</v>
      </c>
      <c r="B4339" s="8">
        <v>40943</v>
      </c>
      <c r="C4339" s="8"/>
      <c r="D4339">
        <v>35.081739050000003</v>
      </c>
      <c r="E4339">
        <v>41.342502760000002</v>
      </c>
      <c r="N4339" t="str">
        <f t="shared" si="160"/>
        <v/>
      </c>
      <c r="P4339">
        <v>0.23387826</v>
      </c>
      <c r="Q4339">
        <v>0.27561668499999997</v>
      </c>
    </row>
    <row r="4340" spans="1:24" x14ac:dyDescent="0.3">
      <c r="A4340" t="s">
        <v>63</v>
      </c>
      <c r="B4340" s="8">
        <v>40944</v>
      </c>
      <c r="C4340" s="8"/>
      <c r="D4340">
        <v>33.731739050000002</v>
      </c>
      <c r="E4340">
        <v>40.542502759999998</v>
      </c>
      <c r="N4340" t="str">
        <f t="shared" si="160"/>
        <v/>
      </c>
      <c r="P4340">
        <v>0.22487826</v>
      </c>
      <c r="Q4340">
        <v>0.27028335199999998</v>
      </c>
    </row>
    <row r="4341" spans="1:24" x14ac:dyDescent="0.3">
      <c r="A4341" t="s">
        <v>63</v>
      </c>
      <c r="B4341" s="8">
        <v>40945</v>
      </c>
      <c r="C4341" s="8"/>
      <c r="D4341">
        <v>33.081739050000003</v>
      </c>
      <c r="E4341">
        <v>39.642502759999999</v>
      </c>
      <c r="N4341" t="str">
        <f t="shared" si="160"/>
        <v/>
      </c>
      <c r="P4341">
        <v>0.220544927</v>
      </c>
      <c r="Q4341">
        <v>0.26428335200000003</v>
      </c>
    </row>
    <row r="4342" spans="1:24" x14ac:dyDescent="0.3">
      <c r="A4342" t="s">
        <v>63</v>
      </c>
      <c r="B4342" s="8">
        <v>40946</v>
      </c>
      <c r="C4342" s="8"/>
      <c r="D4342">
        <v>31.481739050000002</v>
      </c>
      <c r="E4342">
        <v>38.392502759999999</v>
      </c>
      <c r="N4342" t="str">
        <f t="shared" si="160"/>
        <v/>
      </c>
      <c r="P4342">
        <v>0.20987826000000001</v>
      </c>
      <c r="Q4342">
        <v>0.255950018</v>
      </c>
    </row>
    <row r="4343" spans="1:24" x14ac:dyDescent="0.3">
      <c r="A4343" t="s">
        <v>63</v>
      </c>
      <c r="B4343" s="8">
        <v>40947</v>
      </c>
      <c r="C4343" s="8"/>
      <c r="D4343">
        <v>30.031739049999999</v>
      </c>
      <c r="E4343">
        <v>36.942502760000004</v>
      </c>
      <c r="F4343">
        <v>25.2</v>
      </c>
      <c r="G4343">
        <v>27.8</v>
      </c>
      <c r="H4343">
        <v>18.899999999999999</v>
      </c>
      <c r="I4343">
        <v>21.8</v>
      </c>
      <c r="J4343">
        <v>26.9</v>
      </c>
      <c r="K4343">
        <v>25.15</v>
      </c>
      <c r="L4343">
        <v>23.6</v>
      </c>
      <c r="M4343">
        <v>236.32424180000001</v>
      </c>
      <c r="N4343">
        <f t="shared" si="160"/>
        <v>236.32424180000001</v>
      </c>
      <c r="P4343">
        <v>0.20021159399999999</v>
      </c>
      <c r="Q4343">
        <v>0.24628335200000001</v>
      </c>
      <c r="R4343">
        <v>0.252</v>
      </c>
      <c r="S4343">
        <v>0.13900000000000001</v>
      </c>
      <c r="T4343">
        <v>9.4500000000000001E-2</v>
      </c>
      <c r="U4343">
        <v>0.109</v>
      </c>
      <c r="V4343">
        <v>0.13450000000000001</v>
      </c>
      <c r="W4343">
        <v>0.12575</v>
      </c>
      <c r="X4343">
        <v>0.11799999999999999</v>
      </c>
    </row>
    <row r="4344" spans="1:24" x14ac:dyDescent="0.3">
      <c r="A4344" t="s">
        <v>63</v>
      </c>
      <c r="B4344" s="8">
        <v>40948</v>
      </c>
      <c r="C4344" s="8"/>
      <c r="D4344">
        <v>28.481739050000002</v>
      </c>
      <c r="E4344">
        <v>35.542502759999998</v>
      </c>
      <c r="N4344" t="str">
        <f t="shared" si="160"/>
        <v/>
      </c>
      <c r="P4344">
        <v>0.18987825999999999</v>
      </c>
      <c r="Q4344">
        <v>0.23695001800000001</v>
      </c>
    </row>
    <row r="4345" spans="1:24" x14ac:dyDescent="0.3">
      <c r="A4345" t="s">
        <v>63</v>
      </c>
      <c r="B4345" s="8">
        <v>40949</v>
      </c>
      <c r="C4345" s="8"/>
      <c r="D4345">
        <v>35.331739050000003</v>
      </c>
      <c r="E4345">
        <v>41.492502760000001</v>
      </c>
      <c r="N4345" t="str">
        <f t="shared" si="160"/>
        <v/>
      </c>
      <c r="P4345">
        <v>0.23554492699999999</v>
      </c>
      <c r="Q4345">
        <v>0.27661668499999997</v>
      </c>
    </row>
    <row r="4346" spans="1:24" x14ac:dyDescent="0.3">
      <c r="A4346" t="s">
        <v>63</v>
      </c>
      <c r="B4346" s="8">
        <v>40950</v>
      </c>
      <c r="C4346" s="8"/>
      <c r="D4346">
        <v>36.081739050000003</v>
      </c>
      <c r="E4346">
        <v>40.242502760000001</v>
      </c>
      <c r="N4346" t="str">
        <f t="shared" si="160"/>
        <v/>
      </c>
      <c r="P4346">
        <v>0.24054492699999999</v>
      </c>
      <c r="Q4346">
        <v>0.26828335199999997</v>
      </c>
    </row>
    <row r="4347" spans="1:24" x14ac:dyDescent="0.3">
      <c r="A4347" t="s">
        <v>63</v>
      </c>
      <c r="B4347" s="8">
        <v>40951</v>
      </c>
      <c r="C4347" s="8"/>
      <c r="D4347">
        <v>35.081739050000003</v>
      </c>
      <c r="E4347">
        <v>39.442502760000004</v>
      </c>
      <c r="N4347" t="str">
        <f t="shared" ref="N4347:N4410" si="161">IF(M4347="","",M4347-$M$3506)</f>
        <v/>
      </c>
      <c r="P4347">
        <v>0.23387826</v>
      </c>
      <c r="Q4347">
        <v>0.26295001800000001</v>
      </c>
    </row>
    <row r="4348" spans="1:24" x14ac:dyDescent="0.3">
      <c r="A4348" t="s">
        <v>63</v>
      </c>
      <c r="B4348" s="8">
        <v>40952</v>
      </c>
      <c r="C4348" s="8"/>
      <c r="D4348">
        <v>33.831739050000003</v>
      </c>
      <c r="E4348">
        <v>38.592502760000002</v>
      </c>
      <c r="N4348" t="str">
        <f t="shared" si="161"/>
        <v/>
      </c>
      <c r="P4348">
        <v>0.22554492700000001</v>
      </c>
      <c r="Q4348">
        <v>0.25728335200000002</v>
      </c>
    </row>
    <row r="4349" spans="1:24" x14ac:dyDescent="0.3">
      <c r="A4349" t="s">
        <v>63</v>
      </c>
      <c r="B4349" s="8">
        <v>40953</v>
      </c>
      <c r="C4349" s="8"/>
      <c r="D4349">
        <v>33.63173905</v>
      </c>
      <c r="E4349">
        <v>37.742502760000001</v>
      </c>
      <c r="N4349" t="str">
        <f t="shared" si="161"/>
        <v/>
      </c>
      <c r="P4349">
        <v>0.22421159399999999</v>
      </c>
      <c r="Q4349">
        <v>0.25161668500000001</v>
      </c>
    </row>
    <row r="4350" spans="1:24" x14ac:dyDescent="0.3">
      <c r="A4350" t="s">
        <v>63</v>
      </c>
      <c r="B4350" s="8">
        <v>40954</v>
      </c>
      <c r="C4350" s="8"/>
      <c r="D4350">
        <v>37.481739050000002</v>
      </c>
      <c r="E4350">
        <v>38.292502759999998</v>
      </c>
      <c r="N4350" t="str">
        <f t="shared" si="161"/>
        <v/>
      </c>
      <c r="P4350">
        <v>0.24987825999999999</v>
      </c>
      <c r="Q4350">
        <v>0.25528335200000002</v>
      </c>
    </row>
    <row r="4351" spans="1:24" x14ac:dyDescent="0.3">
      <c r="A4351" t="s">
        <v>63</v>
      </c>
      <c r="B4351" s="8">
        <v>40955</v>
      </c>
      <c r="C4351" s="8"/>
      <c r="D4351">
        <v>35.681739049999997</v>
      </c>
      <c r="E4351">
        <v>37.992502760000001</v>
      </c>
      <c r="N4351" t="str">
        <f t="shared" si="161"/>
        <v/>
      </c>
      <c r="P4351">
        <v>0.23787826000000001</v>
      </c>
      <c r="Q4351">
        <v>0.25328335200000002</v>
      </c>
    </row>
    <row r="4352" spans="1:24" x14ac:dyDescent="0.3">
      <c r="A4352" t="s">
        <v>63</v>
      </c>
      <c r="B4352" s="8">
        <v>40956</v>
      </c>
      <c r="C4352" s="8"/>
      <c r="D4352">
        <v>38.38173905</v>
      </c>
      <c r="E4352">
        <v>41.542502759999998</v>
      </c>
      <c r="N4352" t="str">
        <f t="shared" si="161"/>
        <v/>
      </c>
      <c r="P4352">
        <v>0.25587826000000002</v>
      </c>
      <c r="Q4352">
        <v>0.27695001800000002</v>
      </c>
    </row>
    <row r="4353" spans="1:24" x14ac:dyDescent="0.3">
      <c r="A4353" t="s">
        <v>63</v>
      </c>
      <c r="B4353" s="8">
        <v>40957</v>
      </c>
      <c r="C4353" s="8"/>
      <c r="D4353">
        <v>35.63173905</v>
      </c>
      <c r="E4353">
        <v>39.842502760000002</v>
      </c>
      <c r="N4353" t="str">
        <f t="shared" si="161"/>
        <v/>
      </c>
      <c r="P4353">
        <v>0.23754492699999999</v>
      </c>
      <c r="Q4353">
        <v>0.26561668500000002</v>
      </c>
    </row>
    <row r="4354" spans="1:24" x14ac:dyDescent="0.3">
      <c r="A4354" t="s">
        <v>63</v>
      </c>
      <c r="B4354" s="8">
        <v>40958</v>
      </c>
      <c r="C4354" s="8"/>
      <c r="D4354">
        <v>37.081739050000003</v>
      </c>
      <c r="E4354">
        <v>38.692502760000004</v>
      </c>
      <c r="N4354" t="str">
        <f t="shared" si="161"/>
        <v/>
      </c>
      <c r="P4354">
        <v>0.24721159400000001</v>
      </c>
      <c r="Q4354">
        <v>0.257950018</v>
      </c>
    </row>
    <row r="4355" spans="1:24" x14ac:dyDescent="0.3">
      <c r="A4355" t="s">
        <v>63</v>
      </c>
      <c r="B4355" s="8">
        <v>40959</v>
      </c>
      <c r="C4355" s="8"/>
      <c r="D4355">
        <v>37.431739049999997</v>
      </c>
      <c r="E4355">
        <v>38.892502759999999</v>
      </c>
      <c r="N4355" t="str">
        <f t="shared" si="161"/>
        <v/>
      </c>
      <c r="P4355">
        <v>0.249544927</v>
      </c>
      <c r="Q4355">
        <v>0.25928335200000002</v>
      </c>
    </row>
    <row r="4356" spans="1:24" x14ac:dyDescent="0.3">
      <c r="A4356" t="s">
        <v>63</v>
      </c>
      <c r="B4356" s="8">
        <v>40960</v>
      </c>
      <c r="C4356" s="8"/>
      <c r="D4356">
        <v>34.88173905</v>
      </c>
      <c r="E4356">
        <v>37.792502759999998</v>
      </c>
      <c r="N4356" t="str">
        <f t="shared" si="161"/>
        <v/>
      </c>
      <c r="P4356">
        <v>0.23254492700000001</v>
      </c>
      <c r="Q4356">
        <v>0.251950018</v>
      </c>
    </row>
    <row r="4357" spans="1:24" x14ac:dyDescent="0.3">
      <c r="A4357" t="s">
        <v>63</v>
      </c>
      <c r="B4357" s="8">
        <v>40961</v>
      </c>
      <c r="C4357" s="8"/>
      <c r="D4357">
        <v>34.481739050000002</v>
      </c>
      <c r="E4357">
        <v>37.242502760000001</v>
      </c>
      <c r="F4357">
        <v>29.7</v>
      </c>
      <c r="G4357">
        <v>27.55</v>
      </c>
      <c r="H4357">
        <v>18.95</v>
      </c>
      <c r="I4357">
        <v>21.15</v>
      </c>
      <c r="J4357">
        <v>26.65</v>
      </c>
      <c r="K4357">
        <v>25.05</v>
      </c>
      <c r="L4357">
        <v>23.7</v>
      </c>
      <c r="M4357">
        <v>244.47424179999999</v>
      </c>
      <c r="N4357">
        <f t="shared" si="161"/>
        <v>244.47424179999999</v>
      </c>
      <c r="P4357">
        <v>0.22987826</v>
      </c>
      <c r="Q4357">
        <v>0.24828335200000001</v>
      </c>
      <c r="R4357">
        <v>0.29699999999999999</v>
      </c>
      <c r="S4357">
        <v>0.13775000000000001</v>
      </c>
      <c r="T4357">
        <v>9.4750000000000001E-2</v>
      </c>
      <c r="U4357">
        <v>0.10575</v>
      </c>
      <c r="V4357">
        <v>0.13325000000000001</v>
      </c>
      <c r="W4357">
        <v>0.12525</v>
      </c>
      <c r="X4357">
        <v>0.11849999999999999</v>
      </c>
    </row>
    <row r="4358" spans="1:24" x14ac:dyDescent="0.3">
      <c r="A4358" t="s">
        <v>63</v>
      </c>
      <c r="B4358" s="8">
        <v>40962</v>
      </c>
      <c r="C4358" s="8"/>
      <c r="D4358">
        <v>42.981739050000002</v>
      </c>
      <c r="E4358">
        <v>40.392502759999999</v>
      </c>
      <c r="N4358" t="str">
        <f t="shared" si="161"/>
        <v/>
      </c>
      <c r="P4358">
        <v>0.286544927</v>
      </c>
      <c r="Q4358">
        <v>0.26928335199999998</v>
      </c>
    </row>
    <row r="4359" spans="1:24" x14ac:dyDescent="0.3">
      <c r="A4359" t="s">
        <v>63</v>
      </c>
      <c r="B4359" s="8">
        <v>40963</v>
      </c>
      <c r="C4359" s="8"/>
      <c r="D4359">
        <v>43.581739050000003</v>
      </c>
      <c r="E4359">
        <v>43.292502759999998</v>
      </c>
      <c r="N4359" t="str">
        <f t="shared" si="161"/>
        <v/>
      </c>
      <c r="P4359">
        <v>0.29054492700000001</v>
      </c>
      <c r="Q4359">
        <v>0.28861668499999998</v>
      </c>
    </row>
    <row r="4360" spans="1:24" x14ac:dyDescent="0.3">
      <c r="A4360" t="s">
        <v>63</v>
      </c>
      <c r="B4360" s="8">
        <v>40964</v>
      </c>
      <c r="C4360" s="8"/>
      <c r="D4360">
        <v>44.581739050000003</v>
      </c>
      <c r="E4360">
        <v>45.042502759999998</v>
      </c>
      <c r="N4360" t="str">
        <f t="shared" si="161"/>
        <v/>
      </c>
      <c r="P4360">
        <v>0.29721159400000002</v>
      </c>
      <c r="Q4360">
        <v>0.300283352</v>
      </c>
    </row>
    <row r="4361" spans="1:24" x14ac:dyDescent="0.3">
      <c r="A4361" t="s">
        <v>63</v>
      </c>
      <c r="B4361" s="8">
        <v>40965</v>
      </c>
      <c r="C4361" s="8"/>
      <c r="D4361">
        <v>41.63173905</v>
      </c>
      <c r="E4361">
        <v>42.992502760000001</v>
      </c>
      <c r="N4361" t="str">
        <f t="shared" si="161"/>
        <v/>
      </c>
      <c r="P4361">
        <v>0.277544927</v>
      </c>
      <c r="Q4361">
        <v>0.28661668499999998</v>
      </c>
    </row>
    <row r="4362" spans="1:24" x14ac:dyDescent="0.3">
      <c r="A4362" t="s">
        <v>63</v>
      </c>
      <c r="B4362" s="8">
        <v>40966</v>
      </c>
      <c r="C4362" s="8"/>
      <c r="D4362">
        <v>39.931739049999997</v>
      </c>
      <c r="E4362">
        <v>42.142502759999999</v>
      </c>
      <c r="N4362" t="str">
        <f t="shared" si="161"/>
        <v/>
      </c>
      <c r="P4362">
        <v>0.266211594</v>
      </c>
      <c r="Q4362">
        <v>0.28095001800000002</v>
      </c>
    </row>
    <row r="4363" spans="1:24" x14ac:dyDescent="0.3">
      <c r="A4363" t="s">
        <v>63</v>
      </c>
      <c r="B4363" s="8">
        <v>40967</v>
      </c>
      <c r="C4363" s="8"/>
      <c r="D4363">
        <v>37.63173905</v>
      </c>
      <c r="E4363">
        <v>40.842502760000002</v>
      </c>
      <c r="N4363" t="str">
        <f t="shared" si="161"/>
        <v/>
      </c>
      <c r="P4363">
        <v>0.25087826000000002</v>
      </c>
      <c r="Q4363">
        <v>0.27228335199999998</v>
      </c>
    </row>
    <row r="4364" spans="1:24" x14ac:dyDescent="0.3">
      <c r="A4364" t="s">
        <v>63</v>
      </c>
      <c r="B4364" s="8">
        <v>40968</v>
      </c>
      <c r="C4364" s="8"/>
      <c r="D4364">
        <v>35.931739049999997</v>
      </c>
      <c r="E4364">
        <v>39.942502760000004</v>
      </c>
      <c r="N4364" t="str">
        <f t="shared" si="161"/>
        <v/>
      </c>
      <c r="P4364">
        <v>0.23954492699999999</v>
      </c>
      <c r="Q4364">
        <v>0.26628335199999997</v>
      </c>
    </row>
    <row r="4365" spans="1:24" x14ac:dyDescent="0.3">
      <c r="A4365" t="s">
        <v>63</v>
      </c>
      <c r="B4365" s="8">
        <v>40969</v>
      </c>
      <c r="C4365" s="8"/>
      <c r="D4365">
        <v>47.63173905</v>
      </c>
      <c r="E4365">
        <v>47.742502760000001</v>
      </c>
      <c r="N4365" t="str">
        <f t="shared" si="161"/>
        <v/>
      </c>
      <c r="P4365">
        <v>0.31754492699999998</v>
      </c>
      <c r="Q4365">
        <v>0.31828335200000002</v>
      </c>
    </row>
    <row r="4366" spans="1:24" x14ac:dyDescent="0.3">
      <c r="A4366" t="s">
        <v>63</v>
      </c>
      <c r="B4366" s="8">
        <v>40970</v>
      </c>
      <c r="C4366" s="8"/>
      <c r="D4366">
        <v>41.781739049999999</v>
      </c>
      <c r="E4366">
        <v>44.092502760000002</v>
      </c>
      <c r="N4366" t="str">
        <f t="shared" si="161"/>
        <v/>
      </c>
      <c r="P4366">
        <v>0.278544927</v>
      </c>
      <c r="Q4366">
        <v>0.29395001799999998</v>
      </c>
    </row>
    <row r="4367" spans="1:24" x14ac:dyDescent="0.3">
      <c r="A4367" t="s">
        <v>63</v>
      </c>
      <c r="B4367" s="8">
        <v>40971</v>
      </c>
      <c r="C4367" s="8"/>
      <c r="D4367">
        <v>46.481739050000002</v>
      </c>
      <c r="E4367">
        <v>45.242502760000001</v>
      </c>
      <c r="N4367" t="str">
        <f t="shared" si="161"/>
        <v/>
      </c>
      <c r="P4367">
        <v>0.30987826000000002</v>
      </c>
      <c r="Q4367">
        <v>0.301616685</v>
      </c>
    </row>
    <row r="4368" spans="1:24" x14ac:dyDescent="0.3">
      <c r="A4368" t="s">
        <v>63</v>
      </c>
      <c r="B4368" s="8">
        <v>40972</v>
      </c>
      <c r="C4368" s="8"/>
      <c r="D4368">
        <v>45.481739050000002</v>
      </c>
      <c r="E4368">
        <v>45.442502760000004</v>
      </c>
      <c r="N4368" t="str">
        <f t="shared" si="161"/>
        <v/>
      </c>
      <c r="P4368">
        <v>0.30321159399999997</v>
      </c>
      <c r="Q4368">
        <v>0.30295001799999999</v>
      </c>
    </row>
    <row r="4369" spans="1:24" x14ac:dyDescent="0.3">
      <c r="A4369" t="s">
        <v>63</v>
      </c>
      <c r="B4369" s="8">
        <v>40973</v>
      </c>
      <c r="C4369" s="8"/>
      <c r="D4369">
        <v>42.681739049999997</v>
      </c>
      <c r="E4369">
        <v>44.392502759999999</v>
      </c>
      <c r="N4369" t="str">
        <f t="shared" si="161"/>
        <v/>
      </c>
      <c r="P4369">
        <v>0.284544927</v>
      </c>
      <c r="Q4369">
        <v>0.29595001799999998</v>
      </c>
    </row>
    <row r="4370" spans="1:24" x14ac:dyDescent="0.3">
      <c r="A4370" t="s">
        <v>63</v>
      </c>
      <c r="B4370" s="8">
        <v>40974</v>
      </c>
      <c r="C4370" s="8"/>
      <c r="D4370">
        <v>40.681739049999997</v>
      </c>
      <c r="E4370">
        <v>43.692502760000004</v>
      </c>
      <c r="N4370" t="str">
        <f t="shared" si="161"/>
        <v/>
      </c>
      <c r="P4370">
        <v>0.271211594</v>
      </c>
      <c r="Q4370">
        <v>0.291283352</v>
      </c>
    </row>
    <row r="4371" spans="1:24" x14ac:dyDescent="0.3">
      <c r="A4371" t="s">
        <v>63</v>
      </c>
      <c r="B4371" s="8">
        <v>40975</v>
      </c>
      <c r="C4371" s="8"/>
      <c r="D4371">
        <v>38.531739049999999</v>
      </c>
      <c r="E4371">
        <v>42.892502759999999</v>
      </c>
      <c r="F4371">
        <v>33.1</v>
      </c>
      <c r="G4371">
        <v>30.4</v>
      </c>
      <c r="H4371">
        <v>21</v>
      </c>
      <c r="I4371">
        <v>25.1</v>
      </c>
      <c r="J4371">
        <v>29.4</v>
      </c>
      <c r="K4371">
        <v>27.6</v>
      </c>
      <c r="L4371">
        <v>25.5</v>
      </c>
      <c r="M4371">
        <v>273.52424180000003</v>
      </c>
      <c r="N4371">
        <f t="shared" si="161"/>
        <v>273.52424180000003</v>
      </c>
      <c r="P4371">
        <v>0.25687826000000002</v>
      </c>
      <c r="Q4371">
        <v>0.28595001799999997</v>
      </c>
      <c r="R4371">
        <v>0.33100000000000002</v>
      </c>
      <c r="S4371">
        <v>0.152</v>
      </c>
      <c r="T4371">
        <v>0.105</v>
      </c>
      <c r="U4371">
        <v>0.1255</v>
      </c>
      <c r="V4371">
        <v>0.14699999999999999</v>
      </c>
      <c r="W4371">
        <v>0.13800000000000001</v>
      </c>
      <c r="X4371">
        <v>0.1275</v>
      </c>
    </row>
    <row r="4372" spans="1:24" x14ac:dyDescent="0.3">
      <c r="A4372" t="s">
        <v>63</v>
      </c>
      <c r="B4372" s="8">
        <v>40976</v>
      </c>
      <c r="C4372" s="8"/>
      <c r="D4372">
        <v>40.681739049999997</v>
      </c>
      <c r="E4372">
        <v>42.642502759999999</v>
      </c>
      <c r="N4372" t="str">
        <f t="shared" si="161"/>
        <v/>
      </c>
      <c r="P4372">
        <v>0.271211594</v>
      </c>
      <c r="Q4372">
        <v>0.28428335199999999</v>
      </c>
    </row>
    <row r="4373" spans="1:24" x14ac:dyDescent="0.3">
      <c r="A4373" t="s">
        <v>63</v>
      </c>
      <c r="B4373" s="8">
        <v>40977</v>
      </c>
      <c r="C4373" s="8"/>
      <c r="D4373">
        <v>39.38173905</v>
      </c>
      <c r="E4373">
        <v>42.442502760000004</v>
      </c>
      <c r="N4373" t="str">
        <f t="shared" si="161"/>
        <v/>
      </c>
      <c r="P4373">
        <v>0.26254492699999998</v>
      </c>
      <c r="Q4373">
        <v>0.28295001800000003</v>
      </c>
    </row>
    <row r="4374" spans="1:24" x14ac:dyDescent="0.3">
      <c r="A4374" t="s">
        <v>63</v>
      </c>
      <c r="B4374" s="8">
        <v>40978</v>
      </c>
      <c r="C4374" s="8"/>
      <c r="D4374">
        <v>37.731739050000002</v>
      </c>
      <c r="E4374">
        <v>42.092502760000002</v>
      </c>
      <c r="N4374" t="str">
        <f t="shared" si="161"/>
        <v/>
      </c>
      <c r="P4374">
        <v>0.25154492699999997</v>
      </c>
      <c r="Q4374">
        <v>0.28061668499999998</v>
      </c>
    </row>
    <row r="4375" spans="1:24" x14ac:dyDescent="0.3">
      <c r="A4375" t="s">
        <v>63</v>
      </c>
      <c r="B4375" s="8">
        <v>40979</v>
      </c>
      <c r="C4375" s="8"/>
      <c r="D4375">
        <v>36.531739049999999</v>
      </c>
      <c r="E4375">
        <v>41.492502760000001</v>
      </c>
      <c r="N4375" t="str">
        <f t="shared" si="161"/>
        <v/>
      </c>
      <c r="P4375">
        <v>0.24354492699999999</v>
      </c>
      <c r="Q4375">
        <v>0.27661668499999997</v>
      </c>
    </row>
    <row r="4376" spans="1:24" x14ac:dyDescent="0.3">
      <c r="A4376" t="s">
        <v>63</v>
      </c>
      <c r="B4376" s="8">
        <v>40980</v>
      </c>
      <c r="C4376" s="8"/>
      <c r="D4376">
        <v>37.431739049999997</v>
      </c>
      <c r="E4376">
        <v>41.042502759999998</v>
      </c>
      <c r="N4376" t="str">
        <f t="shared" si="161"/>
        <v/>
      </c>
      <c r="P4376">
        <v>0.249544927</v>
      </c>
      <c r="Q4376">
        <v>0.27361668500000003</v>
      </c>
    </row>
    <row r="4377" spans="1:24" x14ac:dyDescent="0.3">
      <c r="A4377" t="s">
        <v>63</v>
      </c>
      <c r="B4377" s="8">
        <v>40981</v>
      </c>
      <c r="C4377" s="8"/>
      <c r="D4377">
        <v>36.331739050000003</v>
      </c>
      <c r="E4377">
        <v>40.692502760000004</v>
      </c>
      <c r="N4377" t="str">
        <f t="shared" si="161"/>
        <v/>
      </c>
      <c r="P4377">
        <v>0.242211594</v>
      </c>
      <c r="Q4377">
        <v>0.27128335199999998</v>
      </c>
    </row>
    <row r="4378" spans="1:24" x14ac:dyDescent="0.3">
      <c r="A4378" t="s">
        <v>63</v>
      </c>
      <c r="B4378" s="8">
        <v>40982</v>
      </c>
      <c r="C4378" s="8"/>
      <c r="D4378">
        <v>35.13173905</v>
      </c>
      <c r="E4378">
        <v>40.142502759999999</v>
      </c>
      <c r="N4378" t="str">
        <f t="shared" si="161"/>
        <v/>
      </c>
      <c r="P4378">
        <v>0.234211594</v>
      </c>
      <c r="Q4378">
        <v>0.26761668500000002</v>
      </c>
    </row>
    <row r="4379" spans="1:24" x14ac:dyDescent="0.3">
      <c r="A4379" t="s">
        <v>63</v>
      </c>
      <c r="B4379" s="8">
        <v>40983</v>
      </c>
      <c r="C4379" s="8"/>
      <c r="D4379">
        <v>33.981739050000002</v>
      </c>
      <c r="E4379">
        <v>39.392502759999999</v>
      </c>
      <c r="N4379" t="str">
        <f t="shared" si="161"/>
        <v/>
      </c>
      <c r="P4379">
        <v>0.22654492700000001</v>
      </c>
      <c r="Q4379">
        <v>0.26261668500000002</v>
      </c>
    </row>
    <row r="4380" spans="1:24" x14ac:dyDescent="0.3">
      <c r="A4380" t="s">
        <v>63</v>
      </c>
      <c r="B4380" s="8">
        <v>40984</v>
      </c>
      <c r="C4380" s="8"/>
      <c r="D4380">
        <v>33.231739050000002</v>
      </c>
      <c r="E4380">
        <v>38.792502759999998</v>
      </c>
      <c r="N4380" t="str">
        <f t="shared" si="161"/>
        <v/>
      </c>
      <c r="P4380">
        <v>0.221544927</v>
      </c>
      <c r="Q4380">
        <v>0.25861668500000001</v>
      </c>
    </row>
    <row r="4381" spans="1:24" x14ac:dyDescent="0.3">
      <c r="A4381" t="s">
        <v>63</v>
      </c>
      <c r="B4381" s="8">
        <v>40985</v>
      </c>
      <c r="C4381" s="8"/>
      <c r="D4381">
        <v>32.281739049999999</v>
      </c>
      <c r="E4381">
        <v>37.942502760000004</v>
      </c>
      <c r="N4381" t="str">
        <f t="shared" si="161"/>
        <v/>
      </c>
      <c r="P4381">
        <v>0.21521159400000001</v>
      </c>
      <c r="Q4381">
        <v>0.252950018</v>
      </c>
    </row>
    <row r="4382" spans="1:24" x14ac:dyDescent="0.3">
      <c r="A4382" t="s">
        <v>63</v>
      </c>
      <c r="B4382" s="8">
        <v>40986</v>
      </c>
      <c r="C4382" s="8"/>
      <c r="D4382">
        <v>31.031739049999999</v>
      </c>
      <c r="E4382">
        <v>37.042502759999998</v>
      </c>
      <c r="N4382" t="str">
        <f t="shared" si="161"/>
        <v/>
      </c>
      <c r="P4382">
        <v>0.20687826000000001</v>
      </c>
      <c r="Q4382">
        <v>0.24695001799999999</v>
      </c>
    </row>
    <row r="4383" spans="1:24" x14ac:dyDescent="0.3">
      <c r="A4383" t="s">
        <v>63</v>
      </c>
      <c r="B4383" s="8">
        <v>40987</v>
      </c>
      <c r="C4383" s="8"/>
      <c r="D4383">
        <v>37.281739049999999</v>
      </c>
      <c r="E4383">
        <v>37.542502759999998</v>
      </c>
      <c r="N4383" t="str">
        <f t="shared" si="161"/>
        <v/>
      </c>
      <c r="P4383">
        <v>0.248544927</v>
      </c>
      <c r="Q4383">
        <v>0.25028335200000001</v>
      </c>
    </row>
    <row r="4384" spans="1:24" x14ac:dyDescent="0.3">
      <c r="A4384" t="s">
        <v>63</v>
      </c>
      <c r="B4384" s="8">
        <v>40988</v>
      </c>
      <c r="C4384" s="8"/>
      <c r="D4384">
        <v>36.081739050000003</v>
      </c>
      <c r="E4384">
        <v>37.092502760000002</v>
      </c>
      <c r="N4384" t="str">
        <f t="shared" si="161"/>
        <v/>
      </c>
      <c r="P4384">
        <v>0.24054492699999999</v>
      </c>
      <c r="Q4384">
        <v>0.24728335200000001</v>
      </c>
    </row>
    <row r="4385" spans="1:24" x14ac:dyDescent="0.3">
      <c r="A4385" t="s">
        <v>63</v>
      </c>
      <c r="B4385" s="8">
        <v>40989</v>
      </c>
      <c r="C4385" s="8"/>
      <c r="D4385">
        <v>34.731739050000002</v>
      </c>
      <c r="E4385">
        <v>37.042502759999998</v>
      </c>
      <c r="F4385">
        <v>31.225000000000001</v>
      </c>
      <c r="G4385">
        <v>28.55</v>
      </c>
      <c r="H4385">
        <v>18.350000000000001</v>
      </c>
      <c r="I4385">
        <v>20.75</v>
      </c>
      <c r="J4385">
        <v>26.65</v>
      </c>
      <c r="K4385">
        <v>25.4</v>
      </c>
      <c r="L4385">
        <v>23.5</v>
      </c>
      <c r="M4385">
        <v>246.19924180000001</v>
      </c>
      <c r="N4385">
        <f t="shared" si="161"/>
        <v>246.19924180000001</v>
      </c>
      <c r="P4385">
        <v>0.23154492700000001</v>
      </c>
      <c r="Q4385">
        <v>0.24695001799999999</v>
      </c>
      <c r="R4385">
        <v>0.31225000000000003</v>
      </c>
      <c r="S4385">
        <v>0.14274999999999999</v>
      </c>
      <c r="T4385">
        <v>9.1749999999999998E-2</v>
      </c>
      <c r="U4385">
        <v>0.10375</v>
      </c>
      <c r="V4385">
        <v>0.13325000000000001</v>
      </c>
      <c r="W4385">
        <v>0.127</v>
      </c>
      <c r="X4385">
        <v>0.11749999999999999</v>
      </c>
    </row>
    <row r="4386" spans="1:24" x14ac:dyDescent="0.3">
      <c r="A4386" t="s">
        <v>63</v>
      </c>
      <c r="B4386" s="8">
        <v>40990</v>
      </c>
      <c r="C4386" s="8"/>
      <c r="D4386">
        <v>44.731739050000002</v>
      </c>
      <c r="E4386">
        <v>40.542502759999998</v>
      </c>
      <c r="N4386" t="str">
        <f t="shared" si="161"/>
        <v/>
      </c>
      <c r="P4386">
        <v>0.29821159400000002</v>
      </c>
      <c r="Q4386">
        <v>0.27028335199999998</v>
      </c>
    </row>
    <row r="4387" spans="1:24" x14ac:dyDescent="0.3">
      <c r="A4387" t="s">
        <v>63</v>
      </c>
      <c r="B4387" s="8">
        <v>40991</v>
      </c>
      <c r="C4387" s="8"/>
      <c r="D4387">
        <v>42.481739050000002</v>
      </c>
      <c r="E4387">
        <v>41.492502760000001</v>
      </c>
      <c r="N4387" t="str">
        <f t="shared" si="161"/>
        <v/>
      </c>
      <c r="P4387">
        <v>0.28321159400000001</v>
      </c>
      <c r="Q4387">
        <v>0.27661668499999997</v>
      </c>
    </row>
    <row r="4388" spans="1:24" x14ac:dyDescent="0.3">
      <c r="A4388" t="s">
        <v>63</v>
      </c>
      <c r="B4388" s="8">
        <v>40992</v>
      </c>
      <c r="C4388" s="8"/>
      <c r="D4388">
        <v>39.581739050000003</v>
      </c>
      <c r="E4388">
        <v>40.692502760000004</v>
      </c>
      <c r="N4388" t="str">
        <f t="shared" si="161"/>
        <v/>
      </c>
      <c r="P4388">
        <v>0.26387825999999998</v>
      </c>
      <c r="Q4388">
        <v>0.27128335199999998</v>
      </c>
    </row>
    <row r="4389" spans="1:24" x14ac:dyDescent="0.3">
      <c r="A4389" t="s">
        <v>63</v>
      </c>
      <c r="B4389" s="8">
        <v>40993</v>
      </c>
      <c r="C4389" s="8"/>
      <c r="D4389">
        <v>36.731739050000002</v>
      </c>
      <c r="E4389">
        <v>39.542502759999998</v>
      </c>
      <c r="N4389" t="str">
        <f t="shared" si="161"/>
        <v/>
      </c>
      <c r="P4389">
        <v>0.24487825999999999</v>
      </c>
      <c r="Q4389">
        <v>0.26361668500000002</v>
      </c>
    </row>
    <row r="4390" spans="1:24" x14ac:dyDescent="0.3">
      <c r="A4390" t="s">
        <v>63</v>
      </c>
      <c r="B4390" s="8">
        <v>40994</v>
      </c>
      <c r="C4390" s="8"/>
      <c r="D4390">
        <v>34.931739049999997</v>
      </c>
      <c r="E4390">
        <v>38.692502760000004</v>
      </c>
      <c r="N4390" t="str">
        <f t="shared" si="161"/>
        <v/>
      </c>
      <c r="P4390">
        <v>0.23287826</v>
      </c>
      <c r="Q4390">
        <v>0.257950018</v>
      </c>
    </row>
    <row r="4391" spans="1:24" x14ac:dyDescent="0.3">
      <c r="A4391" t="s">
        <v>63</v>
      </c>
      <c r="B4391" s="8">
        <v>40995</v>
      </c>
      <c r="C4391" s="8"/>
      <c r="D4391">
        <v>33.681739049999997</v>
      </c>
      <c r="E4391">
        <v>37.792502759999998</v>
      </c>
      <c r="N4391" t="str">
        <f t="shared" si="161"/>
        <v/>
      </c>
      <c r="P4391">
        <v>0.22454492700000001</v>
      </c>
      <c r="Q4391">
        <v>0.251950018</v>
      </c>
    </row>
    <row r="4392" spans="1:24" x14ac:dyDescent="0.3">
      <c r="A4392" t="s">
        <v>63</v>
      </c>
      <c r="B4392" s="8">
        <v>40996</v>
      </c>
      <c r="C4392" s="8"/>
      <c r="D4392">
        <v>32.531739049999999</v>
      </c>
      <c r="E4392">
        <v>36.892502759999999</v>
      </c>
      <c r="N4392" t="str">
        <f t="shared" si="161"/>
        <v/>
      </c>
      <c r="P4392">
        <v>0.21687825999999999</v>
      </c>
      <c r="Q4392">
        <v>0.24595001799999999</v>
      </c>
    </row>
    <row r="4393" spans="1:24" x14ac:dyDescent="0.3">
      <c r="A4393" t="s">
        <v>63</v>
      </c>
      <c r="B4393" s="8">
        <v>40997</v>
      </c>
      <c r="C4393" s="8"/>
      <c r="D4393">
        <v>32.081739050000003</v>
      </c>
      <c r="E4393">
        <v>36.542502759999998</v>
      </c>
      <c r="N4393" t="str">
        <f t="shared" si="161"/>
        <v/>
      </c>
      <c r="P4393">
        <v>0.21387825999999999</v>
      </c>
      <c r="Q4393">
        <v>0.243616685</v>
      </c>
    </row>
    <row r="4394" spans="1:24" x14ac:dyDescent="0.3">
      <c r="A4394" t="s">
        <v>63</v>
      </c>
      <c r="B4394" s="8">
        <v>40998</v>
      </c>
      <c r="C4394" s="8"/>
      <c r="D4394">
        <v>35.549999999999997</v>
      </c>
      <c r="E4394">
        <v>39.825000000000003</v>
      </c>
      <c r="N4394" t="str">
        <f t="shared" si="161"/>
        <v/>
      </c>
      <c r="P4394">
        <v>0.23699999999999999</v>
      </c>
      <c r="Q4394">
        <v>0.26550000000000001</v>
      </c>
    </row>
    <row r="4395" spans="1:24" x14ac:dyDescent="0.3">
      <c r="A4395" t="s">
        <v>63</v>
      </c>
      <c r="B4395" s="8">
        <v>40999</v>
      </c>
      <c r="C4395" s="8"/>
      <c r="D4395">
        <v>34.387500000000003</v>
      </c>
      <c r="E4395">
        <v>38.924999999999997</v>
      </c>
      <c r="N4395" t="str">
        <f t="shared" si="161"/>
        <v/>
      </c>
      <c r="P4395">
        <v>0.22925000000000001</v>
      </c>
      <c r="Q4395">
        <v>0.25950000000000001</v>
      </c>
    </row>
    <row r="4396" spans="1:24" x14ac:dyDescent="0.3">
      <c r="A4396" t="s">
        <v>63</v>
      </c>
      <c r="B4396" s="8">
        <v>41000</v>
      </c>
      <c r="C4396" s="8"/>
      <c r="D4396">
        <v>33.524999999999999</v>
      </c>
      <c r="E4396">
        <v>38.212499999999999</v>
      </c>
      <c r="N4396" t="str">
        <f t="shared" si="161"/>
        <v/>
      </c>
      <c r="P4396">
        <v>0.2235</v>
      </c>
      <c r="Q4396">
        <v>0.25474999999999998</v>
      </c>
    </row>
    <row r="4397" spans="1:24" x14ac:dyDescent="0.3">
      <c r="A4397" t="s">
        <v>63</v>
      </c>
      <c r="B4397" s="8">
        <v>41001</v>
      </c>
      <c r="C4397" s="8"/>
      <c r="D4397">
        <v>32.962499999999999</v>
      </c>
      <c r="E4397">
        <v>37.462499999999999</v>
      </c>
      <c r="N4397" t="str">
        <f t="shared" si="161"/>
        <v/>
      </c>
      <c r="P4397">
        <v>0.21975</v>
      </c>
      <c r="Q4397">
        <v>0.24975</v>
      </c>
    </row>
    <row r="4398" spans="1:24" x14ac:dyDescent="0.3">
      <c r="A4398" t="s">
        <v>63</v>
      </c>
      <c r="B4398" s="8">
        <v>41002</v>
      </c>
      <c r="C4398" s="8"/>
      <c r="D4398">
        <v>32.362499999999997</v>
      </c>
      <c r="E4398">
        <v>36.862499999999997</v>
      </c>
      <c r="N4398" t="str">
        <f t="shared" si="161"/>
        <v/>
      </c>
      <c r="P4398">
        <v>0.21575</v>
      </c>
      <c r="Q4398">
        <v>0.24575</v>
      </c>
    </row>
    <row r="4399" spans="1:24" x14ac:dyDescent="0.3">
      <c r="A4399" t="s">
        <v>63</v>
      </c>
      <c r="B4399" s="8">
        <v>41003</v>
      </c>
      <c r="C4399" s="8"/>
      <c r="D4399">
        <v>32.137500000000003</v>
      </c>
      <c r="E4399">
        <v>36.637500000000003</v>
      </c>
      <c r="F4399">
        <v>30.225000000000001</v>
      </c>
      <c r="G4399">
        <v>27.65</v>
      </c>
      <c r="H4399">
        <v>16.75</v>
      </c>
      <c r="I4399">
        <v>18.8</v>
      </c>
      <c r="J4399">
        <v>24.45</v>
      </c>
      <c r="K4399">
        <v>24.3</v>
      </c>
      <c r="L4399">
        <v>22.5</v>
      </c>
      <c r="M4399">
        <v>233.45</v>
      </c>
      <c r="N4399">
        <f t="shared" si="161"/>
        <v>233.45</v>
      </c>
      <c r="P4399">
        <v>0.21425</v>
      </c>
      <c r="Q4399">
        <v>0.24424999999999999</v>
      </c>
      <c r="R4399">
        <v>0.30225000000000002</v>
      </c>
      <c r="S4399">
        <v>0.13825000000000001</v>
      </c>
      <c r="T4399">
        <v>8.3750000000000005E-2</v>
      </c>
      <c r="U4399">
        <v>9.4E-2</v>
      </c>
      <c r="V4399">
        <v>0.12225</v>
      </c>
      <c r="W4399">
        <v>0.1215</v>
      </c>
      <c r="X4399">
        <v>0.1125</v>
      </c>
    </row>
    <row r="4400" spans="1:24" x14ac:dyDescent="0.3">
      <c r="A4400" t="s">
        <v>63</v>
      </c>
      <c r="B4400" s="8">
        <v>41004</v>
      </c>
      <c r="C4400" s="8"/>
      <c r="D4400">
        <v>31.574999999999999</v>
      </c>
      <c r="E4400">
        <v>36.1875</v>
      </c>
      <c r="N4400" t="str">
        <f t="shared" si="161"/>
        <v/>
      </c>
      <c r="P4400">
        <v>0.21049999999999999</v>
      </c>
      <c r="Q4400">
        <v>0.24124999999999999</v>
      </c>
    </row>
    <row r="4401" spans="1:24" x14ac:dyDescent="0.3">
      <c r="A4401" t="s">
        <v>63</v>
      </c>
      <c r="B4401" s="8">
        <v>41005</v>
      </c>
      <c r="C4401" s="8"/>
      <c r="D4401">
        <v>35.8125</v>
      </c>
      <c r="E4401">
        <v>40.162500000000001</v>
      </c>
      <c r="N4401" t="str">
        <f t="shared" si="161"/>
        <v/>
      </c>
      <c r="P4401">
        <v>0.23874999999999999</v>
      </c>
      <c r="Q4401">
        <v>0.26774999999999999</v>
      </c>
    </row>
    <row r="4402" spans="1:24" x14ac:dyDescent="0.3">
      <c r="A4402" t="s">
        <v>63</v>
      </c>
      <c r="B4402" s="8">
        <v>41006</v>
      </c>
      <c r="C4402" s="8"/>
      <c r="D4402">
        <v>34.837499999999999</v>
      </c>
      <c r="E4402">
        <v>39.299999999999997</v>
      </c>
      <c r="N4402" t="str">
        <f t="shared" si="161"/>
        <v/>
      </c>
      <c r="P4402">
        <v>0.23225000000000001</v>
      </c>
      <c r="Q4402">
        <v>0.26200000000000001</v>
      </c>
    </row>
    <row r="4403" spans="1:24" x14ac:dyDescent="0.3">
      <c r="A4403" t="s">
        <v>63</v>
      </c>
      <c r="B4403" s="8">
        <v>41007</v>
      </c>
      <c r="C4403" s="8"/>
      <c r="D4403">
        <v>33.9</v>
      </c>
      <c r="E4403">
        <v>38.4</v>
      </c>
      <c r="N4403" t="str">
        <f t="shared" si="161"/>
        <v/>
      </c>
      <c r="P4403">
        <v>0.22600000000000001</v>
      </c>
      <c r="Q4403">
        <v>0.25600000000000001</v>
      </c>
    </row>
    <row r="4404" spans="1:24" x14ac:dyDescent="0.3">
      <c r="A4404" t="s">
        <v>63</v>
      </c>
      <c r="B4404" s="8">
        <v>41008</v>
      </c>
      <c r="C4404" s="8"/>
      <c r="D4404">
        <v>33.075000000000003</v>
      </c>
      <c r="E4404">
        <v>37.6875</v>
      </c>
      <c r="N4404" t="str">
        <f t="shared" si="161"/>
        <v/>
      </c>
      <c r="P4404">
        <v>0.2205</v>
      </c>
      <c r="Q4404">
        <v>0.25124999999999997</v>
      </c>
    </row>
    <row r="4405" spans="1:24" x14ac:dyDescent="0.3">
      <c r="A4405" t="s">
        <v>63</v>
      </c>
      <c r="B4405" s="8">
        <v>41009</v>
      </c>
      <c r="C4405" s="8"/>
      <c r="D4405">
        <v>32.4375</v>
      </c>
      <c r="E4405">
        <v>36.9375</v>
      </c>
      <c r="N4405" t="str">
        <f t="shared" si="161"/>
        <v/>
      </c>
      <c r="P4405">
        <v>0.21625</v>
      </c>
      <c r="Q4405">
        <v>0.24625</v>
      </c>
    </row>
    <row r="4406" spans="1:24" x14ac:dyDescent="0.3">
      <c r="A4406" t="s">
        <v>63</v>
      </c>
      <c r="B4406" s="8">
        <v>41010</v>
      </c>
      <c r="C4406" s="8"/>
      <c r="D4406">
        <v>44.774999999999999</v>
      </c>
      <c r="E4406">
        <v>40.6875</v>
      </c>
      <c r="N4406" t="str">
        <f t="shared" si="161"/>
        <v/>
      </c>
      <c r="P4406">
        <v>0.29849999999999999</v>
      </c>
      <c r="Q4406">
        <v>0.27124999999999999</v>
      </c>
    </row>
    <row r="4407" spans="1:24" x14ac:dyDescent="0.3">
      <c r="A4407" t="s">
        <v>63</v>
      </c>
      <c r="B4407" s="8">
        <v>41011</v>
      </c>
      <c r="C4407" s="8"/>
      <c r="D4407">
        <v>43.537500000000001</v>
      </c>
      <c r="E4407">
        <v>43.387500000000003</v>
      </c>
      <c r="N4407" t="str">
        <f t="shared" si="161"/>
        <v/>
      </c>
      <c r="P4407">
        <v>0.29025000000000001</v>
      </c>
      <c r="Q4407">
        <v>0.28925000000000001</v>
      </c>
    </row>
    <row r="4408" spans="1:24" x14ac:dyDescent="0.3">
      <c r="A4408" t="s">
        <v>63</v>
      </c>
      <c r="B4408" s="8">
        <v>41012</v>
      </c>
      <c r="C4408" s="8"/>
      <c r="D4408">
        <v>42.225000000000001</v>
      </c>
      <c r="E4408">
        <v>42.9375</v>
      </c>
      <c r="N4408" t="str">
        <f t="shared" si="161"/>
        <v/>
      </c>
      <c r="P4408">
        <v>0.28149999999999997</v>
      </c>
      <c r="Q4408">
        <v>0.28625</v>
      </c>
    </row>
    <row r="4409" spans="1:24" x14ac:dyDescent="0.3">
      <c r="A4409" t="s">
        <v>63</v>
      </c>
      <c r="B4409" s="8">
        <v>41013</v>
      </c>
      <c r="C4409" s="8"/>
      <c r="D4409">
        <v>40.875</v>
      </c>
      <c r="E4409">
        <v>42.225000000000001</v>
      </c>
      <c r="N4409" t="str">
        <f t="shared" si="161"/>
        <v/>
      </c>
      <c r="P4409">
        <v>0.27250000000000002</v>
      </c>
      <c r="Q4409">
        <v>0.28149999999999997</v>
      </c>
    </row>
    <row r="4410" spans="1:24" x14ac:dyDescent="0.3">
      <c r="A4410" t="s">
        <v>63</v>
      </c>
      <c r="B4410" s="8">
        <v>41014</v>
      </c>
      <c r="C4410" s="8"/>
      <c r="D4410">
        <v>39.674999999999997</v>
      </c>
      <c r="E4410">
        <v>41.662500000000001</v>
      </c>
      <c r="N4410" t="str">
        <f t="shared" si="161"/>
        <v/>
      </c>
      <c r="P4410">
        <v>0.26450000000000001</v>
      </c>
      <c r="Q4410">
        <v>0.27775</v>
      </c>
    </row>
    <row r="4411" spans="1:24" x14ac:dyDescent="0.3">
      <c r="A4411" t="s">
        <v>63</v>
      </c>
      <c r="B4411" s="8">
        <v>41015</v>
      </c>
      <c r="C4411" s="8"/>
      <c r="D4411">
        <v>38.700000000000003</v>
      </c>
      <c r="E4411">
        <v>41.137500000000003</v>
      </c>
      <c r="N4411" t="str">
        <f t="shared" ref="N4411:N4474" si="162">IF(M4411="","",M4411-$M$3506)</f>
        <v/>
      </c>
      <c r="P4411">
        <v>0.25800000000000001</v>
      </c>
      <c r="Q4411">
        <v>0.27424999999999999</v>
      </c>
    </row>
    <row r="4412" spans="1:24" x14ac:dyDescent="0.3">
      <c r="A4412" t="s">
        <v>63</v>
      </c>
      <c r="B4412" s="8">
        <v>41016</v>
      </c>
      <c r="C4412" s="8"/>
      <c r="D4412">
        <v>37.837499999999999</v>
      </c>
      <c r="E4412">
        <v>40.612499999999997</v>
      </c>
      <c r="N4412" t="str">
        <f t="shared" si="162"/>
        <v/>
      </c>
      <c r="P4412">
        <v>0.25224999999999997</v>
      </c>
      <c r="Q4412">
        <v>0.27074999999999999</v>
      </c>
    </row>
    <row r="4413" spans="1:24" x14ac:dyDescent="0.3">
      <c r="A4413" t="s">
        <v>63</v>
      </c>
      <c r="B4413" s="8">
        <v>41017</v>
      </c>
      <c r="C4413" s="8"/>
      <c r="D4413">
        <v>38.774999999999999</v>
      </c>
      <c r="E4413">
        <v>40.537500000000001</v>
      </c>
      <c r="F4413">
        <v>32.75</v>
      </c>
      <c r="G4413">
        <v>30</v>
      </c>
      <c r="H4413">
        <v>17.7</v>
      </c>
      <c r="I4413">
        <v>18</v>
      </c>
      <c r="J4413">
        <v>23.7</v>
      </c>
      <c r="K4413">
        <v>23.55</v>
      </c>
      <c r="L4413">
        <v>21.95</v>
      </c>
      <c r="M4413">
        <v>246.96250000000001</v>
      </c>
      <c r="N4413">
        <f t="shared" si="162"/>
        <v>246.96250000000001</v>
      </c>
      <c r="P4413">
        <v>0.25850000000000001</v>
      </c>
      <c r="Q4413">
        <v>0.27024999999999999</v>
      </c>
      <c r="R4413">
        <v>0.32750000000000001</v>
      </c>
      <c r="S4413">
        <v>0.15</v>
      </c>
      <c r="T4413">
        <v>8.8499999999999995E-2</v>
      </c>
      <c r="U4413">
        <v>0.09</v>
      </c>
      <c r="V4413">
        <v>0.11849999999999999</v>
      </c>
      <c r="W4413">
        <v>0.11774999999999999</v>
      </c>
      <c r="X4413">
        <v>0.10975</v>
      </c>
    </row>
    <row r="4414" spans="1:24" x14ac:dyDescent="0.3">
      <c r="A4414" t="s">
        <v>63</v>
      </c>
      <c r="B4414" s="8">
        <v>41018</v>
      </c>
      <c r="C4414" s="8"/>
      <c r="D4414">
        <v>37.725000000000001</v>
      </c>
      <c r="E4414">
        <v>40.087499999999999</v>
      </c>
      <c r="N4414" t="str">
        <f t="shared" si="162"/>
        <v/>
      </c>
      <c r="P4414">
        <v>0.2515</v>
      </c>
      <c r="Q4414">
        <v>0.26724999999999999</v>
      </c>
    </row>
    <row r="4415" spans="1:24" x14ac:dyDescent="0.3">
      <c r="A4415" t="s">
        <v>63</v>
      </c>
      <c r="B4415" s="8">
        <v>41019</v>
      </c>
      <c r="C4415" s="8"/>
      <c r="D4415">
        <v>37.162500000000001</v>
      </c>
      <c r="E4415">
        <v>39.787500000000001</v>
      </c>
      <c r="N4415" t="str">
        <f t="shared" si="162"/>
        <v/>
      </c>
      <c r="P4415">
        <v>0.24775</v>
      </c>
      <c r="Q4415">
        <v>0.26524999999999999</v>
      </c>
    </row>
    <row r="4416" spans="1:24" x14ac:dyDescent="0.3">
      <c r="A4416" t="s">
        <v>63</v>
      </c>
      <c r="B4416" s="8">
        <v>41020</v>
      </c>
      <c r="C4416" s="8"/>
      <c r="D4416">
        <v>36.524999999999999</v>
      </c>
      <c r="E4416">
        <v>39.337499999999999</v>
      </c>
      <c r="N4416" t="str">
        <f t="shared" si="162"/>
        <v/>
      </c>
      <c r="P4416">
        <v>0.24349999999999999</v>
      </c>
      <c r="Q4416">
        <v>0.26224999999999998</v>
      </c>
    </row>
    <row r="4417" spans="1:24" x14ac:dyDescent="0.3">
      <c r="A4417" t="s">
        <v>63</v>
      </c>
      <c r="B4417" s="8">
        <v>41021</v>
      </c>
      <c r="C4417" s="8"/>
      <c r="D4417">
        <v>35.924999999999997</v>
      </c>
      <c r="E4417">
        <v>38.962499999999999</v>
      </c>
      <c r="N4417" t="str">
        <f t="shared" si="162"/>
        <v/>
      </c>
      <c r="P4417">
        <v>0.23949999999999999</v>
      </c>
      <c r="Q4417">
        <v>0.25974999999999998</v>
      </c>
    </row>
    <row r="4418" spans="1:24" x14ac:dyDescent="0.3">
      <c r="A4418" t="s">
        <v>63</v>
      </c>
      <c r="B4418" s="8">
        <v>41022</v>
      </c>
      <c r="C4418" s="8"/>
      <c r="D4418">
        <v>35.4375</v>
      </c>
      <c r="E4418">
        <v>38.662500000000001</v>
      </c>
      <c r="N4418" t="str">
        <f t="shared" si="162"/>
        <v/>
      </c>
      <c r="P4418">
        <v>0.23624999999999999</v>
      </c>
      <c r="Q4418">
        <v>0.25774999999999998</v>
      </c>
    </row>
    <row r="4419" spans="1:24" x14ac:dyDescent="0.3">
      <c r="A4419" t="s">
        <v>63</v>
      </c>
      <c r="B4419" s="8">
        <v>41023</v>
      </c>
      <c r="C4419" s="8"/>
      <c r="D4419">
        <v>34.875</v>
      </c>
      <c r="E4419">
        <v>38.174999999999997</v>
      </c>
      <c r="N4419" t="str">
        <f t="shared" si="162"/>
        <v/>
      </c>
      <c r="P4419">
        <v>0.23250000000000001</v>
      </c>
      <c r="Q4419">
        <v>0.2545</v>
      </c>
    </row>
    <row r="4420" spans="1:24" x14ac:dyDescent="0.3">
      <c r="A4420" t="s">
        <v>63</v>
      </c>
      <c r="B4420" s="8">
        <v>41024</v>
      </c>
      <c r="C4420" s="8"/>
      <c r="D4420">
        <v>34.274999999999999</v>
      </c>
      <c r="E4420">
        <v>37.725000000000001</v>
      </c>
      <c r="N4420" t="str">
        <f t="shared" si="162"/>
        <v/>
      </c>
      <c r="P4420">
        <v>0.22850000000000001</v>
      </c>
      <c r="Q4420">
        <v>0.2515</v>
      </c>
    </row>
    <row r="4421" spans="1:24" x14ac:dyDescent="0.3">
      <c r="A4421" t="s">
        <v>63</v>
      </c>
      <c r="B4421" s="8">
        <v>41025</v>
      </c>
      <c r="C4421" s="8"/>
      <c r="D4421">
        <v>33.862499999999997</v>
      </c>
      <c r="E4421">
        <v>37.3125</v>
      </c>
      <c r="N4421" t="str">
        <f t="shared" si="162"/>
        <v/>
      </c>
      <c r="P4421">
        <v>0.22575000000000001</v>
      </c>
      <c r="Q4421">
        <v>0.24875</v>
      </c>
    </row>
    <row r="4422" spans="1:24" x14ac:dyDescent="0.3">
      <c r="A4422" t="s">
        <v>63</v>
      </c>
      <c r="B4422" s="8">
        <v>41026</v>
      </c>
      <c r="C4422" s="8"/>
      <c r="D4422">
        <v>38.212499999999999</v>
      </c>
      <c r="E4422">
        <v>41.287500000000001</v>
      </c>
      <c r="N4422" t="str">
        <f t="shared" si="162"/>
        <v/>
      </c>
      <c r="P4422">
        <v>0.25474999999999998</v>
      </c>
      <c r="Q4422">
        <v>0.27524999999999999</v>
      </c>
    </row>
    <row r="4423" spans="1:24" x14ac:dyDescent="0.3">
      <c r="A4423" t="s">
        <v>63</v>
      </c>
      <c r="B4423" s="8">
        <v>41027</v>
      </c>
      <c r="C4423" s="8"/>
      <c r="D4423">
        <v>38.287500000000001</v>
      </c>
      <c r="E4423">
        <v>40.6875</v>
      </c>
      <c r="N4423" t="str">
        <f t="shared" si="162"/>
        <v/>
      </c>
      <c r="P4423">
        <v>0.25524999999999998</v>
      </c>
      <c r="Q4423">
        <v>0.27124999999999999</v>
      </c>
    </row>
    <row r="4424" spans="1:24" x14ac:dyDescent="0.3">
      <c r="A4424" t="s">
        <v>63</v>
      </c>
      <c r="B4424" s="8">
        <v>41028</v>
      </c>
      <c r="C4424" s="8"/>
      <c r="D4424">
        <v>37.3125</v>
      </c>
      <c r="E4424">
        <v>40.162500000000001</v>
      </c>
      <c r="N4424" t="str">
        <f t="shared" si="162"/>
        <v/>
      </c>
      <c r="P4424">
        <v>0.24875</v>
      </c>
      <c r="Q4424">
        <v>0.26774999999999999</v>
      </c>
    </row>
    <row r="4425" spans="1:24" x14ac:dyDescent="0.3">
      <c r="A4425" t="s">
        <v>63</v>
      </c>
      <c r="B4425" s="8">
        <v>41029</v>
      </c>
      <c r="C4425" s="8"/>
      <c r="D4425">
        <v>38.25</v>
      </c>
      <c r="E4425">
        <v>39.637500000000003</v>
      </c>
      <c r="N4425" t="str">
        <f t="shared" si="162"/>
        <v/>
      </c>
      <c r="P4425">
        <v>0.255</v>
      </c>
      <c r="Q4425">
        <v>0.26424999999999998</v>
      </c>
    </row>
    <row r="4426" spans="1:24" x14ac:dyDescent="0.3">
      <c r="A4426" t="s">
        <v>63</v>
      </c>
      <c r="B4426" s="8">
        <v>41030</v>
      </c>
      <c r="C4426" s="8"/>
      <c r="D4426">
        <v>37.274999999999999</v>
      </c>
      <c r="E4426">
        <v>39.262500000000003</v>
      </c>
      <c r="N4426" t="str">
        <f t="shared" si="162"/>
        <v/>
      </c>
      <c r="P4426">
        <v>0.2485</v>
      </c>
      <c r="Q4426">
        <v>0.26174999999999998</v>
      </c>
    </row>
    <row r="4427" spans="1:24" x14ac:dyDescent="0.3">
      <c r="A4427" t="s">
        <v>63</v>
      </c>
      <c r="B4427" s="8">
        <v>41031</v>
      </c>
      <c r="C4427" s="8"/>
      <c r="D4427">
        <v>36.337499999999999</v>
      </c>
      <c r="E4427">
        <v>38.85</v>
      </c>
      <c r="F4427">
        <v>31.024999999999999</v>
      </c>
      <c r="G4427">
        <v>28.25</v>
      </c>
      <c r="H4427">
        <v>17.7</v>
      </c>
      <c r="I4427">
        <v>17.350000000000001</v>
      </c>
      <c r="J4427">
        <v>23</v>
      </c>
      <c r="K4427">
        <v>23.25</v>
      </c>
      <c r="L4427">
        <v>21.55</v>
      </c>
      <c r="M4427">
        <v>237.3125</v>
      </c>
      <c r="N4427">
        <f t="shared" si="162"/>
        <v>237.3125</v>
      </c>
      <c r="P4427">
        <v>0.24224999999999999</v>
      </c>
      <c r="Q4427">
        <v>0.25900000000000001</v>
      </c>
      <c r="R4427">
        <v>0.31025000000000003</v>
      </c>
      <c r="S4427">
        <v>0.14124999999999999</v>
      </c>
      <c r="T4427">
        <v>8.8499999999999995E-2</v>
      </c>
      <c r="U4427">
        <v>8.6749999999999994E-2</v>
      </c>
      <c r="V4427">
        <v>0.115</v>
      </c>
      <c r="W4427">
        <v>0.11625000000000001</v>
      </c>
      <c r="X4427">
        <v>0.10775</v>
      </c>
    </row>
    <row r="4428" spans="1:24" x14ac:dyDescent="0.3">
      <c r="A4428" t="s">
        <v>63</v>
      </c>
      <c r="B4428" s="8">
        <v>41032</v>
      </c>
      <c r="C4428" s="8"/>
      <c r="D4428">
        <v>35.549999999999997</v>
      </c>
      <c r="E4428">
        <v>38.625</v>
      </c>
      <c r="N4428" t="str">
        <f t="shared" si="162"/>
        <v/>
      </c>
      <c r="P4428">
        <v>0.23699999999999999</v>
      </c>
      <c r="Q4428">
        <v>0.25750000000000001</v>
      </c>
    </row>
    <row r="4429" spans="1:24" x14ac:dyDescent="0.3">
      <c r="A4429" t="s">
        <v>63</v>
      </c>
      <c r="B4429" s="8">
        <v>41033</v>
      </c>
      <c r="C4429" s="8"/>
      <c r="D4429">
        <v>39.075000000000003</v>
      </c>
      <c r="E4429">
        <v>42.1875</v>
      </c>
      <c r="N4429" t="str">
        <f t="shared" si="162"/>
        <v/>
      </c>
      <c r="P4429">
        <v>0.26050000000000001</v>
      </c>
      <c r="Q4429">
        <v>0.28125</v>
      </c>
    </row>
    <row r="4430" spans="1:24" x14ac:dyDescent="0.3">
      <c r="A4430" t="s">
        <v>63</v>
      </c>
      <c r="B4430" s="8">
        <v>41034</v>
      </c>
      <c r="C4430" s="8"/>
      <c r="D4430">
        <v>38.587499999999999</v>
      </c>
      <c r="E4430">
        <v>41.625</v>
      </c>
      <c r="N4430" t="str">
        <f t="shared" si="162"/>
        <v/>
      </c>
      <c r="P4430">
        <v>0.25724999999999998</v>
      </c>
      <c r="Q4430">
        <v>0.27750000000000002</v>
      </c>
    </row>
    <row r="4431" spans="1:24" x14ac:dyDescent="0.3">
      <c r="A4431" t="s">
        <v>63</v>
      </c>
      <c r="B4431" s="8">
        <v>41035</v>
      </c>
      <c r="C4431" s="8"/>
      <c r="D4431">
        <v>38.25</v>
      </c>
      <c r="E4431">
        <v>41.325000000000003</v>
      </c>
      <c r="N4431" t="str">
        <f t="shared" si="162"/>
        <v/>
      </c>
      <c r="P4431">
        <v>0.255</v>
      </c>
      <c r="Q4431">
        <v>0.27550000000000002</v>
      </c>
    </row>
    <row r="4432" spans="1:24" x14ac:dyDescent="0.3">
      <c r="A4432" t="s">
        <v>63</v>
      </c>
      <c r="B4432" s="8">
        <v>41036</v>
      </c>
      <c r="C4432" s="8"/>
      <c r="D4432">
        <v>37.6875</v>
      </c>
      <c r="E4432">
        <v>40.950000000000003</v>
      </c>
      <c r="N4432" t="str">
        <f t="shared" si="162"/>
        <v/>
      </c>
      <c r="P4432">
        <v>0.25124999999999997</v>
      </c>
      <c r="Q4432">
        <v>0.27300000000000002</v>
      </c>
    </row>
    <row r="4433" spans="1:24" x14ac:dyDescent="0.3">
      <c r="A4433" t="s">
        <v>63</v>
      </c>
      <c r="B4433" s="8">
        <v>41037</v>
      </c>
      <c r="C4433" s="8"/>
      <c r="D4433">
        <v>37.049999999999997</v>
      </c>
      <c r="E4433">
        <v>40.5</v>
      </c>
      <c r="N4433" t="str">
        <f t="shared" si="162"/>
        <v/>
      </c>
      <c r="P4433">
        <v>0.247</v>
      </c>
      <c r="Q4433">
        <v>0.27</v>
      </c>
    </row>
    <row r="4434" spans="1:24" x14ac:dyDescent="0.3">
      <c r="A4434" t="s">
        <v>63</v>
      </c>
      <c r="B4434" s="8">
        <v>41038</v>
      </c>
      <c r="C4434" s="8"/>
      <c r="D4434">
        <v>36.825000000000003</v>
      </c>
      <c r="E4434">
        <v>40.237499999999997</v>
      </c>
      <c r="N4434" t="str">
        <f t="shared" si="162"/>
        <v/>
      </c>
      <c r="P4434">
        <v>0.2455</v>
      </c>
      <c r="Q4434">
        <v>0.26824999999999999</v>
      </c>
    </row>
    <row r="4435" spans="1:24" x14ac:dyDescent="0.3">
      <c r="A4435" t="s">
        <v>63</v>
      </c>
      <c r="B4435" s="8">
        <v>41039</v>
      </c>
      <c r="C4435" s="8"/>
      <c r="D4435">
        <v>36.9</v>
      </c>
      <c r="E4435">
        <v>40.125</v>
      </c>
      <c r="N4435" t="str">
        <f t="shared" si="162"/>
        <v/>
      </c>
      <c r="P4435">
        <v>0.246</v>
      </c>
      <c r="Q4435">
        <v>0.26750000000000002</v>
      </c>
    </row>
    <row r="4436" spans="1:24" x14ac:dyDescent="0.3">
      <c r="A4436" t="s">
        <v>63</v>
      </c>
      <c r="B4436" s="8">
        <v>41040</v>
      </c>
      <c r="C4436" s="8"/>
      <c r="D4436">
        <v>36.712499999999999</v>
      </c>
      <c r="E4436">
        <v>39.9</v>
      </c>
      <c r="N4436" t="str">
        <f t="shared" si="162"/>
        <v/>
      </c>
      <c r="P4436">
        <v>0.24475</v>
      </c>
      <c r="Q4436">
        <v>0.26600000000000001</v>
      </c>
    </row>
    <row r="4437" spans="1:24" x14ac:dyDescent="0.3">
      <c r="A4437" t="s">
        <v>63</v>
      </c>
      <c r="B4437" s="8">
        <v>41041</v>
      </c>
      <c r="C4437" s="8"/>
      <c r="D4437">
        <v>36.412500000000001</v>
      </c>
      <c r="E4437">
        <v>39.75</v>
      </c>
      <c r="N4437" t="str">
        <f t="shared" si="162"/>
        <v/>
      </c>
      <c r="P4437">
        <v>0.24274999999999999</v>
      </c>
      <c r="Q4437">
        <v>0.26500000000000001</v>
      </c>
    </row>
    <row r="4438" spans="1:24" x14ac:dyDescent="0.3">
      <c r="A4438" t="s">
        <v>63</v>
      </c>
      <c r="B4438" s="8">
        <v>41042</v>
      </c>
      <c r="C4438" s="8"/>
      <c r="D4438">
        <v>36.262500000000003</v>
      </c>
      <c r="E4438">
        <v>39.5625</v>
      </c>
      <c r="N4438" t="str">
        <f t="shared" si="162"/>
        <v/>
      </c>
      <c r="P4438">
        <v>0.24174999999999999</v>
      </c>
      <c r="Q4438">
        <v>0.26374999999999998</v>
      </c>
    </row>
    <row r="4439" spans="1:24" x14ac:dyDescent="0.3">
      <c r="A4439" t="s">
        <v>63</v>
      </c>
      <c r="B4439" s="8">
        <v>41043</v>
      </c>
      <c r="C4439" s="8"/>
      <c r="D4439">
        <v>35.85</v>
      </c>
      <c r="E4439">
        <v>39.15</v>
      </c>
      <c r="N4439" t="str">
        <f t="shared" si="162"/>
        <v/>
      </c>
      <c r="P4439">
        <v>0.23899999999999999</v>
      </c>
      <c r="Q4439">
        <v>0.26100000000000001</v>
      </c>
    </row>
    <row r="4440" spans="1:24" x14ac:dyDescent="0.3">
      <c r="A4440" t="s">
        <v>63</v>
      </c>
      <c r="B4440" s="8">
        <v>41044</v>
      </c>
      <c r="C4440" s="8"/>
      <c r="D4440">
        <v>35.700000000000003</v>
      </c>
      <c r="E4440">
        <v>38.887500000000003</v>
      </c>
      <c r="N4440" t="str">
        <f t="shared" si="162"/>
        <v/>
      </c>
      <c r="P4440">
        <v>0.23799999999999999</v>
      </c>
      <c r="Q4440">
        <v>0.25924999999999998</v>
      </c>
    </row>
    <row r="4441" spans="1:24" x14ac:dyDescent="0.3">
      <c r="A4441" t="s">
        <v>63</v>
      </c>
      <c r="B4441" s="8">
        <v>41045</v>
      </c>
      <c r="C4441" s="8"/>
      <c r="D4441">
        <v>37.35</v>
      </c>
      <c r="E4441">
        <v>38.737499999999997</v>
      </c>
      <c r="F4441">
        <v>30.625</v>
      </c>
      <c r="G4441">
        <v>27.9</v>
      </c>
      <c r="H4441">
        <v>17.8</v>
      </c>
      <c r="I4441">
        <v>18</v>
      </c>
      <c r="J4441">
        <v>22.5</v>
      </c>
      <c r="K4441">
        <v>22.68137462</v>
      </c>
      <c r="L4441">
        <v>21.2</v>
      </c>
      <c r="M4441">
        <v>236.79387460000001</v>
      </c>
      <c r="N4441">
        <f t="shared" si="162"/>
        <v>236.79387460000001</v>
      </c>
      <c r="P4441">
        <v>0.249</v>
      </c>
      <c r="Q4441">
        <v>0.25824999999999998</v>
      </c>
      <c r="R4441">
        <v>0.30625000000000002</v>
      </c>
      <c r="S4441">
        <v>0.13950000000000001</v>
      </c>
      <c r="T4441">
        <v>8.8999999999999996E-2</v>
      </c>
      <c r="U4441">
        <v>0.09</v>
      </c>
      <c r="V4441">
        <v>0.1125</v>
      </c>
      <c r="W4441">
        <v>0.11340687300000001</v>
      </c>
      <c r="X4441">
        <v>0.106</v>
      </c>
    </row>
    <row r="4442" spans="1:24" x14ac:dyDescent="0.3">
      <c r="A4442" t="s">
        <v>63</v>
      </c>
      <c r="B4442" s="8">
        <v>41046</v>
      </c>
      <c r="C4442" s="8"/>
      <c r="D4442">
        <v>36.862499999999997</v>
      </c>
      <c r="E4442">
        <v>38.662500000000001</v>
      </c>
      <c r="N4442" t="str">
        <f t="shared" si="162"/>
        <v/>
      </c>
      <c r="P4442">
        <v>0.24575</v>
      </c>
      <c r="Q4442">
        <v>0.25774999999999998</v>
      </c>
    </row>
    <row r="4443" spans="1:24" x14ac:dyDescent="0.3">
      <c r="A4443" t="s">
        <v>63</v>
      </c>
      <c r="B4443" s="8">
        <v>41047</v>
      </c>
      <c r="C4443" s="8"/>
      <c r="D4443">
        <v>36.337499999999999</v>
      </c>
      <c r="E4443">
        <v>38.512500000000003</v>
      </c>
      <c r="N4443" t="str">
        <f t="shared" si="162"/>
        <v/>
      </c>
      <c r="P4443">
        <v>0.24224999999999999</v>
      </c>
      <c r="Q4443">
        <v>0.25674999999999998</v>
      </c>
    </row>
    <row r="4444" spans="1:24" x14ac:dyDescent="0.3">
      <c r="A4444" t="s">
        <v>63</v>
      </c>
      <c r="B4444" s="8">
        <v>41048</v>
      </c>
      <c r="C4444" s="8"/>
      <c r="D4444">
        <v>35.737499999999997</v>
      </c>
      <c r="E4444">
        <v>38.25</v>
      </c>
      <c r="N4444" t="str">
        <f t="shared" si="162"/>
        <v/>
      </c>
      <c r="P4444">
        <v>0.23824999999999999</v>
      </c>
      <c r="Q4444">
        <v>0.255</v>
      </c>
    </row>
    <row r="4445" spans="1:24" x14ac:dyDescent="0.3">
      <c r="A4445" t="s">
        <v>63</v>
      </c>
      <c r="B4445" s="8">
        <v>41049</v>
      </c>
      <c r="C4445" s="8"/>
      <c r="D4445">
        <v>35.024999999999999</v>
      </c>
      <c r="E4445">
        <v>37.912500000000001</v>
      </c>
      <c r="N4445" t="str">
        <f t="shared" si="162"/>
        <v/>
      </c>
      <c r="P4445">
        <v>0.23350000000000001</v>
      </c>
      <c r="Q4445">
        <v>0.25274999999999997</v>
      </c>
    </row>
    <row r="4446" spans="1:24" x14ac:dyDescent="0.3">
      <c r="A4446" t="s">
        <v>63</v>
      </c>
      <c r="B4446" s="8">
        <v>41050</v>
      </c>
      <c r="C4446" s="8"/>
      <c r="D4446">
        <v>34.762500000000003</v>
      </c>
      <c r="E4446">
        <v>37.762500000000003</v>
      </c>
      <c r="N4446" t="str">
        <f t="shared" si="162"/>
        <v/>
      </c>
      <c r="P4446">
        <v>0.23175000000000001</v>
      </c>
      <c r="Q4446">
        <v>0.25174999999999997</v>
      </c>
    </row>
    <row r="4447" spans="1:24" x14ac:dyDescent="0.3">
      <c r="A4447" t="s">
        <v>63</v>
      </c>
      <c r="B4447" s="8">
        <v>41051</v>
      </c>
      <c r="C4447" s="8"/>
      <c r="D4447">
        <v>34.5</v>
      </c>
      <c r="E4447">
        <v>37.575000000000003</v>
      </c>
      <c r="N4447" t="str">
        <f t="shared" si="162"/>
        <v/>
      </c>
      <c r="P4447">
        <v>0.23</v>
      </c>
      <c r="Q4447">
        <v>0.2505</v>
      </c>
    </row>
    <row r="4448" spans="1:24" x14ac:dyDescent="0.3">
      <c r="A4448" t="s">
        <v>63</v>
      </c>
      <c r="B4448" s="8">
        <v>41052</v>
      </c>
      <c r="C4448" s="8"/>
      <c r="D4448">
        <v>33.9375</v>
      </c>
      <c r="E4448">
        <v>37.387500000000003</v>
      </c>
      <c r="N4448" t="str">
        <f t="shared" si="162"/>
        <v/>
      </c>
      <c r="P4448">
        <v>0.22625000000000001</v>
      </c>
      <c r="Q4448">
        <v>0.24925</v>
      </c>
    </row>
    <row r="4449" spans="1:24" x14ac:dyDescent="0.3">
      <c r="A4449" t="s">
        <v>63</v>
      </c>
      <c r="B4449" s="8">
        <v>41053</v>
      </c>
      <c r="C4449" s="8"/>
      <c r="D4449">
        <v>33.75</v>
      </c>
      <c r="E4449">
        <v>37.3125</v>
      </c>
      <c r="N4449" t="str">
        <f t="shared" si="162"/>
        <v/>
      </c>
      <c r="P4449">
        <v>0.22500000000000001</v>
      </c>
      <c r="Q4449">
        <v>0.24875</v>
      </c>
    </row>
    <row r="4450" spans="1:24" x14ac:dyDescent="0.3">
      <c r="A4450" t="s">
        <v>63</v>
      </c>
      <c r="B4450" s="8">
        <v>41054</v>
      </c>
      <c r="C4450" s="8"/>
      <c r="D4450">
        <v>33.75</v>
      </c>
      <c r="E4450">
        <v>37.200000000000003</v>
      </c>
      <c r="N4450" t="str">
        <f t="shared" si="162"/>
        <v/>
      </c>
      <c r="P4450">
        <v>0.22500000000000001</v>
      </c>
      <c r="Q4450">
        <v>0.248</v>
      </c>
    </row>
    <row r="4451" spans="1:24" x14ac:dyDescent="0.3">
      <c r="A4451" t="s">
        <v>63</v>
      </c>
      <c r="B4451" s="8">
        <v>41055</v>
      </c>
      <c r="C4451" s="8"/>
      <c r="D4451">
        <v>33.6</v>
      </c>
      <c r="E4451">
        <v>37.125</v>
      </c>
      <c r="N4451" t="str">
        <f t="shared" si="162"/>
        <v/>
      </c>
      <c r="P4451">
        <v>0.224</v>
      </c>
      <c r="Q4451">
        <v>0.2475</v>
      </c>
    </row>
    <row r="4452" spans="1:24" x14ac:dyDescent="0.3">
      <c r="A4452" t="s">
        <v>63</v>
      </c>
      <c r="B4452" s="8">
        <v>41056</v>
      </c>
      <c r="C4452" s="8"/>
      <c r="D4452">
        <v>33.487499999999997</v>
      </c>
      <c r="E4452">
        <v>37.049999999999997</v>
      </c>
      <c r="N4452" t="str">
        <f t="shared" si="162"/>
        <v/>
      </c>
      <c r="P4452">
        <v>0.22325</v>
      </c>
      <c r="Q4452">
        <v>0.247</v>
      </c>
    </row>
    <row r="4453" spans="1:24" x14ac:dyDescent="0.3">
      <c r="A4453" t="s">
        <v>63</v>
      </c>
      <c r="B4453" s="8">
        <v>41057</v>
      </c>
      <c r="C4453" s="8"/>
      <c r="D4453">
        <v>33.9375</v>
      </c>
      <c r="E4453">
        <v>37.049999999999997</v>
      </c>
      <c r="N4453" t="str">
        <f t="shared" si="162"/>
        <v/>
      </c>
      <c r="P4453">
        <v>0.22625000000000001</v>
      </c>
      <c r="Q4453">
        <v>0.247</v>
      </c>
    </row>
    <row r="4454" spans="1:24" x14ac:dyDescent="0.3">
      <c r="A4454" t="s">
        <v>63</v>
      </c>
      <c r="B4454" s="8">
        <v>41058</v>
      </c>
      <c r="C4454" s="8"/>
      <c r="D4454">
        <v>36.337499999999999</v>
      </c>
      <c r="E4454">
        <v>37.087499999999999</v>
      </c>
      <c r="N4454" t="str">
        <f t="shared" si="162"/>
        <v/>
      </c>
      <c r="P4454">
        <v>0.24224999999999999</v>
      </c>
      <c r="Q4454">
        <v>0.24725</v>
      </c>
    </row>
    <row r="4455" spans="1:24" x14ac:dyDescent="0.3">
      <c r="A4455" t="s">
        <v>63</v>
      </c>
      <c r="B4455" s="8">
        <v>41059</v>
      </c>
      <c r="C4455" s="8"/>
      <c r="D4455">
        <v>35.887500000000003</v>
      </c>
      <c r="E4455">
        <v>37.237499999999997</v>
      </c>
      <c r="F4455">
        <v>30.324999999999999</v>
      </c>
      <c r="G4455">
        <v>26.65</v>
      </c>
      <c r="H4455">
        <v>16.649999999999999</v>
      </c>
      <c r="I4455">
        <v>17.350000000000001</v>
      </c>
      <c r="J4455">
        <v>22.55</v>
      </c>
      <c r="K4455">
        <v>22.55</v>
      </c>
      <c r="L4455">
        <v>21.25</v>
      </c>
      <c r="M4455">
        <v>230.45</v>
      </c>
      <c r="N4455">
        <f t="shared" si="162"/>
        <v>230.45</v>
      </c>
      <c r="P4455">
        <v>0.23924999999999999</v>
      </c>
      <c r="Q4455">
        <v>0.24825</v>
      </c>
      <c r="R4455">
        <v>0.30325000000000002</v>
      </c>
      <c r="S4455">
        <v>0.13325000000000001</v>
      </c>
      <c r="T4455">
        <v>8.3250000000000005E-2</v>
      </c>
      <c r="U4455">
        <v>8.6749999999999994E-2</v>
      </c>
      <c r="V4455">
        <v>0.11275</v>
      </c>
      <c r="W4455">
        <v>0.11275</v>
      </c>
      <c r="X4455">
        <v>0.10625</v>
      </c>
    </row>
    <row r="4456" spans="1:24" x14ac:dyDescent="0.3">
      <c r="A4456" t="s">
        <v>63</v>
      </c>
      <c r="B4456" s="8">
        <v>41060</v>
      </c>
      <c r="C4456" s="8"/>
      <c r="D4456">
        <v>37.575000000000003</v>
      </c>
      <c r="E4456">
        <v>39.712499999999999</v>
      </c>
      <c r="N4456" t="str">
        <f t="shared" si="162"/>
        <v/>
      </c>
      <c r="P4456">
        <v>0.2505</v>
      </c>
      <c r="Q4456">
        <v>0.26474999999999999</v>
      </c>
    </row>
    <row r="4457" spans="1:24" x14ac:dyDescent="0.3">
      <c r="A4457" t="s">
        <v>63</v>
      </c>
      <c r="B4457" s="8">
        <v>41061</v>
      </c>
      <c r="C4457" s="8"/>
      <c r="D4457">
        <v>37.087499999999999</v>
      </c>
      <c r="E4457">
        <v>39.412500000000001</v>
      </c>
      <c r="N4457" t="str">
        <f t="shared" si="162"/>
        <v/>
      </c>
      <c r="P4457">
        <v>0.24725</v>
      </c>
      <c r="Q4457">
        <v>0.26274999999999998</v>
      </c>
    </row>
    <row r="4458" spans="1:24" x14ac:dyDescent="0.3">
      <c r="A4458" t="s">
        <v>63</v>
      </c>
      <c r="B4458" s="8">
        <v>41062</v>
      </c>
      <c r="C4458" s="8"/>
      <c r="D4458">
        <v>36.9</v>
      </c>
      <c r="E4458">
        <v>39.299999999999997</v>
      </c>
      <c r="N4458" t="str">
        <f t="shared" si="162"/>
        <v/>
      </c>
      <c r="P4458">
        <v>0.246</v>
      </c>
      <c r="Q4458">
        <v>0.26200000000000001</v>
      </c>
    </row>
    <row r="4459" spans="1:24" x14ac:dyDescent="0.3">
      <c r="A4459" t="s">
        <v>63</v>
      </c>
      <c r="B4459" s="8">
        <v>41063</v>
      </c>
      <c r="C4459" s="8"/>
      <c r="D4459">
        <v>36.637500000000003</v>
      </c>
      <c r="E4459">
        <v>39.1875</v>
      </c>
      <c r="N4459" t="str">
        <f t="shared" si="162"/>
        <v/>
      </c>
      <c r="P4459">
        <v>0.24424999999999999</v>
      </c>
      <c r="Q4459">
        <v>0.26124999999999998</v>
      </c>
    </row>
    <row r="4460" spans="1:24" x14ac:dyDescent="0.3">
      <c r="A4460" t="s">
        <v>63</v>
      </c>
      <c r="B4460" s="8">
        <v>41064</v>
      </c>
      <c r="C4460" s="8"/>
      <c r="D4460">
        <v>36.075000000000003</v>
      </c>
      <c r="E4460">
        <v>39.037500000000001</v>
      </c>
      <c r="N4460" t="str">
        <f t="shared" si="162"/>
        <v/>
      </c>
      <c r="P4460">
        <v>0.24049999999999999</v>
      </c>
      <c r="Q4460">
        <v>0.26024999999999998</v>
      </c>
    </row>
    <row r="4461" spans="1:24" x14ac:dyDescent="0.3">
      <c r="A4461" t="s">
        <v>63</v>
      </c>
      <c r="B4461" s="8">
        <v>41065</v>
      </c>
      <c r="C4461" s="8"/>
      <c r="D4461">
        <v>35.962499999999999</v>
      </c>
      <c r="E4461">
        <v>39.075000000000003</v>
      </c>
      <c r="N4461" t="str">
        <f t="shared" si="162"/>
        <v/>
      </c>
      <c r="P4461">
        <v>0.23974999999999999</v>
      </c>
      <c r="Q4461">
        <v>0.26050000000000001</v>
      </c>
    </row>
    <row r="4462" spans="1:24" x14ac:dyDescent="0.3">
      <c r="A4462" t="s">
        <v>63</v>
      </c>
      <c r="B4462" s="8">
        <v>41066</v>
      </c>
      <c r="C4462" s="8"/>
      <c r="D4462">
        <v>47.625</v>
      </c>
      <c r="E4462">
        <v>47.174999999999997</v>
      </c>
      <c r="N4462" t="str">
        <f t="shared" si="162"/>
        <v/>
      </c>
      <c r="P4462">
        <v>0.3175</v>
      </c>
      <c r="Q4462">
        <v>0.3145</v>
      </c>
    </row>
    <row r="4463" spans="1:24" x14ac:dyDescent="0.3">
      <c r="A4463" t="s">
        <v>63</v>
      </c>
      <c r="B4463" s="8">
        <v>41067</v>
      </c>
      <c r="C4463" s="8"/>
      <c r="D4463">
        <v>44.737499999999997</v>
      </c>
      <c r="E4463">
        <v>45.712499999999999</v>
      </c>
      <c r="N4463" t="str">
        <f t="shared" si="162"/>
        <v/>
      </c>
      <c r="P4463">
        <v>0.29825000000000002</v>
      </c>
      <c r="Q4463">
        <v>0.30475000000000002</v>
      </c>
    </row>
    <row r="4464" spans="1:24" x14ac:dyDescent="0.3">
      <c r="A4464" t="s">
        <v>63</v>
      </c>
      <c r="B4464" s="8">
        <v>41068</v>
      </c>
      <c r="C4464" s="8"/>
      <c r="D4464">
        <v>43.537500000000001</v>
      </c>
      <c r="E4464">
        <v>44.774999999999999</v>
      </c>
      <c r="N4464" t="str">
        <f t="shared" si="162"/>
        <v/>
      </c>
      <c r="P4464">
        <v>0.29025000000000001</v>
      </c>
      <c r="Q4464">
        <v>0.29849999999999999</v>
      </c>
    </row>
    <row r="4465" spans="1:24" x14ac:dyDescent="0.3">
      <c r="A4465" t="s">
        <v>63</v>
      </c>
      <c r="B4465" s="8">
        <v>41069</v>
      </c>
      <c r="C4465" s="8"/>
      <c r="D4465">
        <v>44.587499999999999</v>
      </c>
      <c r="E4465">
        <v>45.524999999999999</v>
      </c>
      <c r="N4465" t="str">
        <f t="shared" si="162"/>
        <v/>
      </c>
      <c r="P4465">
        <v>0.29725000000000001</v>
      </c>
      <c r="Q4465">
        <v>0.30349999999999999</v>
      </c>
    </row>
    <row r="4466" spans="1:24" x14ac:dyDescent="0.3">
      <c r="A4466" t="s">
        <v>63</v>
      </c>
      <c r="B4466" s="8">
        <v>41070</v>
      </c>
      <c r="C4466" s="8"/>
      <c r="D4466">
        <v>43.537500000000001</v>
      </c>
      <c r="E4466">
        <v>45</v>
      </c>
      <c r="N4466" t="str">
        <f t="shared" si="162"/>
        <v/>
      </c>
      <c r="P4466">
        <v>0.29025000000000001</v>
      </c>
      <c r="Q4466">
        <v>0.3</v>
      </c>
    </row>
    <row r="4467" spans="1:24" x14ac:dyDescent="0.3">
      <c r="A4467" t="s">
        <v>63</v>
      </c>
      <c r="B4467" s="8">
        <v>41071</v>
      </c>
      <c r="C4467" s="8"/>
      <c r="D4467">
        <v>42.9375</v>
      </c>
      <c r="E4467">
        <v>44.362499999999997</v>
      </c>
      <c r="N4467" t="str">
        <f t="shared" si="162"/>
        <v/>
      </c>
      <c r="P4467">
        <v>0.28625</v>
      </c>
      <c r="Q4467">
        <v>0.29575000000000001</v>
      </c>
    </row>
    <row r="4468" spans="1:24" x14ac:dyDescent="0.3">
      <c r="A4468" t="s">
        <v>63</v>
      </c>
      <c r="B4468" s="8">
        <v>41072</v>
      </c>
      <c r="C4468" s="8"/>
      <c r="D4468">
        <v>42.5625</v>
      </c>
      <c r="E4468">
        <v>44.1</v>
      </c>
      <c r="N4468" t="str">
        <f t="shared" si="162"/>
        <v/>
      </c>
      <c r="P4468">
        <v>0.28375</v>
      </c>
      <c r="Q4468">
        <v>0.29399999999999998</v>
      </c>
    </row>
    <row r="4469" spans="1:24" x14ac:dyDescent="0.3">
      <c r="A4469" t="s">
        <v>63</v>
      </c>
      <c r="B4469" s="8">
        <v>41073</v>
      </c>
      <c r="C4469" s="8"/>
      <c r="D4469">
        <v>41.55</v>
      </c>
      <c r="E4469">
        <v>43.725000000000001</v>
      </c>
      <c r="F4469">
        <v>33.674999999999997</v>
      </c>
      <c r="G4469">
        <v>31.75</v>
      </c>
      <c r="H4469">
        <v>20.7</v>
      </c>
      <c r="I4469">
        <v>25.1</v>
      </c>
      <c r="J4469">
        <v>29.35</v>
      </c>
      <c r="K4469">
        <v>27.7</v>
      </c>
      <c r="L4469">
        <v>25.2</v>
      </c>
      <c r="M4469">
        <v>278.75</v>
      </c>
      <c r="N4469">
        <f t="shared" si="162"/>
        <v>278.75</v>
      </c>
      <c r="P4469">
        <v>0.27700000000000002</v>
      </c>
      <c r="Q4469">
        <v>0.29149999999999998</v>
      </c>
      <c r="R4469">
        <v>0.33674999999999999</v>
      </c>
      <c r="S4469">
        <v>0.15875</v>
      </c>
      <c r="T4469">
        <v>0.10349999999999999</v>
      </c>
      <c r="U4469">
        <v>0.1255</v>
      </c>
      <c r="V4469">
        <v>0.14674999999999999</v>
      </c>
      <c r="W4469">
        <v>0.13850000000000001</v>
      </c>
      <c r="X4469">
        <v>0.126</v>
      </c>
    </row>
    <row r="4470" spans="1:24" x14ac:dyDescent="0.3">
      <c r="A4470" t="s">
        <v>63</v>
      </c>
      <c r="B4470" s="8">
        <v>41074</v>
      </c>
      <c r="C4470" s="8"/>
      <c r="D4470">
        <v>41.924999999999997</v>
      </c>
      <c r="E4470">
        <v>43.424999999999997</v>
      </c>
      <c r="N4470" t="str">
        <f t="shared" si="162"/>
        <v/>
      </c>
      <c r="P4470">
        <v>0.27950000000000003</v>
      </c>
      <c r="Q4470">
        <v>0.28949999999999998</v>
      </c>
    </row>
    <row r="4471" spans="1:24" x14ac:dyDescent="0.3">
      <c r="A4471" t="s">
        <v>63</v>
      </c>
      <c r="B4471" s="8">
        <v>41075</v>
      </c>
      <c r="C4471" s="8"/>
      <c r="D4471">
        <v>43.424999999999997</v>
      </c>
      <c r="E4471">
        <v>44.137500000000003</v>
      </c>
      <c r="N4471" t="str">
        <f t="shared" si="162"/>
        <v/>
      </c>
      <c r="P4471">
        <v>0.28949999999999998</v>
      </c>
      <c r="Q4471">
        <v>0.29425000000000001</v>
      </c>
    </row>
    <row r="4472" spans="1:24" x14ac:dyDescent="0.3">
      <c r="A4472" t="s">
        <v>63</v>
      </c>
      <c r="B4472" s="8">
        <v>41076</v>
      </c>
      <c r="C4472" s="8"/>
      <c r="D4472">
        <v>45.825000000000003</v>
      </c>
      <c r="E4472">
        <v>46.725000000000001</v>
      </c>
      <c r="N4472" t="str">
        <f t="shared" si="162"/>
        <v/>
      </c>
      <c r="P4472">
        <v>0.30549999999999999</v>
      </c>
      <c r="Q4472">
        <v>0.3115</v>
      </c>
    </row>
    <row r="4473" spans="1:24" x14ac:dyDescent="0.3">
      <c r="A4473" t="s">
        <v>63</v>
      </c>
      <c r="B4473" s="8">
        <v>41077</v>
      </c>
      <c r="C4473" s="8"/>
      <c r="D4473">
        <v>42.637500000000003</v>
      </c>
      <c r="E4473">
        <v>45.075000000000003</v>
      </c>
      <c r="N4473" t="str">
        <f t="shared" si="162"/>
        <v/>
      </c>
      <c r="P4473">
        <v>0.28425</v>
      </c>
      <c r="Q4473">
        <v>0.30049999999999999</v>
      </c>
    </row>
    <row r="4474" spans="1:24" x14ac:dyDescent="0.3">
      <c r="A4474" t="s">
        <v>63</v>
      </c>
      <c r="B4474" s="8">
        <v>41078</v>
      </c>
      <c r="C4474" s="8"/>
      <c r="D4474">
        <v>45.15</v>
      </c>
      <c r="E4474">
        <v>45.225000000000001</v>
      </c>
      <c r="N4474" t="str">
        <f t="shared" si="162"/>
        <v/>
      </c>
      <c r="P4474">
        <v>0.30099999999999999</v>
      </c>
      <c r="Q4474">
        <v>0.30149999999999999</v>
      </c>
    </row>
    <row r="4475" spans="1:24" x14ac:dyDescent="0.3">
      <c r="A4475" t="s">
        <v>63</v>
      </c>
      <c r="B4475" s="8">
        <v>41079</v>
      </c>
      <c r="C4475" s="8"/>
      <c r="D4475">
        <v>43.875</v>
      </c>
      <c r="E4475">
        <v>45.037500000000001</v>
      </c>
      <c r="N4475" t="str">
        <f t="shared" ref="N4475:N4538" si="163">IF(M4475="","",M4475-$M$3506)</f>
        <v/>
      </c>
      <c r="P4475">
        <v>0.29249999999999998</v>
      </c>
      <c r="Q4475">
        <v>0.30025000000000002</v>
      </c>
    </row>
    <row r="4476" spans="1:24" x14ac:dyDescent="0.3">
      <c r="A4476" t="s">
        <v>63</v>
      </c>
      <c r="B4476" s="8">
        <v>41080</v>
      </c>
      <c r="C4476" s="8"/>
      <c r="D4476">
        <v>43.162500000000001</v>
      </c>
      <c r="E4476">
        <v>44.7</v>
      </c>
      <c r="N4476" t="str">
        <f t="shared" si="163"/>
        <v/>
      </c>
      <c r="P4476">
        <v>0.28775000000000001</v>
      </c>
      <c r="Q4476">
        <v>0.29799999999999999</v>
      </c>
    </row>
    <row r="4477" spans="1:24" x14ac:dyDescent="0.3">
      <c r="A4477" t="s">
        <v>63</v>
      </c>
      <c r="B4477" s="8">
        <v>41081</v>
      </c>
      <c r="C4477" s="8"/>
      <c r="D4477">
        <v>42.524999999999999</v>
      </c>
      <c r="E4477">
        <v>44.4</v>
      </c>
      <c r="N4477" t="str">
        <f t="shared" si="163"/>
        <v/>
      </c>
      <c r="P4477">
        <v>0.28349999999999997</v>
      </c>
      <c r="Q4477">
        <v>0.29599999999999999</v>
      </c>
    </row>
    <row r="4478" spans="1:24" x14ac:dyDescent="0.3">
      <c r="A4478" t="s">
        <v>63</v>
      </c>
      <c r="B4478" s="8">
        <v>41082</v>
      </c>
      <c r="C4478" s="8"/>
      <c r="D4478">
        <v>41.737499999999997</v>
      </c>
      <c r="E4478">
        <v>44.024999999999999</v>
      </c>
      <c r="N4478" t="str">
        <f t="shared" si="163"/>
        <v/>
      </c>
      <c r="P4478">
        <v>0.27825</v>
      </c>
      <c r="Q4478">
        <v>0.29349999999999998</v>
      </c>
    </row>
    <row r="4479" spans="1:24" x14ac:dyDescent="0.3">
      <c r="A4479" t="s">
        <v>63</v>
      </c>
      <c r="B4479" s="8">
        <v>41083</v>
      </c>
      <c r="C4479" s="8"/>
      <c r="D4479">
        <v>41.662500000000001</v>
      </c>
      <c r="E4479">
        <v>43.837499999999999</v>
      </c>
      <c r="N4479" t="str">
        <f t="shared" si="163"/>
        <v/>
      </c>
      <c r="P4479">
        <v>0.27775</v>
      </c>
      <c r="Q4479">
        <v>0.29225000000000001</v>
      </c>
    </row>
    <row r="4480" spans="1:24" x14ac:dyDescent="0.3">
      <c r="A4480" t="s">
        <v>63</v>
      </c>
      <c r="B4480" s="8">
        <v>41084</v>
      </c>
      <c r="C4480" s="8"/>
      <c r="D4480">
        <v>45.9</v>
      </c>
      <c r="E4480">
        <v>46.875</v>
      </c>
      <c r="N4480" t="str">
        <f t="shared" si="163"/>
        <v/>
      </c>
      <c r="P4480">
        <v>0.30599999999999999</v>
      </c>
      <c r="Q4480">
        <v>0.3125</v>
      </c>
    </row>
    <row r="4481" spans="1:17" x14ac:dyDescent="0.3">
      <c r="A4481" t="s">
        <v>63</v>
      </c>
      <c r="B4481" s="8">
        <v>41085</v>
      </c>
      <c r="C4481" s="8"/>
      <c r="D4481">
        <v>43.65</v>
      </c>
      <c r="E4481">
        <v>45.3</v>
      </c>
      <c r="N4481" t="str">
        <f t="shared" si="163"/>
        <v/>
      </c>
      <c r="P4481">
        <v>0.29099999999999998</v>
      </c>
      <c r="Q4481">
        <v>0.30199999999999999</v>
      </c>
    </row>
    <row r="4482" spans="1:17" x14ac:dyDescent="0.3">
      <c r="A4482" t="s">
        <v>63</v>
      </c>
      <c r="B4482" s="8">
        <v>41086</v>
      </c>
      <c r="C4482" s="8"/>
      <c r="D4482">
        <v>42.712499999999999</v>
      </c>
      <c r="E4482">
        <v>44.662500000000001</v>
      </c>
      <c r="N4482" t="str">
        <f t="shared" si="163"/>
        <v/>
      </c>
      <c r="P4482">
        <v>0.28475</v>
      </c>
      <c r="Q4482">
        <v>0.29775000000000001</v>
      </c>
    </row>
    <row r="4483" spans="1:17" x14ac:dyDescent="0.3">
      <c r="A4483" t="s">
        <v>63</v>
      </c>
      <c r="B4483" s="8">
        <v>41087</v>
      </c>
      <c r="C4483" s="8"/>
      <c r="D4483">
        <v>40.987499999999997</v>
      </c>
      <c r="E4483">
        <v>44.212499999999999</v>
      </c>
      <c r="N4483" t="str">
        <f t="shared" si="163"/>
        <v/>
      </c>
      <c r="P4483">
        <v>0.27324999999999999</v>
      </c>
      <c r="Q4483">
        <v>0.29475000000000001</v>
      </c>
    </row>
    <row r="4484" spans="1:17" x14ac:dyDescent="0.3">
      <c r="A4484" t="s">
        <v>63</v>
      </c>
      <c r="B4484" s="8">
        <v>41088</v>
      </c>
      <c r="C4484" s="8"/>
      <c r="D4484">
        <v>40.537500000000001</v>
      </c>
      <c r="E4484">
        <v>43.837499999999999</v>
      </c>
      <c r="N4484" t="str">
        <f t="shared" si="163"/>
        <v/>
      </c>
      <c r="P4484">
        <v>0.27024999999999999</v>
      </c>
      <c r="Q4484">
        <v>0.29225000000000001</v>
      </c>
    </row>
    <row r="4485" spans="1:17" x14ac:dyDescent="0.3">
      <c r="A4485" t="s">
        <v>63</v>
      </c>
      <c r="B4485" s="8">
        <v>41089</v>
      </c>
      <c r="C4485" s="8"/>
      <c r="D4485">
        <v>40.5</v>
      </c>
      <c r="E4485">
        <v>43.612499999999997</v>
      </c>
      <c r="N4485" t="str">
        <f t="shared" si="163"/>
        <v/>
      </c>
      <c r="P4485">
        <v>0.27</v>
      </c>
      <c r="Q4485">
        <v>0.29075000000000001</v>
      </c>
    </row>
    <row r="4486" spans="1:17" x14ac:dyDescent="0.3">
      <c r="A4486" t="s">
        <v>63</v>
      </c>
      <c r="B4486" s="8">
        <v>41090</v>
      </c>
      <c r="C4486" s="8"/>
      <c r="D4486">
        <v>39.9</v>
      </c>
      <c r="E4486">
        <v>43.35</v>
      </c>
      <c r="N4486" t="str">
        <f t="shared" si="163"/>
        <v/>
      </c>
      <c r="P4486">
        <v>0.26600000000000001</v>
      </c>
      <c r="Q4486">
        <v>0.28899999999999998</v>
      </c>
    </row>
    <row r="4487" spans="1:17" x14ac:dyDescent="0.3">
      <c r="A4487" t="s">
        <v>63</v>
      </c>
      <c r="B4487" s="8">
        <v>41091</v>
      </c>
      <c r="C4487" s="8"/>
      <c r="D4487">
        <v>39.5625</v>
      </c>
      <c r="E4487">
        <v>43.125</v>
      </c>
      <c r="N4487" t="str">
        <f t="shared" si="163"/>
        <v/>
      </c>
      <c r="P4487">
        <v>0.26374999999999998</v>
      </c>
      <c r="Q4487">
        <v>0.28749999999999998</v>
      </c>
    </row>
    <row r="4488" spans="1:17" x14ac:dyDescent="0.3">
      <c r="A4488" t="s">
        <v>63</v>
      </c>
      <c r="B4488" s="8">
        <v>41092</v>
      </c>
      <c r="C4488" s="8"/>
      <c r="D4488">
        <v>39.487499999999997</v>
      </c>
      <c r="E4488">
        <v>42.975000000000001</v>
      </c>
      <c r="N4488" t="str">
        <f t="shared" si="163"/>
        <v/>
      </c>
      <c r="P4488">
        <v>0.26324999999999998</v>
      </c>
      <c r="Q4488">
        <v>0.28649999999999998</v>
      </c>
    </row>
    <row r="4489" spans="1:17" x14ac:dyDescent="0.3">
      <c r="A4489" t="s">
        <v>63</v>
      </c>
      <c r="B4489" s="8">
        <v>41093</v>
      </c>
      <c r="C4489" s="8"/>
      <c r="D4489">
        <v>39.450000000000003</v>
      </c>
      <c r="E4489">
        <v>42.862499999999997</v>
      </c>
      <c r="N4489" t="str">
        <f t="shared" si="163"/>
        <v/>
      </c>
      <c r="P4489">
        <v>0.26300000000000001</v>
      </c>
      <c r="Q4489">
        <v>0.28575</v>
      </c>
    </row>
    <row r="4490" spans="1:17" x14ac:dyDescent="0.3">
      <c r="A4490" t="s">
        <v>63</v>
      </c>
      <c r="B4490" s="8">
        <v>41094</v>
      </c>
      <c r="C4490" s="8"/>
      <c r="D4490">
        <v>45.225000000000001</v>
      </c>
      <c r="E4490">
        <v>46.387500000000003</v>
      </c>
      <c r="N4490" t="str">
        <f t="shared" si="163"/>
        <v/>
      </c>
      <c r="P4490">
        <v>0.30149999999999999</v>
      </c>
      <c r="Q4490">
        <v>0.30925000000000002</v>
      </c>
    </row>
    <row r="4491" spans="1:17" x14ac:dyDescent="0.3">
      <c r="A4491" t="s">
        <v>63</v>
      </c>
      <c r="B4491" s="8">
        <v>41095</v>
      </c>
      <c r="C4491" s="8"/>
      <c r="D4491">
        <v>47.024999999999999</v>
      </c>
      <c r="E4491">
        <v>47.325000000000003</v>
      </c>
      <c r="N4491" t="str">
        <f t="shared" si="163"/>
        <v/>
      </c>
      <c r="P4491">
        <v>0.3135</v>
      </c>
      <c r="Q4491">
        <v>0.3155</v>
      </c>
    </row>
    <row r="4492" spans="1:17" x14ac:dyDescent="0.3">
      <c r="A4492" t="s">
        <v>63</v>
      </c>
      <c r="B4492" s="8">
        <v>41096</v>
      </c>
      <c r="C4492" s="8"/>
      <c r="D4492">
        <v>44.362499999999997</v>
      </c>
      <c r="E4492">
        <v>45.712499999999999</v>
      </c>
      <c r="N4492" t="str">
        <f t="shared" si="163"/>
        <v/>
      </c>
      <c r="P4492">
        <v>0.29575000000000001</v>
      </c>
      <c r="Q4492">
        <v>0.30475000000000002</v>
      </c>
    </row>
    <row r="4493" spans="1:17" x14ac:dyDescent="0.3">
      <c r="A4493" t="s">
        <v>63</v>
      </c>
      <c r="B4493" s="8">
        <v>41097</v>
      </c>
      <c r="C4493" s="8"/>
      <c r="D4493">
        <v>43.424999999999997</v>
      </c>
      <c r="E4493">
        <v>45.037500000000001</v>
      </c>
      <c r="N4493" t="str">
        <f t="shared" si="163"/>
        <v/>
      </c>
      <c r="P4493">
        <v>0.28949999999999998</v>
      </c>
      <c r="Q4493">
        <v>0.30025000000000002</v>
      </c>
    </row>
    <row r="4494" spans="1:17" x14ac:dyDescent="0.3">
      <c r="A4494" t="s">
        <v>63</v>
      </c>
      <c r="B4494" s="8">
        <v>41098</v>
      </c>
      <c r="C4494" s="8"/>
      <c r="D4494">
        <v>42.712499999999999</v>
      </c>
      <c r="E4494">
        <v>44.587499999999999</v>
      </c>
      <c r="N4494" t="str">
        <f t="shared" si="163"/>
        <v/>
      </c>
      <c r="P4494">
        <v>0.28475</v>
      </c>
      <c r="Q4494">
        <v>0.29725000000000001</v>
      </c>
    </row>
    <row r="4495" spans="1:17" x14ac:dyDescent="0.3">
      <c r="A4495" t="s">
        <v>63</v>
      </c>
      <c r="B4495" s="8">
        <v>41099</v>
      </c>
      <c r="C4495" s="8"/>
      <c r="D4495">
        <v>42.337499999999999</v>
      </c>
      <c r="E4495">
        <v>44.212499999999999</v>
      </c>
      <c r="N4495" t="str">
        <f t="shared" si="163"/>
        <v/>
      </c>
      <c r="P4495">
        <v>0.28225</v>
      </c>
      <c r="Q4495">
        <v>0.29475000000000001</v>
      </c>
    </row>
    <row r="4496" spans="1:17" x14ac:dyDescent="0.3">
      <c r="A4496" t="s">
        <v>63</v>
      </c>
      <c r="B4496" s="8">
        <v>41100</v>
      </c>
      <c r="C4496" s="8"/>
      <c r="D4496">
        <v>41.362499999999997</v>
      </c>
      <c r="E4496">
        <v>43.987499999999997</v>
      </c>
      <c r="N4496" t="str">
        <f t="shared" si="163"/>
        <v/>
      </c>
      <c r="P4496">
        <v>0.27575</v>
      </c>
      <c r="Q4496">
        <v>0.29325000000000001</v>
      </c>
    </row>
    <row r="4497" spans="1:17" x14ac:dyDescent="0.3">
      <c r="A4497" t="s">
        <v>63</v>
      </c>
      <c r="B4497" s="8">
        <v>41101</v>
      </c>
      <c r="C4497" s="8"/>
      <c r="D4497">
        <v>41.1</v>
      </c>
      <c r="E4497">
        <v>43.8</v>
      </c>
      <c r="N4497" t="str">
        <f t="shared" si="163"/>
        <v/>
      </c>
      <c r="P4497">
        <v>0.27400000000000002</v>
      </c>
      <c r="Q4497">
        <v>0.29199999999999998</v>
      </c>
    </row>
    <row r="4498" spans="1:17" x14ac:dyDescent="0.3">
      <c r="A4498" t="s">
        <v>63</v>
      </c>
      <c r="B4498" s="8">
        <v>41102</v>
      </c>
      <c r="C4498" s="8"/>
      <c r="D4498">
        <v>41.4</v>
      </c>
      <c r="E4498">
        <v>43.612499999999997</v>
      </c>
      <c r="N4498" t="str">
        <f t="shared" si="163"/>
        <v/>
      </c>
      <c r="P4498">
        <v>0.27600000000000002</v>
      </c>
      <c r="Q4498">
        <v>0.29075000000000001</v>
      </c>
    </row>
    <row r="4499" spans="1:17" x14ac:dyDescent="0.3">
      <c r="A4499" t="s">
        <v>63</v>
      </c>
      <c r="B4499" s="8">
        <v>41103</v>
      </c>
      <c r="C4499" s="8"/>
      <c r="D4499">
        <v>41.25</v>
      </c>
      <c r="E4499">
        <v>43.462499999999999</v>
      </c>
      <c r="N4499" t="str">
        <f t="shared" si="163"/>
        <v/>
      </c>
      <c r="P4499">
        <v>0.27500000000000002</v>
      </c>
      <c r="Q4499">
        <v>0.28975000000000001</v>
      </c>
    </row>
    <row r="4500" spans="1:17" x14ac:dyDescent="0.3">
      <c r="A4500" t="s">
        <v>63</v>
      </c>
      <c r="B4500" s="8">
        <v>41104</v>
      </c>
      <c r="C4500" s="8"/>
      <c r="D4500">
        <v>41.512500000000003</v>
      </c>
      <c r="E4500">
        <v>43.537500000000001</v>
      </c>
      <c r="N4500" t="str">
        <f t="shared" si="163"/>
        <v/>
      </c>
      <c r="P4500">
        <v>0.27675</v>
      </c>
      <c r="Q4500">
        <v>0.29025000000000001</v>
      </c>
    </row>
    <row r="4501" spans="1:17" x14ac:dyDescent="0.3">
      <c r="A4501" t="s">
        <v>63</v>
      </c>
      <c r="B4501" s="8">
        <v>41105</v>
      </c>
      <c r="C4501" s="8"/>
      <c r="D4501">
        <v>41.512500000000003</v>
      </c>
      <c r="E4501">
        <v>43.537500000000001</v>
      </c>
      <c r="N4501" t="str">
        <f t="shared" si="163"/>
        <v/>
      </c>
      <c r="P4501">
        <v>0.27675</v>
      </c>
      <c r="Q4501">
        <v>0.29025000000000001</v>
      </c>
    </row>
    <row r="4502" spans="1:17" x14ac:dyDescent="0.3">
      <c r="A4502" t="s">
        <v>63</v>
      </c>
      <c r="B4502" s="8">
        <v>41106</v>
      </c>
      <c r="C4502" s="8"/>
      <c r="D4502">
        <v>41.137500000000003</v>
      </c>
      <c r="E4502">
        <v>43.424999999999997</v>
      </c>
      <c r="N4502" t="str">
        <f t="shared" si="163"/>
        <v/>
      </c>
      <c r="P4502">
        <v>0.27424999999999999</v>
      </c>
      <c r="Q4502">
        <v>0.28949999999999998</v>
      </c>
    </row>
    <row r="4503" spans="1:17" x14ac:dyDescent="0.3">
      <c r="A4503" t="s">
        <v>63</v>
      </c>
      <c r="B4503" s="8">
        <v>41107</v>
      </c>
      <c r="C4503" s="8"/>
      <c r="D4503">
        <v>43.125</v>
      </c>
      <c r="E4503">
        <v>43.5</v>
      </c>
      <c r="N4503" t="str">
        <f t="shared" si="163"/>
        <v/>
      </c>
      <c r="P4503">
        <v>0.28749999999999998</v>
      </c>
      <c r="Q4503">
        <v>0.28999999999999998</v>
      </c>
    </row>
    <row r="4504" spans="1:17" x14ac:dyDescent="0.3">
      <c r="A4504" t="s">
        <v>63</v>
      </c>
      <c r="B4504" s="8">
        <v>41108</v>
      </c>
      <c r="C4504" s="8"/>
      <c r="D4504">
        <v>42.45</v>
      </c>
      <c r="E4504">
        <v>43.725000000000001</v>
      </c>
      <c r="N4504" t="str">
        <f t="shared" si="163"/>
        <v/>
      </c>
      <c r="P4504">
        <v>0.28299999999999997</v>
      </c>
      <c r="Q4504">
        <v>0.29149999999999998</v>
      </c>
    </row>
    <row r="4505" spans="1:17" x14ac:dyDescent="0.3">
      <c r="A4505" t="s">
        <v>63</v>
      </c>
      <c r="B4505" s="8">
        <v>41109</v>
      </c>
      <c r="C4505" s="8"/>
      <c r="D4505">
        <v>42.112499999999997</v>
      </c>
      <c r="E4505">
        <v>43.725000000000001</v>
      </c>
      <c r="N4505" t="str">
        <f t="shared" si="163"/>
        <v/>
      </c>
      <c r="P4505">
        <v>0.28075</v>
      </c>
      <c r="Q4505">
        <v>0.29149999999999998</v>
      </c>
    </row>
    <row r="4506" spans="1:17" x14ac:dyDescent="0.3">
      <c r="A4506" t="s">
        <v>63</v>
      </c>
      <c r="B4506" s="8">
        <v>41110</v>
      </c>
      <c r="C4506" s="8"/>
      <c r="D4506">
        <v>41.662500000000001</v>
      </c>
      <c r="E4506">
        <v>43.575000000000003</v>
      </c>
      <c r="N4506" t="str">
        <f t="shared" si="163"/>
        <v/>
      </c>
      <c r="P4506">
        <v>0.27775</v>
      </c>
      <c r="Q4506">
        <v>0.29049999999999998</v>
      </c>
    </row>
    <row r="4507" spans="1:17" x14ac:dyDescent="0.3">
      <c r="A4507" t="s">
        <v>63</v>
      </c>
      <c r="B4507" s="8">
        <v>41111</v>
      </c>
      <c r="C4507" s="8"/>
      <c r="D4507">
        <v>41.55</v>
      </c>
      <c r="E4507">
        <v>43.424999999999997</v>
      </c>
      <c r="N4507" t="str">
        <f t="shared" si="163"/>
        <v/>
      </c>
      <c r="P4507">
        <v>0.27700000000000002</v>
      </c>
      <c r="Q4507">
        <v>0.28949999999999998</v>
      </c>
    </row>
    <row r="4508" spans="1:17" x14ac:dyDescent="0.3">
      <c r="A4508" t="s">
        <v>63</v>
      </c>
      <c r="B4508" s="8">
        <v>41112</v>
      </c>
      <c r="C4508" s="8"/>
      <c r="D4508">
        <v>41.8125</v>
      </c>
      <c r="E4508">
        <v>43.462499999999999</v>
      </c>
      <c r="N4508" t="str">
        <f t="shared" si="163"/>
        <v/>
      </c>
      <c r="P4508">
        <v>0.27875</v>
      </c>
      <c r="Q4508">
        <v>0.28975000000000001</v>
      </c>
    </row>
    <row r="4509" spans="1:17" x14ac:dyDescent="0.3">
      <c r="A4509" t="s">
        <v>63</v>
      </c>
      <c r="B4509" s="8">
        <v>41113</v>
      </c>
      <c r="C4509" s="8"/>
      <c r="D4509">
        <v>42.45</v>
      </c>
      <c r="E4509">
        <v>43.537500000000001</v>
      </c>
      <c r="N4509" t="str">
        <f t="shared" si="163"/>
        <v/>
      </c>
      <c r="P4509">
        <v>0.28299999999999997</v>
      </c>
      <c r="Q4509">
        <v>0.29025000000000001</v>
      </c>
    </row>
    <row r="4510" spans="1:17" x14ac:dyDescent="0.3">
      <c r="A4510" t="s">
        <v>63</v>
      </c>
      <c r="B4510" s="8">
        <v>41114</v>
      </c>
      <c r="C4510" s="8"/>
      <c r="D4510">
        <v>41.8125</v>
      </c>
      <c r="E4510">
        <v>43.537500000000001</v>
      </c>
      <c r="N4510" t="str">
        <f t="shared" si="163"/>
        <v/>
      </c>
      <c r="P4510">
        <v>0.27875</v>
      </c>
      <c r="Q4510">
        <v>0.29025000000000001</v>
      </c>
    </row>
    <row r="4511" spans="1:17" x14ac:dyDescent="0.3">
      <c r="A4511" t="s">
        <v>63</v>
      </c>
      <c r="B4511" s="8">
        <v>41115</v>
      </c>
      <c r="C4511" s="8"/>
      <c r="D4511">
        <v>46.125</v>
      </c>
      <c r="E4511">
        <v>45.9</v>
      </c>
      <c r="N4511" t="str">
        <f t="shared" si="163"/>
        <v/>
      </c>
      <c r="P4511">
        <v>0.3075</v>
      </c>
      <c r="Q4511">
        <v>0.30599999999999999</v>
      </c>
    </row>
    <row r="4512" spans="1:17" x14ac:dyDescent="0.3">
      <c r="A4512" t="s">
        <v>63</v>
      </c>
      <c r="B4512" s="8">
        <v>41116</v>
      </c>
      <c r="C4512" s="8"/>
      <c r="D4512">
        <v>44.4</v>
      </c>
      <c r="E4512">
        <v>45.712499999999999</v>
      </c>
      <c r="N4512" t="str">
        <f t="shared" si="163"/>
        <v/>
      </c>
      <c r="P4512">
        <v>0.29599999999999999</v>
      </c>
      <c r="Q4512">
        <v>0.30475000000000002</v>
      </c>
    </row>
    <row r="4513" spans="1:24" x14ac:dyDescent="0.3">
      <c r="A4513" t="s">
        <v>63</v>
      </c>
      <c r="B4513" s="8">
        <v>41117</v>
      </c>
      <c r="C4513" s="8"/>
      <c r="D4513">
        <v>43.537500000000001</v>
      </c>
      <c r="E4513">
        <v>45.15</v>
      </c>
      <c r="N4513" t="str">
        <f t="shared" si="163"/>
        <v/>
      </c>
      <c r="P4513">
        <v>0.29025000000000001</v>
      </c>
      <c r="Q4513">
        <v>0.30099999999999999</v>
      </c>
    </row>
    <row r="4514" spans="1:24" x14ac:dyDescent="0.3">
      <c r="A4514" t="s">
        <v>63</v>
      </c>
      <c r="B4514" s="8">
        <v>41118</v>
      </c>
      <c r="C4514" s="8"/>
      <c r="D4514">
        <v>43.012500000000003</v>
      </c>
      <c r="E4514">
        <v>44.887500000000003</v>
      </c>
      <c r="N4514" t="str">
        <f t="shared" si="163"/>
        <v/>
      </c>
      <c r="P4514">
        <v>0.28675</v>
      </c>
      <c r="Q4514">
        <v>0.29925000000000002</v>
      </c>
    </row>
    <row r="4515" spans="1:24" x14ac:dyDescent="0.3">
      <c r="A4515" t="s">
        <v>63</v>
      </c>
      <c r="B4515" s="8">
        <v>41119</v>
      </c>
      <c r="C4515" s="8"/>
      <c r="D4515">
        <v>42.5625</v>
      </c>
      <c r="E4515">
        <v>44.587499999999999</v>
      </c>
      <c r="N4515" t="str">
        <f t="shared" si="163"/>
        <v/>
      </c>
      <c r="P4515">
        <v>0.28375</v>
      </c>
      <c r="Q4515">
        <v>0.29725000000000001</v>
      </c>
    </row>
    <row r="4516" spans="1:24" x14ac:dyDescent="0.3">
      <c r="A4516" t="s">
        <v>63</v>
      </c>
      <c r="B4516" s="8">
        <v>41120</v>
      </c>
      <c r="C4516" s="8"/>
      <c r="D4516">
        <v>42.3</v>
      </c>
      <c r="E4516">
        <v>44.362499999999997</v>
      </c>
      <c r="N4516" t="str">
        <f t="shared" si="163"/>
        <v/>
      </c>
      <c r="P4516">
        <v>0.28199999999999997</v>
      </c>
      <c r="Q4516">
        <v>0.29575000000000001</v>
      </c>
    </row>
    <row r="4517" spans="1:24" x14ac:dyDescent="0.3">
      <c r="A4517" t="s">
        <v>63</v>
      </c>
      <c r="B4517" s="8">
        <v>41121</v>
      </c>
      <c r="C4517" s="8"/>
      <c r="D4517">
        <v>48.037500000000001</v>
      </c>
      <c r="E4517">
        <v>47.887500000000003</v>
      </c>
      <c r="N4517" t="str">
        <f t="shared" si="163"/>
        <v/>
      </c>
      <c r="P4517">
        <v>0.32024999999999998</v>
      </c>
      <c r="Q4517">
        <v>0.31924999999999998</v>
      </c>
    </row>
    <row r="4518" spans="1:24" x14ac:dyDescent="0.3">
      <c r="A4518" t="s">
        <v>63</v>
      </c>
      <c r="B4518" s="8">
        <v>41122</v>
      </c>
      <c r="C4518" s="8"/>
      <c r="D4518">
        <v>45.075000000000003</v>
      </c>
      <c r="E4518">
        <v>46.274999999999999</v>
      </c>
      <c r="N4518" t="str">
        <f t="shared" si="163"/>
        <v/>
      </c>
      <c r="P4518">
        <v>0.30049999999999999</v>
      </c>
      <c r="Q4518">
        <v>0.3085</v>
      </c>
    </row>
    <row r="4519" spans="1:24" x14ac:dyDescent="0.3">
      <c r="A4519" t="s">
        <v>63</v>
      </c>
      <c r="B4519" s="8">
        <v>41123</v>
      </c>
      <c r="C4519" s="8"/>
      <c r="D4519">
        <v>45.037500000000001</v>
      </c>
      <c r="E4519">
        <v>45.787500000000001</v>
      </c>
      <c r="N4519" t="str">
        <f t="shared" si="163"/>
        <v/>
      </c>
      <c r="P4519">
        <v>0.30025000000000002</v>
      </c>
      <c r="Q4519">
        <v>0.30525000000000002</v>
      </c>
    </row>
    <row r="4520" spans="1:24" x14ac:dyDescent="0.3">
      <c r="A4520" t="s">
        <v>63</v>
      </c>
      <c r="B4520" s="8">
        <v>41124</v>
      </c>
      <c r="C4520" s="8"/>
      <c r="D4520">
        <v>44.287500000000001</v>
      </c>
      <c r="E4520">
        <v>45.45</v>
      </c>
      <c r="N4520" t="str">
        <f t="shared" si="163"/>
        <v/>
      </c>
      <c r="P4520">
        <v>0.29525000000000001</v>
      </c>
      <c r="Q4520">
        <v>0.30299999999999999</v>
      </c>
    </row>
    <row r="4521" spans="1:24" x14ac:dyDescent="0.3">
      <c r="A4521" t="s">
        <v>63</v>
      </c>
      <c r="B4521" s="8">
        <v>41125</v>
      </c>
      <c r="C4521" s="8"/>
      <c r="D4521">
        <v>44.25</v>
      </c>
      <c r="E4521">
        <v>45.112499999999997</v>
      </c>
      <c r="N4521" t="str">
        <f t="shared" si="163"/>
        <v/>
      </c>
      <c r="P4521">
        <v>0.29499999999999998</v>
      </c>
      <c r="Q4521">
        <v>0.30075000000000002</v>
      </c>
    </row>
    <row r="4522" spans="1:24" x14ac:dyDescent="0.3">
      <c r="A4522" t="s">
        <v>63</v>
      </c>
      <c r="B4522" s="8">
        <v>41126</v>
      </c>
      <c r="C4522" s="8"/>
      <c r="D4522">
        <v>44.4</v>
      </c>
      <c r="E4522">
        <v>45.262500000000003</v>
      </c>
      <c r="N4522" t="str">
        <f t="shared" si="163"/>
        <v/>
      </c>
      <c r="P4522">
        <v>0.29599999999999999</v>
      </c>
      <c r="Q4522">
        <v>0.30175000000000002</v>
      </c>
    </row>
    <row r="4523" spans="1:24" x14ac:dyDescent="0.3">
      <c r="A4523" t="s">
        <v>63</v>
      </c>
      <c r="B4523" s="8">
        <v>41127</v>
      </c>
      <c r="C4523" s="8"/>
      <c r="D4523">
        <v>43.2</v>
      </c>
      <c r="E4523">
        <v>44.962499999999999</v>
      </c>
      <c r="F4523">
        <v>33.799999999999997</v>
      </c>
      <c r="G4523">
        <v>31.95</v>
      </c>
      <c r="H4523">
        <v>21.1</v>
      </c>
      <c r="I4523">
        <v>24.9</v>
      </c>
      <c r="J4523">
        <v>29.3</v>
      </c>
      <c r="K4523">
        <v>27.75</v>
      </c>
      <c r="L4523">
        <v>25.45</v>
      </c>
      <c r="M4523">
        <v>282.41250000000002</v>
      </c>
      <c r="N4523">
        <f t="shared" si="163"/>
        <v>282.41250000000002</v>
      </c>
      <c r="P4523">
        <v>0.28799999999999998</v>
      </c>
      <c r="Q4523">
        <v>0.29975000000000002</v>
      </c>
      <c r="R4523">
        <v>0.33800000000000002</v>
      </c>
      <c r="S4523">
        <v>0.15975</v>
      </c>
      <c r="T4523">
        <v>0.1055</v>
      </c>
      <c r="U4523">
        <v>0.1245</v>
      </c>
      <c r="V4523">
        <v>0.14649999999999999</v>
      </c>
      <c r="W4523">
        <v>0.13875000000000001</v>
      </c>
      <c r="X4523">
        <v>0.12725</v>
      </c>
    </row>
    <row r="4524" spans="1:24" x14ac:dyDescent="0.3">
      <c r="A4524" t="s">
        <v>63</v>
      </c>
      <c r="B4524" s="8">
        <v>41128</v>
      </c>
      <c r="C4524" s="8"/>
      <c r="D4524">
        <v>42.75</v>
      </c>
      <c r="E4524">
        <v>44.625</v>
      </c>
      <c r="N4524" t="str">
        <f t="shared" si="163"/>
        <v/>
      </c>
      <c r="P4524">
        <v>0.28499999999999998</v>
      </c>
      <c r="Q4524">
        <v>0.29749999999999999</v>
      </c>
    </row>
    <row r="4525" spans="1:24" x14ac:dyDescent="0.3">
      <c r="A4525" t="s">
        <v>63</v>
      </c>
      <c r="B4525" s="8">
        <v>41129</v>
      </c>
      <c r="C4525" s="8"/>
      <c r="D4525">
        <v>46.725000000000001</v>
      </c>
      <c r="E4525">
        <v>45.787500000000001</v>
      </c>
      <c r="N4525" t="str">
        <f t="shared" si="163"/>
        <v/>
      </c>
      <c r="P4525">
        <v>0.3115</v>
      </c>
      <c r="Q4525">
        <v>0.30525000000000002</v>
      </c>
    </row>
    <row r="4526" spans="1:24" x14ac:dyDescent="0.3">
      <c r="A4526" t="s">
        <v>63</v>
      </c>
      <c r="B4526" s="8">
        <v>41130</v>
      </c>
      <c r="C4526" s="8"/>
      <c r="D4526">
        <v>45.337499999999999</v>
      </c>
      <c r="E4526">
        <v>46.387500000000003</v>
      </c>
      <c r="N4526" t="str">
        <f t="shared" si="163"/>
        <v/>
      </c>
      <c r="P4526">
        <v>0.30225000000000002</v>
      </c>
      <c r="Q4526">
        <v>0.30925000000000002</v>
      </c>
    </row>
    <row r="4527" spans="1:24" x14ac:dyDescent="0.3">
      <c r="A4527" t="s">
        <v>63</v>
      </c>
      <c r="B4527" s="8">
        <v>41131</v>
      </c>
      <c r="C4527" s="8"/>
      <c r="D4527">
        <v>44.212499999999999</v>
      </c>
      <c r="E4527">
        <v>45.674999999999997</v>
      </c>
      <c r="N4527" t="str">
        <f t="shared" si="163"/>
        <v/>
      </c>
      <c r="P4527">
        <v>0.29475000000000001</v>
      </c>
      <c r="Q4527">
        <v>0.30449999999999999</v>
      </c>
    </row>
    <row r="4528" spans="1:24" x14ac:dyDescent="0.3">
      <c r="A4528" t="s">
        <v>63</v>
      </c>
      <c r="B4528" s="8">
        <v>41132</v>
      </c>
      <c r="C4528" s="8"/>
      <c r="D4528">
        <v>43.575000000000003</v>
      </c>
      <c r="E4528">
        <v>45.225000000000001</v>
      </c>
      <c r="N4528" t="str">
        <f t="shared" si="163"/>
        <v/>
      </c>
      <c r="P4528">
        <v>0.29049999999999998</v>
      </c>
      <c r="Q4528">
        <v>0.30149999999999999</v>
      </c>
    </row>
    <row r="4529" spans="1:17" x14ac:dyDescent="0.3">
      <c r="A4529" t="s">
        <v>63</v>
      </c>
      <c r="B4529" s="8">
        <v>41133</v>
      </c>
      <c r="C4529" s="8"/>
      <c r="D4529">
        <v>42.825000000000003</v>
      </c>
      <c r="E4529">
        <v>44.887500000000003</v>
      </c>
      <c r="N4529" t="str">
        <f t="shared" si="163"/>
        <v/>
      </c>
      <c r="P4529">
        <v>0.28549999999999998</v>
      </c>
      <c r="Q4529">
        <v>0.29925000000000002</v>
      </c>
    </row>
    <row r="4530" spans="1:17" x14ac:dyDescent="0.3">
      <c r="A4530" t="s">
        <v>63</v>
      </c>
      <c r="B4530" s="8">
        <v>41134</v>
      </c>
      <c r="C4530" s="8"/>
      <c r="D4530">
        <v>50.85</v>
      </c>
      <c r="E4530">
        <v>49.762500000000003</v>
      </c>
      <c r="N4530" t="str">
        <f t="shared" si="163"/>
        <v/>
      </c>
      <c r="P4530">
        <v>0.33900000000000002</v>
      </c>
      <c r="Q4530">
        <v>0.33174999999999999</v>
      </c>
    </row>
    <row r="4531" spans="1:17" x14ac:dyDescent="0.3">
      <c r="A4531" t="s">
        <v>63</v>
      </c>
      <c r="B4531" s="8">
        <v>41135</v>
      </c>
      <c r="C4531" s="8"/>
      <c r="D4531">
        <v>47.024999999999999</v>
      </c>
      <c r="E4531">
        <v>47.212499999999999</v>
      </c>
      <c r="N4531" t="str">
        <f t="shared" si="163"/>
        <v/>
      </c>
      <c r="P4531">
        <v>0.3135</v>
      </c>
      <c r="Q4531">
        <v>0.31474999999999997</v>
      </c>
    </row>
    <row r="4532" spans="1:17" x14ac:dyDescent="0.3">
      <c r="A4532" t="s">
        <v>63</v>
      </c>
      <c r="B4532" s="8">
        <v>41136</v>
      </c>
      <c r="C4532" s="8"/>
      <c r="D4532">
        <v>48.787500000000001</v>
      </c>
      <c r="E4532">
        <v>48.3</v>
      </c>
      <c r="N4532" t="str">
        <f t="shared" si="163"/>
        <v/>
      </c>
      <c r="P4532">
        <v>0.32524999999999998</v>
      </c>
      <c r="Q4532">
        <v>0.32200000000000001</v>
      </c>
    </row>
    <row r="4533" spans="1:17" x14ac:dyDescent="0.3">
      <c r="A4533" t="s">
        <v>63</v>
      </c>
      <c r="B4533" s="8">
        <v>41137</v>
      </c>
      <c r="C4533" s="8"/>
      <c r="D4533">
        <v>45.712499999999999</v>
      </c>
      <c r="E4533">
        <v>46.387500000000003</v>
      </c>
      <c r="N4533" t="str">
        <f t="shared" si="163"/>
        <v/>
      </c>
      <c r="P4533">
        <v>0.30475000000000002</v>
      </c>
      <c r="Q4533">
        <v>0.30925000000000002</v>
      </c>
    </row>
    <row r="4534" spans="1:17" x14ac:dyDescent="0.3">
      <c r="A4534" t="s">
        <v>63</v>
      </c>
      <c r="B4534" s="8">
        <v>41138</v>
      </c>
      <c r="C4534" s="8"/>
      <c r="D4534">
        <v>44.962499999999999</v>
      </c>
      <c r="E4534">
        <v>45.787500000000001</v>
      </c>
      <c r="N4534" t="str">
        <f t="shared" si="163"/>
        <v/>
      </c>
      <c r="P4534">
        <v>0.29975000000000002</v>
      </c>
      <c r="Q4534">
        <v>0.30525000000000002</v>
      </c>
    </row>
    <row r="4535" spans="1:17" x14ac:dyDescent="0.3">
      <c r="A4535" t="s">
        <v>63</v>
      </c>
      <c r="B4535" s="8">
        <v>41139</v>
      </c>
      <c r="C4535" s="8"/>
      <c r="D4535">
        <v>44.4</v>
      </c>
      <c r="E4535">
        <v>45.412500000000001</v>
      </c>
      <c r="N4535" t="str">
        <f t="shared" si="163"/>
        <v/>
      </c>
      <c r="P4535">
        <v>0.29599999999999999</v>
      </c>
      <c r="Q4535">
        <v>0.30275000000000002</v>
      </c>
    </row>
    <row r="4536" spans="1:17" x14ac:dyDescent="0.3">
      <c r="A4536" t="s">
        <v>63</v>
      </c>
      <c r="B4536" s="8">
        <v>41140</v>
      </c>
      <c r="C4536" s="8"/>
      <c r="D4536">
        <v>43.387500000000003</v>
      </c>
      <c r="E4536">
        <v>45</v>
      </c>
      <c r="N4536" t="str">
        <f t="shared" si="163"/>
        <v/>
      </c>
      <c r="P4536">
        <v>0.28925000000000001</v>
      </c>
      <c r="Q4536">
        <v>0.3</v>
      </c>
    </row>
    <row r="4537" spans="1:17" x14ac:dyDescent="0.3">
      <c r="A4537" t="s">
        <v>63</v>
      </c>
      <c r="B4537" s="8">
        <v>41141</v>
      </c>
      <c r="C4537" s="8"/>
      <c r="D4537">
        <v>47.85</v>
      </c>
      <c r="E4537">
        <v>47.85</v>
      </c>
      <c r="N4537" t="str">
        <f t="shared" si="163"/>
        <v/>
      </c>
      <c r="P4537">
        <v>0.31900000000000001</v>
      </c>
      <c r="Q4537">
        <v>0.31900000000000001</v>
      </c>
    </row>
    <row r="4538" spans="1:17" x14ac:dyDescent="0.3">
      <c r="A4538" t="s">
        <v>63</v>
      </c>
      <c r="B4538" s="8">
        <v>41142</v>
      </c>
      <c r="C4538" s="8"/>
      <c r="D4538">
        <v>47.4</v>
      </c>
      <c r="E4538">
        <v>47.212499999999999</v>
      </c>
      <c r="N4538" t="str">
        <f t="shared" si="163"/>
        <v/>
      </c>
      <c r="P4538">
        <v>0.316</v>
      </c>
      <c r="Q4538">
        <v>0.31474999999999997</v>
      </c>
    </row>
    <row r="4539" spans="1:17" x14ac:dyDescent="0.3">
      <c r="A4539" t="s">
        <v>63</v>
      </c>
      <c r="B4539" s="8">
        <v>41143</v>
      </c>
      <c r="C4539" s="8"/>
      <c r="D4539">
        <v>48.15</v>
      </c>
      <c r="E4539">
        <v>47.587499999999999</v>
      </c>
      <c r="N4539" t="str">
        <f t="shared" ref="N4539:N4602" si="164">IF(M4539="","",M4539-$M$3506)</f>
        <v/>
      </c>
      <c r="P4539">
        <v>0.32100000000000001</v>
      </c>
      <c r="Q4539">
        <v>0.31724999999999998</v>
      </c>
    </row>
    <row r="4540" spans="1:17" x14ac:dyDescent="0.3">
      <c r="A4540" t="s">
        <v>63</v>
      </c>
      <c r="B4540" s="8">
        <v>41144</v>
      </c>
      <c r="C4540" s="8"/>
      <c r="D4540">
        <v>45.5625</v>
      </c>
      <c r="E4540">
        <v>46.387500000000003</v>
      </c>
      <c r="N4540" t="str">
        <f t="shared" si="164"/>
        <v/>
      </c>
      <c r="P4540">
        <v>0.30375000000000002</v>
      </c>
      <c r="Q4540">
        <v>0.30925000000000002</v>
      </c>
    </row>
    <row r="4541" spans="1:17" x14ac:dyDescent="0.3">
      <c r="A4541" t="s">
        <v>63</v>
      </c>
      <c r="B4541" s="8">
        <v>41145</v>
      </c>
      <c r="C4541" s="8"/>
      <c r="D4541">
        <v>44.4</v>
      </c>
      <c r="E4541">
        <v>45.674999999999997</v>
      </c>
      <c r="N4541" t="str">
        <f t="shared" si="164"/>
        <v/>
      </c>
      <c r="P4541">
        <v>0.29599999999999999</v>
      </c>
      <c r="Q4541">
        <v>0.30449999999999999</v>
      </c>
    </row>
    <row r="4542" spans="1:17" x14ac:dyDescent="0.3">
      <c r="A4542" t="s">
        <v>63</v>
      </c>
      <c r="B4542" s="8">
        <v>41146</v>
      </c>
      <c r="C4542" s="8"/>
      <c r="D4542">
        <v>43.537500000000001</v>
      </c>
      <c r="E4542">
        <v>45.1875</v>
      </c>
      <c r="N4542" t="str">
        <f t="shared" si="164"/>
        <v/>
      </c>
      <c r="P4542">
        <v>0.29025000000000001</v>
      </c>
      <c r="Q4542">
        <v>0.30125000000000002</v>
      </c>
    </row>
    <row r="4543" spans="1:17" x14ac:dyDescent="0.3">
      <c r="A4543" t="s">
        <v>63</v>
      </c>
      <c r="B4543" s="8">
        <v>41147</v>
      </c>
      <c r="C4543" s="8"/>
      <c r="D4543">
        <v>42.337499999999999</v>
      </c>
      <c r="E4543">
        <v>44.8125</v>
      </c>
      <c r="N4543" t="str">
        <f t="shared" si="164"/>
        <v/>
      </c>
      <c r="P4543">
        <v>0.28225</v>
      </c>
      <c r="Q4543">
        <v>0.29875000000000002</v>
      </c>
    </row>
    <row r="4544" spans="1:17" x14ac:dyDescent="0.3">
      <c r="A4544" t="s">
        <v>63</v>
      </c>
      <c r="B4544" s="8">
        <v>41148</v>
      </c>
      <c r="C4544" s="8"/>
      <c r="D4544">
        <v>41.287500000000001</v>
      </c>
      <c r="E4544">
        <v>44.325000000000003</v>
      </c>
      <c r="N4544" t="str">
        <f t="shared" si="164"/>
        <v/>
      </c>
      <c r="P4544">
        <v>0.27524999999999999</v>
      </c>
      <c r="Q4544">
        <v>0.29549999999999998</v>
      </c>
    </row>
    <row r="4545" spans="1:24" x14ac:dyDescent="0.3">
      <c r="A4545" t="s">
        <v>63</v>
      </c>
      <c r="B4545" s="8">
        <v>41149</v>
      </c>
      <c r="C4545" s="8"/>
      <c r="D4545">
        <v>40.200000000000003</v>
      </c>
      <c r="E4545">
        <v>43.837499999999999</v>
      </c>
      <c r="N4545" t="str">
        <f t="shared" si="164"/>
        <v/>
      </c>
      <c r="P4545">
        <v>0.26800000000000002</v>
      </c>
      <c r="Q4545">
        <v>0.29225000000000001</v>
      </c>
    </row>
    <row r="4546" spans="1:24" x14ac:dyDescent="0.3">
      <c r="A4546" t="s">
        <v>63</v>
      </c>
      <c r="B4546" s="8">
        <v>41150</v>
      </c>
      <c r="C4546" s="8"/>
      <c r="D4546">
        <v>39.524999999999999</v>
      </c>
      <c r="E4546">
        <v>43.5</v>
      </c>
      <c r="F4546">
        <v>34.25</v>
      </c>
      <c r="G4546">
        <v>32.6</v>
      </c>
      <c r="H4546">
        <v>20.9</v>
      </c>
      <c r="I4546">
        <v>23.2</v>
      </c>
      <c r="J4546">
        <v>28.9</v>
      </c>
      <c r="K4546">
        <v>27.2</v>
      </c>
      <c r="L4546">
        <v>25.35</v>
      </c>
      <c r="M4546">
        <v>275.42500000000001</v>
      </c>
      <c r="N4546">
        <f t="shared" si="164"/>
        <v>275.42500000000001</v>
      </c>
      <c r="P4546">
        <v>0.26350000000000001</v>
      </c>
      <c r="Q4546">
        <v>0.28999999999999998</v>
      </c>
      <c r="R4546">
        <v>0.34250000000000003</v>
      </c>
      <c r="S4546">
        <v>0.16300000000000001</v>
      </c>
      <c r="T4546">
        <v>0.1045</v>
      </c>
      <c r="U4546">
        <v>0.11600000000000001</v>
      </c>
      <c r="V4546">
        <v>0.14449999999999999</v>
      </c>
      <c r="W4546">
        <v>0.13600000000000001</v>
      </c>
      <c r="X4546">
        <v>0.12675</v>
      </c>
    </row>
    <row r="4547" spans="1:24" x14ac:dyDescent="0.3">
      <c r="A4547" t="s">
        <v>63</v>
      </c>
      <c r="B4547" s="8">
        <v>41151</v>
      </c>
      <c r="C4547" s="8"/>
      <c r="D4547">
        <v>38.700000000000003</v>
      </c>
      <c r="E4547">
        <v>43.237499999999997</v>
      </c>
      <c r="N4547" t="str">
        <f t="shared" si="164"/>
        <v/>
      </c>
      <c r="P4547">
        <v>0.25800000000000001</v>
      </c>
      <c r="Q4547">
        <v>0.28825000000000001</v>
      </c>
    </row>
    <row r="4548" spans="1:24" x14ac:dyDescent="0.3">
      <c r="A4548" t="s">
        <v>63</v>
      </c>
      <c r="B4548" s="8">
        <v>41152</v>
      </c>
      <c r="C4548" s="8"/>
      <c r="D4548">
        <v>38.4</v>
      </c>
      <c r="E4548">
        <v>42.862499999999997</v>
      </c>
      <c r="N4548" t="str">
        <f t="shared" si="164"/>
        <v/>
      </c>
      <c r="P4548">
        <v>0.25600000000000001</v>
      </c>
      <c r="Q4548">
        <v>0.28575</v>
      </c>
    </row>
    <row r="4549" spans="1:24" x14ac:dyDescent="0.3">
      <c r="A4549" t="s">
        <v>63</v>
      </c>
      <c r="B4549" s="8">
        <v>41153</v>
      </c>
      <c r="C4549" s="8"/>
      <c r="D4549">
        <v>37.799999999999997</v>
      </c>
      <c r="E4549">
        <v>42.5625</v>
      </c>
      <c r="N4549" t="str">
        <f t="shared" si="164"/>
        <v/>
      </c>
      <c r="P4549">
        <v>0.252</v>
      </c>
      <c r="Q4549">
        <v>0.28375</v>
      </c>
    </row>
    <row r="4550" spans="1:24" x14ac:dyDescent="0.3">
      <c r="A4550" t="s">
        <v>63</v>
      </c>
      <c r="B4550" s="8">
        <v>41154</v>
      </c>
      <c r="C4550" s="8"/>
      <c r="D4550">
        <v>37.5</v>
      </c>
      <c r="E4550">
        <v>42.15</v>
      </c>
      <c r="N4550" t="str">
        <f t="shared" si="164"/>
        <v/>
      </c>
      <c r="P4550">
        <v>0.25</v>
      </c>
      <c r="Q4550">
        <v>0.28100000000000003</v>
      </c>
    </row>
    <row r="4551" spans="1:24" x14ac:dyDescent="0.3">
      <c r="A4551" t="s">
        <v>63</v>
      </c>
      <c r="B4551" s="8">
        <v>41155</v>
      </c>
      <c r="C4551" s="8"/>
      <c r="D4551">
        <v>37.3125</v>
      </c>
      <c r="E4551">
        <v>41.85</v>
      </c>
      <c r="N4551" t="str">
        <f t="shared" si="164"/>
        <v/>
      </c>
      <c r="P4551">
        <v>0.24875</v>
      </c>
      <c r="Q4551">
        <v>0.27900000000000003</v>
      </c>
    </row>
    <row r="4552" spans="1:24" x14ac:dyDescent="0.3">
      <c r="A4552" t="s">
        <v>63</v>
      </c>
      <c r="B4552" s="8">
        <v>41156</v>
      </c>
      <c r="C4552" s="8"/>
      <c r="D4552">
        <v>37.3125</v>
      </c>
      <c r="E4552">
        <v>41.7</v>
      </c>
      <c r="N4552" t="str">
        <f t="shared" si="164"/>
        <v/>
      </c>
      <c r="P4552">
        <v>0.24875</v>
      </c>
      <c r="Q4552">
        <v>0.27800000000000002</v>
      </c>
    </row>
    <row r="4553" spans="1:24" x14ac:dyDescent="0.3">
      <c r="A4553" t="s">
        <v>63</v>
      </c>
      <c r="B4553" s="8">
        <v>41157</v>
      </c>
      <c r="C4553" s="8"/>
      <c r="D4553">
        <v>37.162500000000001</v>
      </c>
      <c r="E4553">
        <v>41.4375</v>
      </c>
      <c r="N4553" t="str">
        <f t="shared" si="164"/>
        <v/>
      </c>
      <c r="P4553">
        <v>0.24775</v>
      </c>
      <c r="Q4553">
        <v>0.27625</v>
      </c>
    </row>
    <row r="4554" spans="1:24" x14ac:dyDescent="0.3">
      <c r="A4554" t="s">
        <v>63</v>
      </c>
      <c r="B4554" s="8">
        <v>41158</v>
      </c>
      <c r="C4554" s="8"/>
      <c r="D4554">
        <v>36.262500000000003</v>
      </c>
      <c r="E4554">
        <v>41.0625</v>
      </c>
      <c r="N4554" t="str">
        <f t="shared" si="164"/>
        <v/>
      </c>
      <c r="P4554">
        <v>0.24174999999999999</v>
      </c>
      <c r="Q4554">
        <v>0.27374999999999999</v>
      </c>
    </row>
    <row r="4555" spans="1:24" x14ac:dyDescent="0.3">
      <c r="A4555" t="s">
        <v>63</v>
      </c>
      <c r="B4555" s="8">
        <v>41159</v>
      </c>
      <c r="C4555" s="8"/>
      <c r="D4555">
        <v>35.549999999999997</v>
      </c>
      <c r="E4555">
        <v>40.537500000000001</v>
      </c>
      <c r="N4555" t="str">
        <f t="shared" si="164"/>
        <v/>
      </c>
      <c r="P4555">
        <v>0.23699999999999999</v>
      </c>
      <c r="Q4555">
        <v>0.27024999999999999</v>
      </c>
    </row>
    <row r="4556" spans="1:24" x14ac:dyDescent="0.3">
      <c r="A4556" t="s">
        <v>63</v>
      </c>
      <c r="B4556" s="8">
        <v>41160</v>
      </c>
      <c r="C4556" s="8"/>
      <c r="D4556">
        <v>34.65</v>
      </c>
      <c r="E4556">
        <v>39.9375</v>
      </c>
      <c r="N4556" t="str">
        <f t="shared" si="164"/>
        <v/>
      </c>
      <c r="P4556">
        <v>0.23100000000000001</v>
      </c>
      <c r="Q4556">
        <v>0.26624999999999999</v>
      </c>
    </row>
    <row r="4557" spans="1:24" x14ac:dyDescent="0.3">
      <c r="A4557" t="s">
        <v>63</v>
      </c>
      <c r="B4557" s="8">
        <v>41161</v>
      </c>
      <c r="C4557" s="8"/>
      <c r="D4557">
        <v>33.787500000000001</v>
      </c>
      <c r="E4557">
        <v>39.225000000000001</v>
      </c>
      <c r="N4557" t="str">
        <f t="shared" si="164"/>
        <v/>
      </c>
      <c r="P4557">
        <v>0.22525000000000001</v>
      </c>
      <c r="Q4557">
        <v>0.26150000000000001</v>
      </c>
    </row>
    <row r="4558" spans="1:24" x14ac:dyDescent="0.3">
      <c r="A4558" t="s">
        <v>63</v>
      </c>
      <c r="B4558" s="8">
        <v>41162</v>
      </c>
      <c r="C4558" s="8"/>
      <c r="D4558">
        <v>32.962499999999999</v>
      </c>
      <c r="E4558">
        <v>38.662500000000001</v>
      </c>
      <c r="N4558" t="str">
        <f t="shared" si="164"/>
        <v/>
      </c>
      <c r="P4558">
        <v>0.21975</v>
      </c>
      <c r="Q4558">
        <v>0.25774999999999998</v>
      </c>
    </row>
    <row r="4559" spans="1:24" x14ac:dyDescent="0.3">
      <c r="A4559" t="s">
        <v>63</v>
      </c>
      <c r="B4559" s="8">
        <v>41163</v>
      </c>
      <c r="C4559" s="8"/>
      <c r="D4559">
        <v>33.487499999999997</v>
      </c>
      <c r="E4559">
        <v>39.862499999999997</v>
      </c>
      <c r="N4559" t="str">
        <f t="shared" si="164"/>
        <v/>
      </c>
      <c r="P4559">
        <v>0.22325</v>
      </c>
      <c r="Q4559">
        <v>0.26574999999999999</v>
      </c>
    </row>
    <row r="4560" spans="1:24" x14ac:dyDescent="0.3">
      <c r="A4560" t="s">
        <v>63</v>
      </c>
      <c r="B4560" s="8">
        <v>41164</v>
      </c>
      <c r="C4560" s="8"/>
      <c r="D4560">
        <v>42.487499999999997</v>
      </c>
      <c r="E4560">
        <v>41.137500000000003</v>
      </c>
      <c r="N4560" t="str">
        <f t="shared" si="164"/>
        <v/>
      </c>
      <c r="P4560">
        <v>0.28325</v>
      </c>
      <c r="Q4560">
        <v>0.27424999999999999</v>
      </c>
    </row>
    <row r="4561" spans="1:24" x14ac:dyDescent="0.3">
      <c r="A4561" t="s">
        <v>63</v>
      </c>
      <c r="B4561" s="8">
        <v>41165</v>
      </c>
      <c r="C4561" s="8"/>
      <c r="D4561">
        <v>42.3</v>
      </c>
      <c r="E4561">
        <v>42.45</v>
      </c>
      <c r="F4561">
        <v>34.424999999999997</v>
      </c>
      <c r="G4561">
        <v>40.6</v>
      </c>
      <c r="H4561">
        <v>23.85</v>
      </c>
      <c r="I4561">
        <v>20.758531319999999</v>
      </c>
      <c r="J4561">
        <v>26.571141799999999</v>
      </c>
      <c r="K4561">
        <v>25.05</v>
      </c>
      <c r="L4561">
        <v>23.808967450000001</v>
      </c>
      <c r="M4561">
        <v>279.81364059999999</v>
      </c>
      <c r="N4561">
        <f t="shared" si="164"/>
        <v>279.81364059999999</v>
      </c>
      <c r="P4561">
        <v>0.28199999999999997</v>
      </c>
      <c r="Q4561">
        <v>0.28299999999999997</v>
      </c>
      <c r="R4561">
        <v>0.34425</v>
      </c>
      <c r="S4561">
        <v>0.20300000000000001</v>
      </c>
      <c r="T4561">
        <v>0.11924999999999999</v>
      </c>
      <c r="U4561">
        <v>0.103792657</v>
      </c>
      <c r="V4561">
        <v>0.13285570899999999</v>
      </c>
      <c r="W4561">
        <v>0.12525</v>
      </c>
      <c r="X4561">
        <v>0.119044837</v>
      </c>
    </row>
    <row r="4562" spans="1:24" x14ac:dyDescent="0.3">
      <c r="A4562" t="s">
        <v>63</v>
      </c>
      <c r="B4562" s="8">
        <v>41166</v>
      </c>
      <c r="C4562" s="8"/>
      <c r="D4562">
        <v>40.950000000000003</v>
      </c>
      <c r="E4562">
        <v>42.225000000000001</v>
      </c>
      <c r="N4562" t="str">
        <f t="shared" si="164"/>
        <v/>
      </c>
      <c r="P4562">
        <v>0.27300000000000002</v>
      </c>
      <c r="Q4562">
        <v>0.28149999999999997</v>
      </c>
    </row>
    <row r="4563" spans="1:24" x14ac:dyDescent="0.3">
      <c r="A4563" t="s">
        <v>63</v>
      </c>
      <c r="B4563" s="8">
        <v>41167</v>
      </c>
      <c r="C4563" s="8"/>
      <c r="D4563">
        <v>39.112499999999997</v>
      </c>
      <c r="E4563">
        <v>41.924999999999997</v>
      </c>
      <c r="N4563" t="str">
        <f t="shared" si="164"/>
        <v/>
      </c>
      <c r="P4563">
        <v>0.26074999999999998</v>
      </c>
      <c r="Q4563">
        <v>0.27950000000000003</v>
      </c>
    </row>
    <row r="4564" spans="1:24" x14ac:dyDescent="0.3">
      <c r="A4564" t="s">
        <v>63</v>
      </c>
      <c r="B4564" s="8">
        <v>41168</v>
      </c>
      <c r="C4564" s="8"/>
      <c r="D4564">
        <v>39.225000000000001</v>
      </c>
      <c r="E4564">
        <v>41.774999999999999</v>
      </c>
      <c r="N4564" t="str">
        <f t="shared" si="164"/>
        <v/>
      </c>
      <c r="P4564">
        <v>0.26150000000000001</v>
      </c>
      <c r="Q4564">
        <v>0.27850000000000003</v>
      </c>
    </row>
    <row r="4565" spans="1:24" x14ac:dyDescent="0.3">
      <c r="A4565" t="s">
        <v>63</v>
      </c>
      <c r="B4565" s="8">
        <v>41169</v>
      </c>
      <c r="C4565" s="8"/>
      <c r="D4565">
        <v>38.4375</v>
      </c>
      <c r="E4565">
        <v>41.625</v>
      </c>
      <c r="N4565" t="str">
        <f t="shared" si="164"/>
        <v/>
      </c>
      <c r="P4565">
        <v>0.25624999999999998</v>
      </c>
      <c r="Q4565">
        <v>0.27750000000000002</v>
      </c>
    </row>
    <row r="4566" spans="1:24" x14ac:dyDescent="0.3">
      <c r="A4566" t="s">
        <v>63</v>
      </c>
      <c r="B4566" s="8">
        <v>41170</v>
      </c>
      <c r="C4566" s="8"/>
      <c r="D4566">
        <v>44.774999999999999</v>
      </c>
      <c r="E4566">
        <v>46.012500000000003</v>
      </c>
      <c r="N4566" t="str">
        <f t="shared" si="164"/>
        <v/>
      </c>
      <c r="P4566">
        <v>0.29849999999999999</v>
      </c>
      <c r="Q4566">
        <v>0.30675000000000002</v>
      </c>
    </row>
    <row r="4567" spans="1:24" x14ac:dyDescent="0.3">
      <c r="A4567" t="s">
        <v>63</v>
      </c>
      <c r="B4567" s="8">
        <v>41171</v>
      </c>
      <c r="C4567" s="8"/>
      <c r="D4567">
        <v>42.9375</v>
      </c>
      <c r="E4567">
        <v>45</v>
      </c>
      <c r="N4567" t="str">
        <f t="shared" si="164"/>
        <v/>
      </c>
      <c r="P4567">
        <v>0.28625</v>
      </c>
      <c r="Q4567">
        <v>0.3</v>
      </c>
    </row>
    <row r="4568" spans="1:24" x14ac:dyDescent="0.3">
      <c r="A4568" t="s">
        <v>63</v>
      </c>
      <c r="B4568" s="8">
        <v>41172</v>
      </c>
      <c r="C4568" s="8"/>
      <c r="D4568">
        <v>41.512500000000003</v>
      </c>
      <c r="E4568">
        <v>44.25</v>
      </c>
      <c r="N4568" t="str">
        <f t="shared" si="164"/>
        <v/>
      </c>
      <c r="P4568">
        <v>0.27675</v>
      </c>
      <c r="Q4568">
        <v>0.29499999999999998</v>
      </c>
    </row>
    <row r="4569" spans="1:24" x14ac:dyDescent="0.3">
      <c r="A4569" t="s">
        <v>63</v>
      </c>
      <c r="B4569" s="8">
        <v>41173</v>
      </c>
      <c r="C4569" s="8"/>
      <c r="D4569">
        <v>40.912500000000001</v>
      </c>
      <c r="E4569">
        <v>43.837499999999999</v>
      </c>
      <c r="N4569" t="str">
        <f t="shared" si="164"/>
        <v/>
      </c>
      <c r="P4569">
        <v>0.27274999999999999</v>
      </c>
      <c r="Q4569">
        <v>0.29225000000000001</v>
      </c>
    </row>
    <row r="4570" spans="1:24" x14ac:dyDescent="0.3">
      <c r="A4570" t="s">
        <v>63</v>
      </c>
      <c r="B4570" s="8">
        <v>41174</v>
      </c>
      <c r="C4570" s="8"/>
      <c r="D4570">
        <v>39.712499999999999</v>
      </c>
      <c r="E4570">
        <v>43.274999999999999</v>
      </c>
      <c r="N4570" t="str">
        <f t="shared" si="164"/>
        <v/>
      </c>
      <c r="P4570">
        <v>0.26474999999999999</v>
      </c>
      <c r="Q4570">
        <v>0.28849999999999998</v>
      </c>
    </row>
    <row r="4571" spans="1:24" x14ac:dyDescent="0.3">
      <c r="A4571" t="s">
        <v>63</v>
      </c>
      <c r="B4571" s="8">
        <v>41175</v>
      </c>
      <c r="C4571" s="8"/>
      <c r="D4571">
        <v>38.512500000000003</v>
      </c>
      <c r="E4571">
        <v>42.75</v>
      </c>
      <c r="N4571" t="str">
        <f t="shared" si="164"/>
        <v/>
      </c>
      <c r="P4571">
        <v>0.25674999999999998</v>
      </c>
      <c r="Q4571">
        <v>0.28499999999999998</v>
      </c>
    </row>
    <row r="4572" spans="1:24" x14ac:dyDescent="0.3">
      <c r="A4572" t="s">
        <v>63</v>
      </c>
      <c r="B4572" s="8">
        <v>41176</v>
      </c>
      <c r="C4572" s="8"/>
      <c r="D4572">
        <v>37.5</v>
      </c>
      <c r="E4572">
        <v>42.225000000000001</v>
      </c>
      <c r="N4572" t="str">
        <f t="shared" si="164"/>
        <v/>
      </c>
      <c r="P4572">
        <v>0.25</v>
      </c>
      <c r="Q4572">
        <v>0.28149999999999997</v>
      </c>
    </row>
    <row r="4573" spans="1:24" x14ac:dyDescent="0.3">
      <c r="A4573" t="s">
        <v>63</v>
      </c>
      <c r="B4573" s="8">
        <v>41177</v>
      </c>
      <c r="C4573" s="8"/>
      <c r="D4573">
        <v>36.6</v>
      </c>
      <c r="E4573">
        <v>41.662500000000001</v>
      </c>
      <c r="N4573" t="str">
        <f t="shared" si="164"/>
        <v/>
      </c>
      <c r="P4573">
        <v>0.24399999999999999</v>
      </c>
      <c r="Q4573">
        <v>0.27775</v>
      </c>
    </row>
    <row r="4574" spans="1:24" x14ac:dyDescent="0.3">
      <c r="A4574" t="s">
        <v>63</v>
      </c>
      <c r="B4574" s="8">
        <v>41178</v>
      </c>
      <c r="C4574" s="8"/>
      <c r="D4574">
        <v>37.274999999999999</v>
      </c>
      <c r="E4574">
        <v>41.325000000000003</v>
      </c>
      <c r="F4574">
        <v>32.85</v>
      </c>
      <c r="G4574">
        <v>30.9</v>
      </c>
      <c r="H4574">
        <v>19.8</v>
      </c>
      <c r="I4574">
        <v>20.85</v>
      </c>
      <c r="J4574">
        <v>26.15</v>
      </c>
      <c r="K4574">
        <v>24.8</v>
      </c>
      <c r="L4574">
        <v>23.35</v>
      </c>
      <c r="M4574">
        <v>257.3</v>
      </c>
      <c r="N4574">
        <f t="shared" si="164"/>
        <v>257.3</v>
      </c>
      <c r="P4574">
        <v>0.2485</v>
      </c>
      <c r="Q4574">
        <v>0.27550000000000002</v>
      </c>
      <c r="R4574">
        <v>0.32850000000000001</v>
      </c>
      <c r="S4574">
        <v>0.1545</v>
      </c>
      <c r="T4574">
        <v>9.9000000000000005E-2</v>
      </c>
      <c r="U4574">
        <v>0.10425</v>
      </c>
      <c r="V4574">
        <v>0.13075000000000001</v>
      </c>
      <c r="W4574">
        <v>0.124</v>
      </c>
      <c r="X4574">
        <v>0.11675000000000001</v>
      </c>
    </row>
    <row r="4575" spans="1:24" x14ac:dyDescent="0.3">
      <c r="A4575" t="s">
        <v>63</v>
      </c>
      <c r="B4575" s="8">
        <v>41179</v>
      </c>
      <c r="C4575" s="8"/>
      <c r="D4575">
        <v>40.3125</v>
      </c>
      <c r="E4575">
        <v>41.287500000000001</v>
      </c>
      <c r="N4575" t="str">
        <f t="shared" si="164"/>
        <v/>
      </c>
      <c r="P4575">
        <v>0.26874999999999999</v>
      </c>
      <c r="Q4575">
        <v>0.27524999999999999</v>
      </c>
    </row>
    <row r="4576" spans="1:24" x14ac:dyDescent="0.3">
      <c r="A4576" t="s">
        <v>63</v>
      </c>
      <c r="B4576" s="8">
        <v>41180</v>
      </c>
      <c r="C4576" s="8"/>
      <c r="D4576">
        <v>39.037500000000001</v>
      </c>
      <c r="E4576">
        <v>41.212499999999999</v>
      </c>
      <c r="N4576" t="str">
        <f t="shared" si="164"/>
        <v/>
      </c>
      <c r="P4576">
        <v>0.26024999999999998</v>
      </c>
      <c r="Q4576">
        <v>0.27474999999999999</v>
      </c>
    </row>
    <row r="4577" spans="1:24" x14ac:dyDescent="0.3">
      <c r="A4577" t="s">
        <v>63</v>
      </c>
      <c r="B4577" s="8">
        <v>41181</v>
      </c>
      <c r="C4577" s="8"/>
      <c r="D4577">
        <v>37.575000000000003</v>
      </c>
      <c r="E4577">
        <v>40.875</v>
      </c>
      <c r="N4577" t="str">
        <f t="shared" si="164"/>
        <v/>
      </c>
      <c r="P4577">
        <v>0.2505</v>
      </c>
      <c r="Q4577">
        <v>0.27250000000000002</v>
      </c>
    </row>
    <row r="4578" spans="1:24" x14ac:dyDescent="0.3">
      <c r="A4578" t="s">
        <v>63</v>
      </c>
      <c r="B4578" s="8">
        <v>41182</v>
      </c>
      <c r="C4578" s="8"/>
      <c r="D4578">
        <v>36.412500000000001</v>
      </c>
      <c r="E4578">
        <v>40.387500000000003</v>
      </c>
      <c r="N4578" t="str">
        <f t="shared" si="164"/>
        <v/>
      </c>
      <c r="P4578">
        <v>0.24274999999999999</v>
      </c>
      <c r="Q4578">
        <v>0.26924999999999999</v>
      </c>
    </row>
    <row r="4579" spans="1:24" x14ac:dyDescent="0.3">
      <c r="A4579" t="s">
        <v>63</v>
      </c>
      <c r="B4579" s="8">
        <v>41183</v>
      </c>
      <c r="C4579" s="8"/>
      <c r="D4579">
        <v>35.475000000000001</v>
      </c>
      <c r="E4579">
        <v>39.75</v>
      </c>
      <c r="N4579" t="str">
        <f t="shared" si="164"/>
        <v/>
      </c>
      <c r="P4579">
        <v>0.23649999999999999</v>
      </c>
      <c r="Q4579">
        <v>0.26500000000000001</v>
      </c>
    </row>
    <row r="4580" spans="1:24" x14ac:dyDescent="0.3">
      <c r="A4580" t="s">
        <v>63</v>
      </c>
      <c r="B4580" s="8">
        <v>41184</v>
      </c>
      <c r="C4580" s="8"/>
      <c r="D4580">
        <v>34.387500000000003</v>
      </c>
      <c r="E4580">
        <v>38.85</v>
      </c>
      <c r="N4580" t="str">
        <f t="shared" si="164"/>
        <v/>
      </c>
      <c r="P4580">
        <v>0.22925000000000001</v>
      </c>
      <c r="Q4580">
        <v>0.25900000000000001</v>
      </c>
    </row>
    <row r="4581" spans="1:24" x14ac:dyDescent="0.3">
      <c r="A4581" t="s">
        <v>63</v>
      </c>
      <c r="B4581" s="8">
        <v>41185</v>
      </c>
      <c r="C4581" s="8"/>
      <c r="D4581">
        <v>33.450000000000003</v>
      </c>
      <c r="E4581">
        <v>38.137500000000003</v>
      </c>
      <c r="N4581" t="str">
        <f t="shared" si="164"/>
        <v/>
      </c>
      <c r="P4581">
        <v>0.223</v>
      </c>
      <c r="Q4581">
        <v>0.25424999999999998</v>
      </c>
    </row>
    <row r="4582" spans="1:24" x14ac:dyDescent="0.3">
      <c r="A4582" t="s">
        <v>63</v>
      </c>
      <c r="B4582" s="8">
        <v>41186</v>
      </c>
      <c r="C4582" s="8"/>
      <c r="D4582">
        <v>32.662500000000001</v>
      </c>
      <c r="E4582">
        <v>37.35</v>
      </c>
      <c r="N4582" t="str">
        <f t="shared" si="164"/>
        <v/>
      </c>
      <c r="P4582">
        <v>0.21775</v>
      </c>
      <c r="Q4582">
        <v>0.249</v>
      </c>
    </row>
    <row r="4583" spans="1:24" x14ac:dyDescent="0.3">
      <c r="A4583" t="s">
        <v>63</v>
      </c>
      <c r="B4583" s="8">
        <v>41187</v>
      </c>
      <c r="C4583" s="8"/>
      <c r="D4583">
        <v>31.725000000000001</v>
      </c>
      <c r="E4583">
        <v>36.6</v>
      </c>
      <c r="N4583" t="str">
        <f t="shared" si="164"/>
        <v/>
      </c>
      <c r="P4583">
        <v>0.21149999999999999</v>
      </c>
      <c r="Q4583">
        <v>0.24399999999999999</v>
      </c>
    </row>
    <row r="4584" spans="1:24" x14ac:dyDescent="0.3">
      <c r="A4584" t="s">
        <v>63</v>
      </c>
      <c r="B4584" s="8">
        <v>41188</v>
      </c>
      <c r="C4584" s="8"/>
      <c r="D4584">
        <v>31.537500000000001</v>
      </c>
      <c r="E4584">
        <v>35.85</v>
      </c>
      <c r="N4584" t="str">
        <f t="shared" si="164"/>
        <v/>
      </c>
      <c r="P4584">
        <v>0.21024999999999999</v>
      </c>
      <c r="Q4584">
        <v>0.23899999999999999</v>
      </c>
    </row>
    <row r="4585" spans="1:24" x14ac:dyDescent="0.3">
      <c r="A4585" t="s">
        <v>63</v>
      </c>
      <c r="B4585" s="8">
        <v>41189</v>
      </c>
      <c r="C4585" s="8"/>
      <c r="D4585">
        <v>30.975000000000001</v>
      </c>
      <c r="E4585">
        <v>35.4</v>
      </c>
      <c r="N4585" t="str">
        <f t="shared" si="164"/>
        <v/>
      </c>
      <c r="P4585">
        <v>0.20649999999999999</v>
      </c>
      <c r="Q4585">
        <v>0.23599999999999999</v>
      </c>
    </row>
    <row r="4586" spans="1:24" x14ac:dyDescent="0.3">
      <c r="A4586" t="s">
        <v>63</v>
      </c>
      <c r="B4586" s="8">
        <v>41190</v>
      </c>
      <c r="C4586" s="8"/>
      <c r="D4586">
        <v>30.487500000000001</v>
      </c>
      <c r="E4586">
        <v>34.575000000000003</v>
      </c>
      <c r="N4586" t="str">
        <f t="shared" si="164"/>
        <v/>
      </c>
      <c r="P4586">
        <v>0.20324999999999999</v>
      </c>
      <c r="Q4586">
        <v>0.23050000000000001</v>
      </c>
    </row>
    <row r="4587" spans="1:24" x14ac:dyDescent="0.3">
      <c r="A4587" t="s">
        <v>63</v>
      </c>
      <c r="B4587" s="8">
        <v>41191</v>
      </c>
      <c r="C4587" s="8"/>
      <c r="D4587">
        <v>40.274999999999999</v>
      </c>
      <c r="E4587">
        <v>35.737499999999997</v>
      </c>
      <c r="N4587" t="str">
        <f t="shared" si="164"/>
        <v/>
      </c>
      <c r="P4587">
        <v>0.26850000000000002</v>
      </c>
      <c r="Q4587">
        <v>0.23824999999999999</v>
      </c>
    </row>
    <row r="4588" spans="1:24" x14ac:dyDescent="0.3">
      <c r="A4588" t="s">
        <v>63</v>
      </c>
      <c r="B4588" s="8">
        <v>41192</v>
      </c>
      <c r="C4588" s="8"/>
      <c r="D4588">
        <v>38.962499999999999</v>
      </c>
      <c r="E4588">
        <v>36.262500000000003</v>
      </c>
      <c r="F4588">
        <v>30.9</v>
      </c>
      <c r="G4588">
        <v>27.4</v>
      </c>
      <c r="H4588">
        <v>17.149999999999999</v>
      </c>
      <c r="I4588">
        <v>18.5</v>
      </c>
      <c r="J4588">
        <v>24.65</v>
      </c>
      <c r="K4588">
        <v>24.45</v>
      </c>
      <c r="L4588">
        <v>22.45</v>
      </c>
      <c r="M4588">
        <v>240.72499999999999</v>
      </c>
      <c r="N4588">
        <f t="shared" si="164"/>
        <v>240.72499999999999</v>
      </c>
      <c r="P4588">
        <v>0.25974999999999998</v>
      </c>
      <c r="Q4588">
        <v>0.24174999999999999</v>
      </c>
      <c r="R4588">
        <v>0.309</v>
      </c>
      <c r="S4588">
        <v>0.13700000000000001</v>
      </c>
      <c r="T4588">
        <v>8.5750000000000007E-2</v>
      </c>
      <c r="U4588">
        <v>9.2499999999999999E-2</v>
      </c>
      <c r="V4588">
        <v>0.12325</v>
      </c>
      <c r="W4588">
        <v>0.12225</v>
      </c>
      <c r="X4588">
        <v>0.11225</v>
      </c>
    </row>
    <row r="4589" spans="1:24" x14ac:dyDescent="0.3">
      <c r="A4589" t="s">
        <v>63</v>
      </c>
      <c r="B4589" s="8">
        <v>41193</v>
      </c>
      <c r="C4589" s="8"/>
      <c r="D4589">
        <v>36.299999999999997</v>
      </c>
      <c r="E4589">
        <v>36</v>
      </c>
      <c r="N4589" t="str">
        <f t="shared" si="164"/>
        <v/>
      </c>
      <c r="P4589">
        <v>0.24199999999999999</v>
      </c>
      <c r="Q4589">
        <v>0.24</v>
      </c>
    </row>
    <row r="4590" spans="1:24" x14ac:dyDescent="0.3">
      <c r="A4590" t="s">
        <v>63</v>
      </c>
      <c r="B4590" s="8">
        <v>41194</v>
      </c>
      <c r="C4590" s="8"/>
      <c r="D4590">
        <v>34.200000000000003</v>
      </c>
      <c r="E4590">
        <v>35.662500000000001</v>
      </c>
      <c r="N4590" t="str">
        <f t="shared" si="164"/>
        <v/>
      </c>
      <c r="P4590">
        <v>0.22800000000000001</v>
      </c>
      <c r="Q4590">
        <v>0.23774999999999999</v>
      </c>
    </row>
    <row r="4591" spans="1:24" x14ac:dyDescent="0.3">
      <c r="A4591" t="s">
        <v>63</v>
      </c>
      <c r="B4591" s="8">
        <v>41195</v>
      </c>
      <c r="C4591" s="8"/>
      <c r="D4591">
        <v>34.125</v>
      </c>
      <c r="E4591">
        <v>35.325000000000003</v>
      </c>
      <c r="N4591" t="str">
        <f t="shared" si="164"/>
        <v/>
      </c>
      <c r="P4591">
        <v>0.22750000000000001</v>
      </c>
      <c r="Q4591">
        <v>0.23549999999999999</v>
      </c>
    </row>
    <row r="4592" spans="1:24" x14ac:dyDescent="0.3">
      <c r="A4592" t="s">
        <v>63</v>
      </c>
      <c r="B4592" s="8">
        <v>41196</v>
      </c>
      <c r="C4592" s="8"/>
      <c r="D4592">
        <v>46.762500000000003</v>
      </c>
      <c r="E4592">
        <v>47.212499999999999</v>
      </c>
      <c r="N4592" t="str">
        <f t="shared" si="164"/>
        <v/>
      </c>
      <c r="P4592">
        <v>0.31175000000000003</v>
      </c>
      <c r="Q4592">
        <v>0.31474999999999997</v>
      </c>
    </row>
    <row r="4593" spans="1:24" x14ac:dyDescent="0.3">
      <c r="A4593" t="s">
        <v>63</v>
      </c>
      <c r="B4593" s="8">
        <v>41197</v>
      </c>
      <c r="C4593" s="8"/>
      <c r="D4593">
        <v>43.274999999999999</v>
      </c>
      <c r="E4593">
        <v>44.962499999999999</v>
      </c>
      <c r="N4593" t="str">
        <f t="shared" si="164"/>
        <v/>
      </c>
      <c r="P4593">
        <v>0.28849999999999998</v>
      </c>
      <c r="Q4593">
        <v>0.29975000000000002</v>
      </c>
    </row>
    <row r="4594" spans="1:24" x14ac:dyDescent="0.3">
      <c r="A4594" t="s">
        <v>63</v>
      </c>
      <c r="B4594" s="8">
        <v>41198</v>
      </c>
      <c r="C4594" s="8"/>
      <c r="D4594">
        <v>41.4375</v>
      </c>
      <c r="E4594">
        <v>43.912500000000001</v>
      </c>
      <c r="N4594" t="str">
        <f t="shared" si="164"/>
        <v/>
      </c>
      <c r="P4594">
        <v>0.27625</v>
      </c>
      <c r="Q4594">
        <v>0.29275000000000001</v>
      </c>
    </row>
    <row r="4595" spans="1:24" x14ac:dyDescent="0.3">
      <c r="A4595" t="s">
        <v>63</v>
      </c>
      <c r="B4595" s="8">
        <v>41199</v>
      </c>
      <c r="C4595" s="8"/>
      <c r="D4595">
        <v>39.9</v>
      </c>
      <c r="E4595">
        <v>43.05</v>
      </c>
      <c r="N4595" t="str">
        <f t="shared" si="164"/>
        <v/>
      </c>
      <c r="P4595">
        <v>0.26600000000000001</v>
      </c>
      <c r="Q4595">
        <v>0.28699999999999998</v>
      </c>
    </row>
    <row r="4596" spans="1:24" x14ac:dyDescent="0.3">
      <c r="A4596" t="s">
        <v>63</v>
      </c>
      <c r="B4596" s="8">
        <v>41200</v>
      </c>
      <c r="C4596" s="8"/>
      <c r="D4596">
        <v>37.462499999999999</v>
      </c>
      <c r="E4596">
        <v>41.662500000000001</v>
      </c>
      <c r="N4596" t="str">
        <f t="shared" si="164"/>
        <v/>
      </c>
      <c r="P4596">
        <v>0.24975</v>
      </c>
      <c r="Q4596">
        <v>0.27775</v>
      </c>
    </row>
    <row r="4597" spans="1:24" x14ac:dyDescent="0.3">
      <c r="A4597" t="s">
        <v>63</v>
      </c>
      <c r="B4597" s="8">
        <v>41201</v>
      </c>
      <c r="C4597" s="8"/>
      <c r="D4597">
        <v>36.712499999999999</v>
      </c>
      <c r="E4597">
        <v>40.837499999999999</v>
      </c>
      <c r="N4597" t="str">
        <f t="shared" si="164"/>
        <v/>
      </c>
      <c r="P4597">
        <v>0.24475</v>
      </c>
      <c r="Q4597">
        <v>0.27224999999999999</v>
      </c>
    </row>
    <row r="4598" spans="1:24" x14ac:dyDescent="0.3">
      <c r="A4598" t="s">
        <v>63</v>
      </c>
      <c r="B4598" s="8">
        <v>41202</v>
      </c>
      <c r="C4598" s="8"/>
      <c r="D4598">
        <v>35.362499999999997</v>
      </c>
      <c r="E4598">
        <v>39.825000000000003</v>
      </c>
      <c r="N4598" t="str">
        <f t="shared" si="164"/>
        <v/>
      </c>
      <c r="P4598">
        <v>0.23574999999999999</v>
      </c>
      <c r="Q4598">
        <v>0.26550000000000001</v>
      </c>
    </row>
    <row r="4599" spans="1:24" x14ac:dyDescent="0.3">
      <c r="A4599" t="s">
        <v>63</v>
      </c>
      <c r="B4599" s="8">
        <v>41203</v>
      </c>
      <c r="C4599" s="8"/>
      <c r="D4599">
        <v>34.274999999999999</v>
      </c>
      <c r="E4599">
        <v>39</v>
      </c>
      <c r="N4599" t="str">
        <f t="shared" si="164"/>
        <v/>
      </c>
      <c r="P4599">
        <v>0.22850000000000001</v>
      </c>
      <c r="Q4599">
        <v>0.26</v>
      </c>
    </row>
    <row r="4600" spans="1:24" x14ac:dyDescent="0.3">
      <c r="A4600" t="s">
        <v>63</v>
      </c>
      <c r="B4600" s="8">
        <v>41204</v>
      </c>
      <c r="C4600" s="8"/>
      <c r="D4600">
        <v>35.024999999999999</v>
      </c>
      <c r="E4600">
        <v>37.875</v>
      </c>
      <c r="N4600" t="str">
        <f t="shared" si="164"/>
        <v/>
      </c>
      <c r="P4600">
        <v>0.23350000000000001</v>
      </c>
      <c r="Q4600">
        <v>0.2525</v>
      </c>
    </row>
    <row r="4601" spans="1:24" x14ac:dyDescent="0.3">
      <c r="A4601" t="s">
        <v>63</v>
      </c>
      <c r="B4601" s="8">
        <v>41205</v>
      </c>
      <c r="C4601" s="8"/>
      <c r="D4601">
        <v>43.762500000000003</v>
      </c>
      <c r="E4601">
        <v>43.462499999999999</v>
      </c>
      <c r="N4601" t="str">
        <f t="shared" si="164"/>
        <v/>
      </c>
      <c r="P4601">
        <v>0.29175000000000001</v>
      </c>
      <c r="Q4601">
        <v>0.28975000000000001</v>
      </c>
    </row>
    <row r="4602" spans="1:24" x14ac:dyDescent="0.3">
      <c r="A4602" t="s">
        <v>63</v>
      </c>
      <c r="B4602" s="8">
        <v>41206</v>
      </c>
      <c r="C4602" s="8"/>
      <c r="D4602">
        <v>42.9375</v>
      </c>
      <c r="E4602">
        <v>43.762500000000003</v>
      </c>
      <c r="F4602">
        <v>34.549999999999997</v>
      </c>
      <c r="G4602">
        <v>32.1</v>
      </c>
      <c r="H4602">
        <v>19.5</v>
      </c>
      <c r="I4602">
        <v>20.100000000000001</v>
      </c>
      <c r="J4602">
        <v>25.75</v>
      </c>
      <c r="K4602">
        <v>24.85937629</v>
      </c>
      <c r="L4602">
        <v>23</v>
      </c>
      <c r="M4602">
        <v>266.5593763</v>
      </c>
      <c r="N4602">
        <f t="shared" si="164"/>
        <v>266.5593763</v>
      </c>
      <c r="P4602">
        <v>0.28625</v>
      </c>
      <c r="Q4602">
        <v>0.29175000000000001</v>
      </c>
      <c r="R4602">
        <v>0.34549999999999997</v>
      </c>
      <c r="S4602">
        <v>0.1605</v>
      </c>
      <c r="T4602">
        <v>9.7500000000000003E-2</v>
      </c>
      <c r="U4602">
        <v>0.10050000000000001</v>
      </c>
      <c r="V4602">
        <v>0.12875</v>
      </c>
      <c r="W4602">
        <v>0.124296881</v>
      </c>
      <c r="X4602">
        <v>0.115</v>
      </c>
    </row>
    <row r="4603" spans="1:24" x14ac:dyDescent="0.3">
      <c r="A4603" t="s">
        <v>63</v>
      </c>
      <c r="B4603" s="8">
        <v>41207</v>
      </c>
      <c r="C4603" s="8"/>
      <c r="D4603">
        <v>41.625</v>
      </c>
      <c r="E4603">
        <v>42.9</v>
      </c>
      <c r="N4603" t="str">
        <f t="shared" ref="N4603:N4666" si="165">IF(M4603="","",M4603-$M$3506)</f>
        <v/>
      </c>
      <c r="P4603">
        <v>0.27750000000000002</v>
      </c>
      <c r="Q4603">
        <v>0.28599999999999998</v>
      </c>
    </row>
    <row r="4604" spans="1:24" x14ac:dyDescent="0.3">
      <c r="A4604" t="s">
        <v>63</v>
      </c>
      <c r="B4604" s="8">
        <v>41208</v>
      </c>
      <c r="C4604" s="8"/>
      <c r="D4604">
        <v>39.262500000000003</v>
      </c>
      <c r="E4604">
        <v>41.662500000000001</v>
      </c>
      <c r="N4604" t="str">
        <f t="shared" si="165"/>
        <v/>
      </c>
      <c r="P4604">
        <v>0.26174999999999998</v>
      </c>
      <c r="Q4604">
        <v>0.27775</v>
      </c>
    </row>
    <row r="4605" spans="1:24" x14ac:dyDescent="0.3">
      <c r="A4605" t="s">
        <v>63</v>
      </c>
      <c r="B4605" s="8">
        <v>41209</v>
      </c>
      <c r="C4605" s="8"/>
      <c r="D4605">
        <v>37.575000000000003</v>
      </c>
      <c r="E4605">
        <v>40.837499999999999</v>
      </c>
      <c r="N4605" t="str">
        <f t="shared" si="165"/>
        <v/>
      </c>
      <c r="P4605">
        <v>0.2505</v>
      </c>
      <c r="Q4605">
        <v>0.27224999999999999</v>
      </c>
    </row>
    <row r="4606" spans="1:24" x14ac:dyDescent="0.3">
      <c r="A4606" t="s">
        <v>63</v>
      </c>
      <c r="B4606" s="8">
        <v>41210</v>
      </c>
      <c r="C4606" s="8"/>
      <c r="D4606">
        <v>36.112499999999997</v>
      </c>
      <c r="E4606">
        <v>39.825000000000003</v>
      </c>
      <c r="N4606" t="str">
        <f t="shared" si="165"/>
        <v/>
      </c>
      <c r="P4606">
        <v>0.24074999999999999</v>
      </c>
      <c r="Q4606">
        <v>0.26550000000000001</v>
      </c>
    </row>
    <row r="4607" spans="1:24" x14ac:dyDescent="0.3">
      <c r="A4607" t="s">
        <v>63</v>
      </c>
      <c r="B4607" s="8">
        <v>41211</v>
      </c>
      <c r="C4607" s="8"/>
      <c r="D4607">
        <v>34.799999999999997</v>
      </c>
      <c r="E4607">
        <v>39</v>
      </c>
      <c r="N4607" t="str">
        <f t="shared" si="165"/>
        <v/>
      </c>
      <c r="P4607">
        <v>0.23200000000000001</v>
      </c>
      <c r="Q4607">
        <v>0.26</v>
      </c>
    </row>
    <row r="4608" spans="1:24" x14ac:dyDescent="0.3">
      <c r="A4608" t="s">
        <v>63</v>
      </c>
      <c r="B4608" s="8">
        <v>41212</v>
      </c>
      <c r="C4608" s="8"/>
      <c r="D4608">
        <v>33.262500000000003</v>
      </c>
      <c r="E4608">
        <v>37.725000000000001</v>
      </c>
      <c r="N4608" t="str">
        <f t="shared" si="165"/>
        <v/>
      </c>
      <c r="P4608">
        <v>0.22175</v>
      </c>
      <c r="Q4608">
        <v>0.2515</v>
      </c>
    </row>
    <row r="4609" spans="1:24" x14ac:dyDescent="0.3">
      <c r="A4609" t="s">
        <v>63</v>
      </c>
      <c r="B4609" s="8">
        <v>41213</v>
      </c>
      <c r="C4609" s="8"/>
      <c r="D4609">
        <v>32.137500000000003</v>
      </c>
      <c r="E4609">
        <v>36.674999999999997</v>
      </c>
      <c r="N4609" t="str">
        <f t="shared" si="165"/>
        <v/>
      </c>
      <c r="P4609">
        <v>0.21425</v>
      </c>
      <c r="Q4609">
        <v>0.2445</v>
      </c>
    </row>
    <row r="4610" spans="1:24" x14ac:dyDescent="0.3">
      <c r="A4610" t="s">
        <v>63</v>
      </c>
      <c r="B4610" s="8">
        <v>41214</v>
      </c>
      <c r="C4610" s="8"/>
      <c r="D4610">
        <v>30.824999999999999</v>
      </c>
      <c r="E4610">
        <v>36.299999999999997</v>
      </c>
      <c r="N4610" t="str">
        <f t="shared" si="165"/>
        <v/>
      </c>
      <c r="P4610">
        <v>0.20549999999999999</v>
      </c>
      <c r="Q4610">
        <v>0.24199999999999999</v>
      </c>
    </row>
    <row r="4611" spans="1:24" x14ac:dyDescent="0.3">
      <c r="A4611" t="s">
        <v>63</v>
      </c>
      <c r="B4611" s="8">
        <v>41215</v>
      </c>
      <c r="C4611" s="8"/>
      <c r="D4611">
        <v>35.662500000000001</v>
      </c>
      <c r="E4611">
        <v>42.15</v>
      </c>
      <c r="N4611" t="str">
        <f t="shared" si="165"/>
        <v/>
      </c>
      <c r="P4611">
        <v>0.23774999999999999</v>
      </c>
      <c r="Q4611">
        <v>0.28100000000000003</v>
      </c>
    </row>
    <row r="4612" spans="1:24" x14ac:dyDescent="0.3">
      <c r="A4612" t="s">
        <v>63</v>
      </c>
      <c r="B4612" s="8">
        <v>41216</v>
      </c>
      <c r="C4612" s="8"/>
      <c r="D4612">
        <v>37.049999999999997</v>
      </c>
      <c r="E4612">
        <v>41.287500000000001</v>
      </c>
      <c r="N4612" t="str">
        <f t="shared" si="165"/>
        <v/>
      </c>
      <c r="P4612">
        <v>0.247</v>
      </c>
      <c r="Q4612">
        <v>0.27524999999999999</v>
      </c>
    </row>
    <row r="4613" spans="1:24" x14ac:dyDescent="0.3">
      <c r="A4613" t="s">
        <v>63</v>
      </c>
      <c r="B4613" s="8">
        <v>41217</v>
      </c>
      <c r="C4613" s="8"/>
      <c r="D4613">
        <v>43.792445299999997</v>
      </c>
      <c r="E4613">
        <v>44.338418619999999</v>
      </c>
      <c r="N4613" t="str">
        <f t="shared" si="165"/>
        <v/>
      </c>
      <c r="P4613">
        <v>0.29194963499999999</v>
      </c>
      <c r="Q4613">
        <v>0.295589457</v>
      </c>
    </row>
    <row r="4614" spans="1:24" x14ac:dyDescent="0.3">
      <c r="A4614" t="s">
        <v>63</v>
      </c>
      <c r="B4614" s="8">
        <v>41218</v>
      </c>
      <c r="C4614" s="8"/>
      <c r="D4614">
        <v>40.942445300000003</v>
      </c>
      <c r="E4614">
        <v>43.838418619999999</v>
      </c>
      <c r="N4614" t="str">
        <f t="shared" si="165"/>
        <v/>
      </c>
      <c r="P4614">
        <v>0.27294963500000002</v>
      </c>
      <c r="Q4614">
        <v>0.29225612400000001</v>
      </c>
    </row>
    <row r="4615" spans="1:24" x14ac:dyDescent="0.3">
      <c r="A4615" t="s">
        <v>63</v>
      </c>
      <c r="B4615" s="8">
        <v>41219</v>
      </c>
      <c r="C4615" s="8"/>
      <c r="D4615">
        <v>39.502877079999998</v>
      </c>
      <c r="E4615">
        <v>41.281890480000001</v>
      </c>
      <c r="N4615" t="str">
        <f t="shared" si="165"/>
        <v/>
      </c>
      <c r="P4615">
        <v>0.26335251399999998</v>
      </c>
      <c r="Q4615">
        <v>0.275212603</v>
      </c>
    </row>
    <row r="4616" spans="1:24" x14ac:dyDescent="0.3">
      <c r="A4616" t="s">
        <v>63</v>
      </c>
      <c r="B4616" s="8">
        <v>41221</v>
      </c>
      <c r="C4616" s="8"/>
      <c r="D4616">
        <v>36.427877080000002</v>
      </c>
      <c r="E4616">
        <v>40.531890480000001</v>
      </c>
      <c r="F4616">
        <v>34</v>
      </c>
      <c r="G4616">
        <v>32.5</v>
      </c>
      <c r="H4616">
        <v>21.15</v>
      </c>
      <c r="I4616">
        <v>20.7</v>
      </c>
      <c r="J4616">
        <v>26.05</v>
      </c>
      <c r="K4616">
        <v>25.084686810000001</v>
      </c>
      <c r="L4616">
        <v>22.708374899999999</v>
      </c>
      <c r="M4616">
        <v>259.15282930000001</v>
      </c>
      <c r="N4616">
        <f t="shared" si="165"/>
        <v>259.15282930000001</v>
      </c>
      <c r="P4616">
        <v>0.24285251399999999</v>
      </c>
      <c r="Q4616">
        <v>0.270212603</v>
      </c>
      <c r="R4616">
        <v>0.34</v>
      </c>
      <c r="S4616">
        <v>0.16250000000000001</v>
      </c>
      <c r="T4616">
        <v>0.10575</v>
      </c>
      <c r="U4616">
        <v>0.10349999999999999</v>
      </c>
      <c r="V4616">
        <v>0.13025</v>
      </c>
      <c r="W4616">
        <v>0.125423434</v>
      </c>
      <c r="X4616">
        <v>0.113541875</v>
      </c>
    </row>
    <row r="4617" spans="1:24" x14ac:dyDescent="0.3">
      <c r="A4617" t="s">
        <v>63</v>
      </c>
      <c r="B4617" s="8">
        <v>41228</v>
      </c>
      <c r="C4617" s="8"/>
      <c r="D4617">
        <v>37.725000000000001</v>
      </c>
      <c r="E4617">
        <v>43.087499999999999</v>
      </c>
      <c r="N4617" t="str">
        <f t="shared" si="165"/>
        <v/>
      </c>
      <c r="P4617">
        <v>0.2515</v>
      </c>
      <c r="Q4617">
        <v>0.28725000000000001</v>
      </c>
    </row>
    <row r="4618" spans="1:24" x14ac:dyDescent="0.3">
      <c r="A4618" t="s">
        <v>63</v>
      </c>
      <c r="B4618" s="8">
        <v>41229</v>
      </c>
      <c r="C4618" s="8"/>
      <c r="D4618">
        <v>40.200000000000003</v>
      </c>
      <c r="E4618">
        <v>44.137500000000003</v>
      </c>
      <c r="N4618" t="str">
        <f t="shared" si="165"/>
        <v/>
      </c>
      <c r="P4618">
        <v>0.26800000000000002</v>
      </c>
      <c r="Q4618">
        <v>0.29425000000000001</v>
      </c>
    </row>
    <row r="4619" spans="1:24" x14ac:dyDescent="0.3">
      <c r="A4619" t="s">
        <v>63</v>
      </c>
      <c r="B4619" s="8">
        <v>41230</v>
      </c>
      <c r="C4619" s="8"/>
      <c r="D4619">
        <v>37.462499999999999</v>
      </c>
      <c r="E4619">
        <v>42.975000000000001</v>
      </c>
      <c r="N4619" t="str">
        <f t="shared" si="165"/>
        <v/>
      </c>
      <c r="P4619">
        <v>0.24975</v>
      </c>
      <c r="Q4619">
        <v>0.28649999999999998</v>
      </c>
    </row>
    <row r="4620" spans="1:24" x14ac:dyDescent="0.3">
      <c r="A4620" t="s">
        <v>63</v>
      </c>
      <c r="B4620" s="8">
        <v>41231</v>
      </c>
      <c r="C4620" s="8"/>
      <c r="D4620">
        <v>45.9375</v>
      </c>
      <c r="E4620">
        <v>44.737499999999997</v>
      </c>
      <c r="N4620" t="str">
        <f t="shared" si="165"/>
        <v/>
      </c>
      <c r="P4620">
        <v>0.30625000000000002</v>
      </c>
      <c r="Q4620">
        <v>0.29825000000000002</v>
      </c>
    </row>
    <row r="4621" spans="1:24" x14ac:dyDescent="0.3">
      <c r="A4621" t="s">
        <v>63</v>
      </c>
      <c r="B4621" s="8">
        <v>41232</v>
      </c>
      <c r="C4621" s="8"/>
      <c r="D4621">
        <v>41.4375</v>
      </c>
      <c r="E4621">
        <v>44.25</v>
      </c>
      <c r="N4621" t="str">
        <f t="shared" si="165"/>
        <v/>
      </c>
      <c r="P4621">
        <v>0.27625</v>
      </c>
      <c r="Q4621">
        <v>0.29499999999999998</v>
      </c>
    </row>
    <row r="4622" spans="1:24" x14ac:dyDescent="0.3">
      <c r="A4622" t="s">
        <v>63</v>
      </c>
      <c r="B4622" s="8">
        <v>41234</v>
      </c>
      <c r="C4622" s="8"/>
      <c r="F4622">
        <v>33.924999999999997</v>
      </c>
      <c r="G4622">
        <v>31.4</v>
      </c>
      <c r="H4622">
        <v>20.5</v>
      </c>
      <c r="I4622">
        <v>21.85</v>
      </c>
      <c r="J4622">
        <v>27.1</v>
      </c>
      <c r="K4622">
        <v>25.084686810000001</v>
      </c>
      <c r="L4622">
        <v>24.15</v>
      </c>
      <c r="N4622" t="str">
        <f t="shared" si="165"/>
        <v/>
      </c>
      <c r="R4622">
        <v>0.33925</v>
      </c>
      <c r="S4622">
        <v>0.157</v>
      </c>
      <c r="T4622">
        <v>0.10249999999999999</v>
      </c>
      <c r="U4622">
        <v>0.10925</v>
      </c>
      <c r="V4622">
        <v>0.13550000000000001</v>
      </c>
      <c r="W4622">
        <v>0.125423434</v>
      </c>
      <c r="X4622">
        <v>0.12075</v>
      </c>
    </row>
    <row r="4623" spans="1:24" x14ac:dyDescent="0.3">
      <c r="A4623" t="s">
        <v>63</v>
      </c>
      <c r="B4623" s="8">
        <v>41235</v>
      </c>
      <c r="C4623" s="8"/>
      <c r="D4623">
        <v>35.700000000000003</v>
      </c>
      <c r="E4623">
        <v>41.287500000000001</v>
      </c>
      <c r="N4623" t="str">
        <f t="shared" si="165"/>
        <v/>
      </c>
      <c r="P4623">
        <v>0.23799999999999999</v>
      </c>
      <c r="Q4623">
        <v>0.27524999999999999</v>
      </c>
    </row>
    <row r="4624" spans="1:24" x14ac:dyDescent="0.3">
      <c r="A4624" t="s">
        <v>63</v>
      </c>
      <c r="B4624" s="8">
        <v>41236</v>
      </c>
      <c r="C4624" s="8"/>
      <c r="D4624">
        <v>33.975000000000001</v>
      </c>
      <c r="E4624">
        <v>40.012500000000003</v>
      </c>
      <c r="N4624" t="str">
        <f t="shared" si="165"/>
        <v/>
      </c>
      <c r="P4624">
        <v>0.22650000000000001</v>
      </c>
      <c r="Q4624">
        <v>0.26674999999999999</v>
      </c>
    </row>
    <row r="4625" spans="1:24" x14ac:dyDescent="0.3">
      <c r="A4625" t="s">
        <v>63</v>
      </c>
      <c r="B4625" s="8">
        <v>41237</v>
      </c>
      <c r="C4625" s="8"/>
      <c r="D4625">
        <v>32.549999999999997</v>
      </c>
      <c r="E4625">
        <v>38.700000000000003</v>
      </c>
      <c r="N4625" t="str">
        <f t="shared" si="165"/>
        <v/>
      </c>
      <c r="P4625">
        <v>0.217</v>
      </c>
      <c r="Q4625">
        <v>0.25800000000000001</v>
      </c>
    </row>
    <row r="4626" spans="1:24" x14ac:dyDescent="0.3">
      <c r="A4626" t="s">
        <v>63</v>
      </c>
      <c r="B4626" s="8">
        <v>41238</v>
      </c>
      <c r="C4626" s="8"/>
      <c r="D4626">
        <v>31.237500000000001</v>
      </c>
      <c r="E4626">
        <v>37.462499999999999</v>
      </c>
      <c r="N4626" t="str">
        <f t="shared" si="165"/>
        <v/>
      </c>
      <c r="P4626">
        <v>0.20824999999999999</v>
      </c>
      <c r="Q4626">
        <v>0.24975</v>
      </c>
    </row>
    <row r="4627" spans="1:24" x14ac:dyDescent="0.3">
      <c r="A4627" t="s">
        <v>63</v>
      </c>
      <c r="B4627" s="8">
        <v>41239</v>
      </c>
      <c r="C4627" s="8"/>
      <c r="D4627">
        <v>30.037500000000001</v>
      </c>
      <c r="E4627">
        <v>36.262500000000003</v>
      </c>
      <c r="N4627" t="str">
        <f t="shared" si="165"/>
        <v/>
      </c>
      <c r="P4627">
        <v>0.20025000000000001</v>
      </c>
      <c r="Q4627">
        <v>0.24174999999999999</v>
      </c>
    </row>
    <row r="4628" spans="1:24" x14ac:dyDescent="0.3">
      <c r="A4628" t="s">
        <v>63</v>
      </c>
      <c r="B4628" s="8">
        <v>41240</v>
      </c>
      <c r="C4628" s="8"/>
      <c r="D4628">
        <v>29.4</v>
      </c>
      <c r="E4628">
        <v>35.4</v>
      </c>
      <c r="N4628" t="str">
        <f t="shared" si="165"/>
        <v/>
      </c>
      <c r="P4628">
        <v>0.19600000000000001</v>
      </c>
      <c r="Q4628">
        <v>0.23599999999999999</v>
      </c>
    </row>
    <row r="4629" spans="1:24" x14ac:dyDescent="0.3">
      <c r="A4629" t="s">
        <v>63</v>
      </c>
      <c r="B4629" s="8">
        <v>41241</v>
      </c>
      <c r="C4629" s="8"/>
      <c r="D4629">
        <v>28.612500000000001</v>
      </c>
      <c r="E4629">
        <v>34.424999999999997</v>
      </c>
      <c r="N4629" t="str">
        <f t="shared" si="165"/>
        <v/>
      </c>
      <c r="P4629">
        <v>0.19075</v>
      </c>
      <c r="Q4629">
        <v>0.22950000000000001</v>
      </c>
    </row>
    <row r="4630" spans="1:24" x14ac:dyDescent="0.3">
      <c r="A4630" t="s">
        <v>63</v>
      </c>
      <c r="B4630" s="8">
        <v>41242</v>
      </c>
      <c r="C4630" s="8"/>
      <c r="D4630">
        <v>27.487500000000001</v>
      </c>
      <c r="E4630">
        <v>33.412500000000001</v>
      </c>
      <c r="N4630" t="str">
        <f t="shared" si="165"/>
        <v/>
      </c>
      <c r="P4630">
        <v>0.18325</v>
      </c>
      <c r="Q4630">
        <v>0.22275</v>
      </c>
    </row>
    <row r="4631" spans="1:24" x14ac:dyDescent="0.3">
      <c r="A4631" t="s">
        <v>63</v>
      </c>
      <c r="B4631" s="8">
        <v>41243</v>
      </c>
      <c r="C4631" s="8"/>
      <c r="D4631">
        <v>40.950000000000003</v>
      </c>
      <c r="E4631">
        <v>43.65</v>
      </c>
      <c r="N4631" t="str">
        <f t="shared" si="165"/>
        <v/>
      </c>
      <c r="P4631">
        <v>0.27300000000000002</v>
      </c>
      <c r="Q4631">
        <v>0.29099999999999998</v>
      </c>
    </row>
    <row r="4632" spans="1:24" x14ac:dyDescent="0.3">
      <c r="A4632" t="s">
        <v>63</v>
      </c>
      <c r="B4632" s="8">
        <v>41244</v>
      </c>
      <c r="C4632" s="8"/>
      <c r="D4632">
        <v>39</v>
      </c>
      <c r="E4632">
        <v>42.262500000000003</v>
      </c>
      <c r="N4632" t="str">
        <f t="shared" si="165"/>
        <v/>
      </c>
      <c r="P4632">
        <v>0.26</v>
      </c>
      <c r="Q4632">
        <v>0.28175</v>
      </c>
    </row>
    <row r="4633" spans="1:24" x14ac:dyDescent="0.3">
      <c r="A4633" t="s">
        <v>63</v>
      </c>
      <c r="B4633" s="8">
        <v>41245</v>
      </c>
      <c r="C4633" s="8"/>
      <c r="D4633">
        <v>37.012500000000003</v>
      </c>
      <c r="E4633">
        <v>41.174999999999997</v>
      </c>
      <c r="N4633" t="str">
        <f t="shared" si="165"/>
        <v/>
      </c>
      <c r="P4633">
        <v>0.24675</v>
      </c>
      <c r="Q4633">
        <v>0.27450000000000002</v>
      </c>
    </row>
    <row r="4634" spans="1:24" x14ac:dyDescent="0.3">
      <c r="A4634" t="s">
        <v>63</v>
      </c>
      <c r="B4634" s="8">
        <v>41246</v>
      </c>
      <c r="C4634" s="8"/>
      <c r="D4634">
        <v>34.5</v>
      </c>
      <c r="E4634">
        <v>39.9</v>
      </c>
      <c r="N4634" t="str">
        <f t="shared" si="165"/>
        <v/>
      </c>
      <c r="P4634">
        <v>0.23</v>
      </c>
      <c r="Q4634">
        <v>0.26600000000000001</v>
      </c>
    </row>
    <row r="4635" spans="1:24" x14ac:dyDescent="0.3">
      <c r="A4635" t="s">
        <v>63</v>
      </c>
      <c r="B4635" s="8">
        <v>41247</v>
      </c>
      <c r="C4635" s="8"/>
      <c r="D4635">
        <v>32.625</v>
      </c>
      <c r="E4635">
        <v>38.475000000000001</v>
      </c>
      <c r="N4635" t="str">
        <f t="shared" si="165"/>
        <v/>
      </c>
      <c r="P4635">
        <v>0.2175</v>
      </c>
      <c r="Q4635">
        <v>0.25650000000000001</v>
      </c>
    </row>
    <row r="4636" spans="1:24" x14ac:dyDescent="0.3">
      <c r="A4636" t="s">
        <v>63</v>
      </c>
      <c r="B4636" s="8">
        <v>41248</v>
      </c>
      <c r="C4636" s="8"/>
      <c r="D4636">
        <v>30.9</v>
      </c>
      <c r="E4636">
        <v>36.9375</v>
      </c>
      <c r="F4636">
        <v>30.425000000000001</v>
      </c>
      <c r="G4636">
        <v>28.65</v>
      </c>
      <c r="H4636">
        <v>19</v>
      </c>
      <c r="I4636">
        <v>18.75</v>
      </c>
      <c r="J4636">
        <v>23.9</v>
      </c>
      <c r="K4636">
        <v>23.7</v>
      </c>
      <c r="L4636">
        <v>22</v>
      </c>
      <c r="M4636">
        <v>234.26249999999999</v>
      </c>
      <c r="N4636">
        <f t="shared" si="165"/>
        <v>234.26249999999999</v>
      </c>
      <c r="P4636">
        <v>0.20599999999999999</v>
      </c>
      <c r="Q4636">
        <v>0.24625</v>
      </c>
      <c r="R4636">
        <v>0.30425000000000002</v>
      </c>
      <c r="S4636">
        <v>0.14324999999999999</v>
      </c>
      <c r="T4636">
        <v>9.5000000000000001E-2</v>
      </c>
      <c r="U4636">
        <v>9.375E-2</v>
      </c>
      <c r="V4636">
        <v>0.1195</v>
      </c>
      <c r="W4636">
        <v>0.11849999999999999</v>
      </c>
      <c r="X4636">
        <v>0.11</v>
      </c>
    </row>
    <row r="4637" spans="1:24" x14ac:dyDescent="0.3">
      <c r="A4637" t="s">
        <v>63</v>
      </c>
      <c r="B4637" s="8">
        <v>41249</v>
      </c>
      <c r="C4637" s="8"/>
      <c r="D4637">
        <v>28.762499999999999</v>
      </c>
      <c r="E4637">
        <v>35.137500000000003</v>
      </c>
      <c r="N4637" t="str">
        <f t="shared" si="165"/>
        <v/>
      </c>
      <c r="P4637">
        <v>0.19175</v>
      </c>
      <c r="Q4637">
        <v>0.23425000000000001</v>
      </c>
    </row>
    <row r="4638" spans="1:24" x14ac:dyDescent="0.3">
      <c r="A4638" t="s">
        <v>63</v>
      </c>
      <c r="B4638" s="8">
        <v>41250</v>
      </c>
      <c r="C4638" s="8"/>
      <c r="D4638">
        <v>28.462499999999999</v>
      </c>
      <c r="E4638">
        <v>34.725000000000001</v>
      </c>
      <c r="N4638" t="str">
        <f t="shared" si="165"/>
        <v/>
      </c>
      <c r="P4638">
        <v>0.18975</v>
      </c>
      <c r="Q4638">
        <v>0.23150000000000001</v>
      </c>
    </row>
    <row r="4639" spans="1:24" x14ac:dyDescent="0.3">
      <c r="A4639" t="s">
        <v>63</v>
      </c>
      <c r="B4639" s="8">
        <v>41251</v>
      </c>
      <c r="C4639" s="8"/>
      <c r="D4639">
        <v>39.674999999999997</v>
      </c>
      <c r="E4639">
        <v>39.862499999999997</v>
      </c>
      <c r="N4639" t="str">
        <f t="shared" si="165"/>
        <v/>
      </c>
      <c r="P4639">
        <v>0.26450000000000001</v>
      </c>
      <c r="Q4639">
        <v>0.26574999999999999</v>
      </c>
    </row>
    <row r="4640" spans="1:24" x14ac:dyDescent="0.3">
      <c r="A4640" t="s">
        <v>63</v>
      </c>
      <c r="B4640" s="8">
        <v>41252</v>
      </c>
      <c r="C4640" s="8"/>
      <c r="D4640">
        <v>36.862499999999997</v>
      </c>
      <c r="E4640">
        <v>39.075000000000003</v>
      </c>
      <c r="N4640" t="str">
        <f t="shared" si="165"/>
        <v/>
      </c>
      <c r="P4640">
        <v>0.24575</v>
      </c>
      <c r="Q4640">
        <v>0.26050000000000001</v>
      </c>
    </row>
    <row r="4641" spans="1:24" x14ac:dyDescent="0.3">
      <c r="A4641" t="s">
        <v>63</v>
      </c>
      <c r="B4641" s="8">
        <v>41253</v>
      </c>
      <c r="C4641" s="8"/>
      <c r="D4641">
        <v>34.125</v>
      </c>
      <c r="E4641">
        <v>38.0625</v>
      </c>
      <c r="N4641" t="str">
        <f t="shared" si="165"/>
        <v/>
      </c>
      <c r="P4641">
        <v>0.22750000000000001</v>
      </c>
      <c r="Q4641">
        <v>0.25374999999999998</v>
      </c>
    </row>
    <row r="4642" spans="1:24" x14ac:dyDescent="0.3">
      <c r="A4642" t="s">
        <v>63</v>
      </c>
      <c r="B4642" s="8">
        <v>41254</v>
      </c>
      <c r="C4642" s="8"/>
      <c r="D4642">
        <v>31.612500000000001</v>
      </c>
      <c r="E4642">
        <v>36.75</v>
      </c>
      <c r="N4642" t="str">
        <f t="shared" si="165"/>
        <v/>
      </c>
      <c r="P4642">
        <v>0.21074999999999999</v>
      </c>
      <c r="Q4642">
        <v>0.245</v>
      </c>
    </row>
    <row r="4643" spans="1:24" x14ac:dyDescent="0.3">
      <c r="A4643" t="s">
        <v>63</v>
      </c>
      <c r="B4643" s="8">
        <v>41255</v>
      </c>
      <c r="C4643" s="8"/>
      <c r="D4643">
        <v>30.637499999999999</v>
      </c>
      <c r="E4643">
        <v>36.075000000000003</v>
      </c>
      <c r="N4643" t="str">
        <f t="shared" si="165"/>
        <v/>
      </c>
      <c r="P4643">
        <v>0.20424999999999999</v>
      </c>
      <c r="Q4643">
        <v>0.24049999999999999</v>
      </c>
    </row>
    <row r="4644" spans="1:24" x14ac:dyDescent="0.3">
      <c r="A4644" t="s">
        <v>63</v>
      </c>
      <c r="B4644" s="8">
        <v>41256</v>
      </c>
      <c r="C4644" s="8"/>
      <c r="D4644">
        <v>29.625</v>
      </c>
      <c r="E4644">
        <v>35.4</v>
      </c>
      <c r="N4644" t="str">
        <f t="shared" si="165"/>
        <v/>
      </c>
      <c r="P4644">
        <v>0.19750000000000001</v>
      </c>
      <c r="Q4644">
        <v>0.23599999999999999</v>
      </c>
    </row>
    <row r="4645" spans="1:24" x14ac:dyDescent="0.3">
      <c r="A4645" t="s">
        <v>63</v>
      </c>
      <c r="B4645" s="8">
        <v>41257</v>
      </c>
      <c r="C4645" s="8"/>
      <c r="D4645">
        <v>34.125</v>
      </c>
      <c r="E4645">
        <v>40.612499999999997</v>
      </c>
      <c r="N4645" t="str">
        <f t="shared" si="165"/>
        <v/>
      </c>
      <c r="P4645">
        <v>0.22750000000000001</v>
      </c>
      <c r="Q4645">
        <v>0.27074999999999999</v>
      </c>
    </row>
    <row r="4646" spans="1:24" x14ac:dyDescent="0.3">
      <c r="A4646" t="s">
        <v>63</v>
      </c>
      <c r="B4646" s="8">
        <v>41258</v>
      </c>
      <c r="C4646" s="8"/>
      <c r="D4646">
        <v>31.162500000000001</v>
      </c>
      <c r="E4646">
        <v>38.362499999999997</v>
      </c>
      <c r="N4646" t="str">
        <f t="shared" si="165"/>
        <v/>
      </c>
      <c r="P4646">
        <v>0.20774999999999999</v>
      </c>
      <c r="Q4646">
        <v>0.25574999999999998</v>
      </c>
    </row>
    <row r="4647" spans="1:24" x14ac:dyDescent="0.3">
      <c r="A4647" t="s">
        <v>63</v>
      </c>
      <c r="B4647" s="8">
        <v>41259</v>
      </c>
      <c r="C4647" s="8"/>
      <c r="D4647">
        <v>29.662500000000001</v>
      </c>
      <c r="E4647">
        <v>36.787500000000001</v>
      </c>
      <c r="N4647" t="str">
        <f t="shared" si="165"/>
        <v/>
      </c>
      <c r="P4647">
        <v>0.19775000000000001</v>
      </c>
      <c r="Q4647">
        <v>0.24525</v>
      </c>
    </row>
    <row r="4648" spans="1:24" x14ac:dyDescent="0.3">
      <c r="A4648" t="s">
        <v>63</v>
      </c>
      <c r="B4648" s="8">
        <v>41260</v>
      </c>
      <c r="C4648" s="8"/>
      <c r="D4648">
        <v>28.087499999999999</v>
      </c>
      <c r="E4648">
        <v>35.174999999999997</v>
      </c>
      <c r="N4648" t="str">
        <f t="shared" si="165"/>
        <v/>
      </c>
      <c r="P4648">
        <v>0.18725</v>
      </c>
      <c r="Q4648">
        <v>0.23449999999999999</v>
      </c>
    </row>
    <row r="4649" spans="1:24" x14ac:dyDescent="0.3">
      <c r="A4649" t="s">
        <v>63</v>
      </c>
      <c r="B4649" s="8">
        <v>41261</v>
      </c>
      <c r="C4649" s="8"/>
      <c r="D4649">
        <v>26.25</v>
      </c>
      <c r="E4649">
        <v>33.262500000000003</v>
      </c>
      <c r="N4649" t="str">
        <f t="shared" si="165"/>
        <v/>
      </c>
      <c r="P4649">
        <v>0.17499999999999999</v>
      </c>
      <c r="Q4649">
        <v>0.22175</v>
      </c>
    </row>
    <row r="4650" spans="1:24" x14ac:dyDescent="0.3">
      <c r="A4650" t="s">
        <v>63</v>
      </c>
      <c r="B4650" s="8">
        <v>41262</v>
      </c>
      <c r="C4650" s="8"/>
      <c r="D4650">
        <v>26.4</v>
      </c>
      <c r="E4650">
        <v>32.962499999999999</v>
      </c>
      <c r="F4650">
        <v>28.292618340000001</v>
      </c>
      <c r="G4650">
        <v>29.315307959999998</v>
      </c>
      <c r="H4650">
        <v>17.95</v>
      </c>
      <c r="I4650">
        <v>16.7</v>
      </c>
      <c r="J4650">
        <v>19.994339889999999</v>
      </c>
      <c r="K4650">
        <v>21.9</v>
      </c>
      <c r="L4650">
        <v>19.932686929999999</v>
      </c>
      <c r="M4650">
        <v>213.44745309999999</v>
      </c>
      <c r="N4650">
        <f t="shared" si="165"/>
        <v>213.44745309999999</v>
      </c>
      <c r="P4650">
        <v>0.17599999999999999</v>
      </c>
      <c r="Q4650">
        <v>0.21975</v>
      </c>
      <c r="R4650">
        <v>0.282926183</v>
      </c>
      <c r="S4650">
        <v>0.14657654000000001</v>
      </c>
      <c r="T4650">
        <v>8.9749999999999996E-2</v>
      </c>
      <c r="U4650">
        <v>8.3500000000000005E-2</v>
      </c>
      <c r="V4650">
        <v>9.9971698999999997E-2</v>
      </c>
      <c r="W4650">
        <v>0.1095</v>
      </c>
      <c r="X4650">
        <v>9.9663434999999995E-2</v>
      </c>
    </row>
    <row r="4651" spans="1:24" x14ac:dyDescent="0.3">
      <c r="A4651" t="s">
        <v>63</v>
      </c>
      <c r="B4651" s="8">
        <v>41263</v>
      </c>
      <c r="C4651" s="8"/>
      <c r="D4651">
        <v>25.5</v>
      </c>
      <c r="E4651">
        <v>32.4375</v>
      </c>
      <c r="N4651" t="str">
        <f t="shared" si="165"/>
        <v/>
      </c>
      <c r="P4651">
        <v>0.17</v>
      </c>
      <c r="Q4651">
        <v>0.21625</v>
      </c>
    </row>
    <row r="4652" spans="1:24" x14ac:dyDescent="0.3">
      <c r="A4652" t="s">
        <v>63</v>
      </c>
      <c r="B4652" s="8">
        <v>41264</v>
      </c>
      <c r="C4652" s="8"/>
      <c r="D4652">
        <v>26.925000000000001</v>
      </c>
      <c r="E4652">
        <v>33.375</v>
      </c>
      <c r="N4652" t="str">
        <f t="shared" si="165"/>
        <v/>
      </c>
      <c r="P4652">
        <v>0.17949999999999999</v>
      </c>
      <c r="Q4652">
        <v>0.2225</v>
      </c>
    </row>
    <row r="4653" spans="1:24" x14ac:dyDescent="0.3">
      <c r="A4653" t="s">
        <v>63</v>
      </c>
      <c r="B4653" s="8">
        <v>41265</v>
      </c>
      <c r="C4653" s="8"/>
      <c r="D4653">
        <v>26.1</v>
      </c>
      <c r="E4653">
        <v>32.700000000000003</v>
      </c>
      <c r="N4653" t="str">
        <f t="shared" si="165"/>
        <v/>
      </c>
      <c r="P4653">
        <v>0.17399999999999999</v>
      </c>
      <c r="Q4653">
        <v>0.218</v>
      </c>
    </row>
    <row r="4654" spans="1:24" x14ac:dyDescent="0.3">
      <c r="A4654" t="s">
        <v>63</v>
      </c>
      <c r="B4654" s="8">
        <v>41266</v>
      </c>
      <c r="C4654" s="8"/>
      <c r="D4654">
        <v>25.537500000000001</v>
      </c>
      <c r="E4654">
        <v>32.212499999999999</v>
      </c>
      <c r="N4654" t="str">
        <f t="shared" si="165"/>
        <v/>
      </c>
      <c r="P4654">
        <v>0.17025000000000001</v>
      </c>
      <c r="Q4654">
        <v>0.21475</v>
      </c>
    </row>
    <row r="4655" spans="1:24" x14ac:dyDescent="0.3">
      <c r="A4655" t="s">
        <v>63</v>
      </c>
      <c r="B4655" s="8">
        <v>41267</v>
      </c>
      <c r="C4655" s="8"/>
      <c r="D4655">
        <v>24.9375</v>
      </c>
      <c r="E4655">
        <v>31.725000000000001</v>
      </c>
      <c r="N4655" t="str">
        <f t="shared" si="165"/>
        <v/>
      </c>
      <c r="P4655">
        <v>0.16625000000000001</v>
      </c>
      <c r="Q4655">
        <v>0.21149999999999999</v>
      </c>
    </row>
    <row r="4656" spans="1:24" x14ac:dyDescent="0.3">
      <c r="A4656" t="s">
        <v>63</v>
      </c>
      <c r="B4656" s="8">
        <v>41268</v>
      </c>
      <c r="C4656" s="8"/>
      <c r="D4656">
        <v>24.45</v>
      </c>
      <c r="E4656">
        <v>31.2</v>
      </c>
      <c r="N4656" t="str">
        <f t="shared" si="165"/>
        <v/>
      </c>
      <c r="P4656">
        <v>0.16300000000000001</v>
      </c>
      <c r="Q4656">
        <v>0.20799999999999999</v>
      </c>
    </row>
    <row r="4657" spans="1:24" x14ac:dyDescent="0.3">
      <c r="A4657" t="s">
        <v>63</v>
      </c>
      <c r="B4657" s="8">
        <v>41269</v>
      </c>
      <c r="C4657" s="8"/>
      <c r="D4657">
        <v>24.037500000000001</v>
      </c>
      <c r="E4657">
        <v>30.524999999999999</v>
      </c>
      <c r="N4657" t="str">
        <f t="shared" si="165"/>
        <v/>
      </c>
      <c r="P4657">
        <v>0.16025</v>
      </c>
      <c r="Q4657">
        <v>0.20349999999999999</v>
      </c>
    </row>
    <row r="4658" spans="1:24" x14ac:dyDescent="0.3">
      <c r="A4658" t="s">
        <v>63</v>
      </c>
      <c r="B4658" s="8">
        <v>41270</v>
      </c>
      <c r="C4658" s="8"/>
      <c r="D4658">
        <v>25.162500000000001</v>
      </c>
      <c r="E4658">
        <v>30.3</v>
      </c>
      <c r="N4658" t="str">
        <f t="shared" si="165"/>
        <v/>
      </c>
      <c r="P4658">
        <v>0.16775000000000001</v>
      </c>
      <c r="Q4658">
        <v>0.20200000000000001</v>
      </c>
    </row>
    <row r="4659" spans="1:24" x14ac:dyDescent="0.3">
      <c r="A4659" t="s">
        <v>63</v>
      </c>
      <c r="B4659" s="8">
        <v>41271</v>
      </c>
      <c r="C4659" s="8"/>
      <c r="D4659">
        <v>33.037500000000001</v>
      </c>
      <c r="E4659">
        <v>40.6875</v>
      </c>
      <c r="N4659" t="str">
        <f t="shared" si="165"/>
        <v/>
      </c>
      <c r="P4659">
        <v>0.22025</v>
      </c>
      <c r="Q4659">
        <v>0.27124999999999999</v>
      </c>
    </row>
    <row r="4660" spans="1:24" x14ac:dyDescent="0.3">
      <c r="A4660" t="s">
        <v>63</v>
      </c>
      <c r="B4660" s="8">
        <v>41272</v>
      </c>
      <c r="C4660" s="8"/>
      <c r="D4660">
        <v>31.725000000000001</v>
      </c>
      <c r="E4660">
        <v>39.5625</v>
      </c>
      <c r="N4660" t="str">
        <f t="shared" si="165"/>
        <v/>
      </c>
      <c r="P4660">
        <v>0.21149999999999999</v>
      </c>
      <c r="Q4660">
        <v>0.26374999999999998</v>
      </c>
    </row>
    <row r="4661" spans="1:24" x14ac:dyDescent="0.3">
      <c r="A4661" t="s">
        <v>63</v>
      </c>
      <c r="B4661" s="8">
        <v>41273</v>
      </c>
      <c r="C4661" s="8"/>
      <c r="D4661">
        <v>30.037500000000001</v>
      </c>
      <c r="E4661">
        <v>38.0625</v>
      </c>
      <c r="N4661" t="str">
        <f t="shared" si="165"/>
        <v/>
      </c>
      <c r="P4661">
        <v>0.20025000000000001</v>
      </c>
      <c r="Q4661">
        <v>0.25374999999999998</v>
      </c>
    </row>
    <row r="4662" spans="1:24" x14ac:dyDescent="0.3">
      <c r="A4662" t="s">
        <v>63</v>
      </c>
      <c r="B4662" s="8">
        <v>41274</v>
      </c>
      <c r="C4662" s="8"/>
      <c r="D4662">
        <v>29.175000000000001</v>
      </c>
      <c r="E4662">
        <v>36.450000000000003</v>
      </c>
      <c r="N4662" t="str">
        <f t="shared" si="165"/>
        <v/>
      </c>
      <c r="P4662">
        <v>0.19450000000000001</v>
      </c>
      <c r="Q4662">
        <v>0.24299999999999999</v>
      </c>
    </row>
    <row r="4663" spans="1:24" x14ac:dyDescent="0.3">
      <c r="A4663" t="s">
        <v>63</v>
      </c>
      <c r="B4663" s="8">
        <v>41275</v>
      </c>
      <c r="C4663" s="8"/>
      <c r="D4663">
        <v>27.6</v>
      </c>
      <c r="E4663">
        <v>34.837499999999999</v>
      </c>
      <c r="N4663" t="str">
        <f t="shared" si="165"/>
        <v/>
      </c>
      <c r="P4663">
        <v>0.184</v>
      </c>
      <c r="Q4663">
        <v>0.23225000000000001</v>
      </c>
    </row>
    <row r="4664" spans="1:24" x14ac:dyDescent="0.3">
      <c r="A4664" t="s">
        <v>63</v>
      </c>
      <c r="B4664" s="8">
        <v>41276</v>
      </c>
      <c r="C4664" s="8"/>
      <c r="D4664">
        <v>25.95</v>
      </c>
      <c r="E4664">
        <v>32.887500000000003</v>
      </c>
      <c r="N4664" t="str">
        <f t="shared" si="165"/>
        <v/>
      </c>
      <c r="P4664">
        <v>0.17299999999999999</v>
      </c>
      <c r="Q4664">
        <v>0.21925</v>
      </c>
    </row>
    <row r="4665" spans="1:24" x14ac:dyDescent="0.3">
      <c r="A4665" t="s">
        <v>63</v>
      </c>
      <c r="B4665" s="8">
        <v>41277</v>
      </c>
      <c r="C4665" s="8"/>
      <c r="D4665">
        <v>27.375</v>
      </c>
      <c r="E4665">
        <v>32.174999999999997</v>
      </c>
      <c r="N4665" t="str">
        <f t="shared" si="165"/>
        <v/>
      </c>
      <c r="P4665">
        <v>0.1825</v>
      </c>
      <c r="Q4665">
        <v>0.2145</v>
      </c>
    </row>
    <row r="4666" spans="1:24" x14ac:dyDescent="0.3">
      <c r="A4666" t="s">
        <v>63</v>
      </c>
      <c r="B4666" s="8">
        <v>41278</v>
      </c>
      <c r="C4666" s="8"/>
      <c r="D4666">
        <v>26.512499999999999</v>
      </c>
      <c r="E4666">
        <v>31.537500000000001</v>
      </c>
      <c r="F4666">
        <v>25.774999999999999</v>
      </c>
      <c r="G4666">
        <v>23.25</v>
      </c>
      <c r="H4666">
        <v>16.816503900000001</v>
      </c>
      <c r="I4666">
        <v>16.9827224</v>
      </c>
      <c r="J4666">
        <v>21.65</v>
      </c>
      <c r="K4666">
        <v>19.13134071</v>
      </c>
      <c r="L4666">
        <v>20.034678410000001</v>
      </c>
      <c r="M4666">
        <v>201.69024540000001</v>
      </c>
      <c r="N4666">
        <f t="shared" si="165"/>
        <v>201.69024540000001</v>
      </c>
      <c r="P4666">
        <v>0.17674999999999999</v>
      </c>
      <c r="Q4666">
        <v>0.21024999999999999</v>
      </c>
      <c r="R4666">
        <v>0.25774999999999998</v>
      </c>
      <c r="S4666">
        <v>0.11625000000000001</v>
      </c>
      <c r="T4666">
        <v>8.4082518999999994E-2</v>
      </c>
      <c r="U4666">
        <v>8.4913611999999999E-2</v>
      </c>
      <c r="V4666">
        <v>0.10825</v>
      </c>
      <c r="W4666">
        <v>9.5656703999999995E-2</v>
      </c>
      <c r="X4666">
        <v>0.100173392</v>
      </c>
    </row>
    <row r="4667" spans="1:24" x14ac:dyDescent="0.3">
      <c r="A4667" t="s">
        <v>63</v>
      </c>
      <c r="B4667" s="8">
        <v>41279</v>
      </c>
      <c r="C4667" s="8"/>
      <c r="D4667">
        <v>25.274999999999999</v>
      </c>
      <c r="E4667">
        <v>30.412500000000001</v>
      </c>
      <c r="N4667" t="str">
        <f t="shared" ref="N4667:N4730" si="166">IF(M4667="","",M4667-$M$3506)</f>
        <v/>
      </c>
      <c r="P4667">
        <v>0.16850000000000001</v>
      </c>
      <c r="Q4667">
        <v>0.20275000000000001</v>
      </c>
    </row>
    <row r="4668" spans="1:24" x14ac:dyDescent="0.3">
      <c r="A4668" t="s">
        <v>63</v>
      </c>
      <c r="B4668" s="8">
        <v>41280</v>
      </c>
      <c r="C4668" s="8"/>
      <c r="D4668">
        <v>23.662500000000001</v>
      </c>
      <c r="E4668">
        <v>28.875</v>
      </c>
      <c r="N4668" t="str">
        <f t="shared" si="166"/>
        <v/>
      </c>
      <c r="P4668">
        <v>0.15775</v>
      </c>
      <c r="Q4668">
        <v>0.1925</v>
      </c>
    </row>
    <row r="4669" spans="1:24" x14ac:dyDescent="0.3">
      <c r="A4669" t="s">
        <v>63</v>
      </c>
      <c r="B4669" s="8">
        <v>41281</v>
      </c>
      <c r="C4669" s="8"/>
      <c r="D4669">
        <v>22.387499999999999</v>
      </c>
      <c r="E4669">
        <v>27.487500000000001</v>
      </c>
      <c r="N4669" t="str">
        <f t="shared" si="166"/>
        <v/>
      </c>
      <c r="P4669">
        <v>0.14924999999999999</v>
      </c>
      <c r="Q4669">
        <v>0.18325</v>
      </c>
    </row>
    <row r="4670" spans="1:24" x14ac:dyDescent="0.3">
      <c r="A4670" t="s">
        <v>63</v>
      </c>
      <c r="B4670" s="8">
        <v>41282</v>
      </c>
      <c r="C4670" s="8"/>
      <c r="D4670">
        <v>21.524999999999999</v>
      </c>
      <c r="E4670">
        <v>26.362500000000001</v>
      </c>
      <c r="N4670" t="str">
        <f t="shared" si="166"/>
        <v/>
      </c>
      <c r="P4670">
        <v>0.14349999999999999</v>
      </c>
      <c r="Q4670">
        <v>0.17574999999999999</v>
      </c>
    </row>
    <row r="4671" spans="1:24" x14ac:dyDescent="0.3">
      <c r="A4671" t="s">
        <v>63</v>
      </c>
      <c r="B4671" s="8">
        <v>41283</v>
      </c>
      <c r="C4671" s="8"/>
      <c r="D4671">
        <v>20.399999999999999</v>
      </c>
      <c r="E4671">
        <v>24.9</v>
      </c>
      <c r="N4671" t="str">
        <f t="shared" si="166"/>
        <v/>
      </c>
      <c r="P4671">
        <v>0.13600000000000001</v>
      </c>
      <c r="Q4671">
        <v>0.16600000000000001</v>
      </c>
    </row>
    <row r="4672" spans="1:24" x14ac:dyDescent="0.3">
      <c r="A4672" t="s">
        <v>63</v>
      </c>
      <c r="B4672" s="8">
        <v>41284</v>
      </c>
      <c r="C4672" s="8"/>
      <c r="D4672">
        <v>19.274999999999999</v>
      </c>
      <c r="E4672">
        <v>23.625</v>
      </c>
      <c r="N4672" t="str">
        <f t="shared" si="166"/>
        <v/>
      </c>
      <c r="P4672">
        <v>0.1285</v>
      </c>
      <c r="Q4672">
        <v>0.1575</v>
      </c>
    </row>
    <row r="4673" spans="1:24" x14ac:dyDescent="0.3">
      <c r="A4673" t="s">
        <v>63</v>
      </c>
      <c r="B4673" s="8">
        <v>41285</v>
      </c>
      <c r="C4673" s="8"/>
      <c r="D4673">
        <v>28.237500000000001</v>
      </c>
      <c r="E4673">
        <v>37.5</v>
      </c>
      <c r="N4673" t="str">
        <f t="shared" si="166"/>
        <v/>
      </c>
      <c r="P4673">
        <v>0.18825</v>
      </c>
      <c r="Q4673">
        <v>0.25</v>
      </c>
    </row>
    <row r="4674" spans="1:24" x14ac:dyDescent="0.3">
      <c r="A4674" t="s">
        <v>63</v>
      </c>
      <c r="B4674" s="8">
        <v>41286</v>
      </c>
      <c r="C4674" s="8"/>
      <c r="D4674">
        <v>25.875</v>
      </c>
      <c r="E4674">
        <v>33.9</v>
      </c>
      <c r="N4674" t="str">
        <f t="shared" si="166"/>
        <v/>
      </c>
      <c r="P4674">
        <v>0.17249999999999999</v>
      </c>
      <c r="Q4674">
        <v>0.22600000000000001</v>
      </c>
    </row>
    <row r="4675" spans="1:24" x14ac:dyDescent="0.3">
      <c r="A4675" t="s">
        <v>63</v>
      </c>
      <c r="B4675" s="8">
        <v>41287</v>
      </c>
      <c r="C4675" s="8"/>
      <c r="D4675">
        <v>23.625</v>
      </c>
      <c r="E4675">
        <v>30.824999999999999</v>
      </c>
      <c r="N4675" t="str">
        <f t="shared" si="166"/>
        <v/>
      </c>
      <c r="P4675">
        <v>0.1575</v>
      </c>
      <c r="Q4675">
        <v>0.20549999999999999</v>
      </c>
    </row>
    <row r="4676" spans="1:24" x14ac:dyDescent="0.3">
      <c r="A4676" t="s">
        <v>63</v>
      </c>
      <c r="B4676" s="8">
        <v>41288</v>
      </c>
      <c r="C4676" s="8"/>
      <c r="D4676">
        <v>22.35</v>
      </c>
      <c r="E4676">
        <v>28.762499999999999</v>
      </c>
      <c r="N4676" t="str">
        <f t="shared" si="166"/>
        <v/>
      </c>
      <c r="P4676">
        <v>0.14899999999999999</v>
      </c>
      <c r="Q4676">
        <v>0.19175</v>
      </c>
    </row>
    <row r="4677" spans="1:24" x14ac:dyDescent="0.3">
      <c r="A4677" t="s">
        <v>63</v>
      </c>
      <c r="B4677" s="8">
        <v>41289</v>
      </c>
      <c r="C4677" s="8"/>
      <c r="D4677">
        <v>22.2</v>
      </c>
      <c r="E4677">
        <v>27.675000000000001</v>
      </c>
      <c r="N4677" t="str">
        <f t="shared" si="166"/>
        <v/>
      </c>
      <c r="P4677">
        <v>0.14799999999999999</v>
      </c>
      <c r="Q4677">
        <v>0.1845</v>
      </c>
    </row>
    <row r="4678" spans="1:24" x14ac:dyDescent="0.3">
      <c r="A4678" t="s">
        <v>63</v>
      </c>
      <c r="B4678" s="8">
        <v>41290</v>
      </c>
      <c r="C4678" s="8"/>
      <c r="D4678">
        <v>26.362500000000001</v>
      </c>
      <c r="E4678">
        <v>28.012499999999999</v>
      </c>
      <c r="F4678">
        <v>26.2293597</v>
      </c>
      <c r="G4678">
        <v>25.869559240000001</v>
      </c>
      <c r="H4678">
        <v>15.1</v>
      </c>
      <c r="I4678">
        <v>14.55</v>
      </c>
      <c r="J4678">
        <v>16.989742620000001</v>
      </c>
      <c r="K4678">
        <v>18.230826780000001</v>
      </c>
      <c r="L4678">
        <v>17.296091579999999</v>
      </c>
      <c r="M4678">
        <v>188.64057990000001</v>
      </c>
      <c r="N4678">
        <f t="shared" si="166"/>
        <v>188.64057990000001</v>
      </c>
      <c r="P4678">
        <v>0.17574999999999999</v>
      </c>
      <c r="Q4678">
        <v>0.18675</v>
      </c>
      <c r="R4678">
        <v>0.26229359699999999</v>
      </c>
      <c r="S4678">
        <v>0.12934779599999999</v>
      </c>
      <c r="T4678">
        <v>7.5499999999999998E-2</v>
      </c>
      <c r="U4678">
        <v>7.2749999999999995E-2</v>
      </c>
      <c r="V4678">
        <v>8.4948712999999995E-2</v>
      </c>
      <c r="W4678">
        <v>9.1154133999999998E-2</v>
      </c>
      <c r="X4678">
        <v>8.6480457999999996E-2</v>
      </c>
    </row>
    <row r="4679" spans="1:24" x14ac:dyDescent="0.3">
      <c r="A4679" t="s">
        <v>63</v>
      </c>
      <c r="B4679" s="8">
        <v>41291</v>
      </c>
      <c r="C4679" s="8"/>
      <c r="D4679">
        <v>25.2</v>
      </c>
      <c r="E4679">
        <v>27.75</v>
      </c>
      <c r="N4679" t="str">
        <f t="shared" si="166"/>
        <v/>
      </c>
      <c r="P4679">
        <v>0.16800000000000001</v>
      </c>
      <c r="Q4679">
        <v>0.185</v>
      </c>
    </row>
    <row r="4680" spans="1:24" x14ac:dyDescent="0.3">
      <c r="A4680" t="s">
        <v>63</v>
      </c>
      <c r="B4680" s="8">
        <v>41292</v>
      </c>
      <c r="C4680" s="8"/>
      <c r="D4680">
        <v>30.3</v>
      </c>
      <c r="E4680">
        <v>28.612500000000001</v>
      </c>
      <c r="N4680" t="str">
        <f t="shared" si="166"/>
        <v/>
      </c>
      <c r="P4680">
        <v>0.20200000000000001</v>
      </c>
      <c r="Q4680">
        <v>0.19075</v>
      </c>
    </row>
    <row r="4681" spans="1:24" x14ac:dyDescent="0.3">
      <c r="A4681" t="s">
        <v>63</v>
      </c>
      <c r="B4681" s="8">
        <v>41293</v>
      </c>
      <c r="C4681" s="8"/>
      <c r="D4681">
        <v>26.887499999999999</v>
      </c>
      <c r="E4681">
        <v>28.012499999999999</v>
      </c>
      <c r="N4681" t="str">
        <f t="shared" si="166"/>
        <v/>
      </c>
      <c r="P4681">
        <v>0.17924999999999999</v>
      </c>
      <c r="Q4681">
        <v>0.18675</v>
      </c>
    </row>
    <row r="4682" spans="1:24" x14ac:dyDescent="0.3">
      <c r="A4682" t="s">
        <v>63</v>
      </c>
      <c r="B4682" s="8">
        <v>41294</v>
      </c>
      <c r="C4682" s="8"/>
      <c r="D4682">
        <v>24.037500000000001</v>
      </c>
      <c r="E4682">
        <v>27.1875</v>
      </c>
      <c r="N4682" t="str">
        <f t="shared" si="166"/>
        <v/>
      </c>
      <c r="P4682">
        <v>0.16025</v>
      </c>
      <c r="Q4682">
        <v>0.18124999999999999</v>
      </c>
    </row>
    <row r="4683" spans="1:24" x14ac:dyDescent="0.3">
      <c r="A4683" t="s">
        <v>63</v>
      </c>
      <c r="B4683" s="8">
        <v>41295</v>
      </c>
      <c r="C4683" s="8"/>
      <c r="D4683">
        <v>21.862500000000001</v>
      </c>
      <c r="E4683">
        <v>25.95</v>
      </c>
      <c r="N4683" t="str">
        <f t="shared" si="166"/>
        <v/>
      </c>
      <c r="P4683">
        <v>0.14574999999999999</v>
      </c>
      <c r="Q4683">
        <v>0.17299999999999999</v>
      </c>
    </row>
    <row r="4684" spans="1:24" x14ac:dyDescent="0.3">
      <c r="A4684" t="s">
        <v>63</v>
      </c>
      <c r="B4684" s="8">
        <v>41296</v>
      </c>
      <c r="C4684" s="8"/>
      <c r="D4684">
        <v>20.625</v>
      </c>
      <c r="E4684">
        <v>24.9</v>
      </c>
      <c r="N4684" t="str">
        <f t="shared" si="166"/>
        <v/>
      </c>
      <c r="P4684">
        <v>0.13750000000000001</v>
      </c>
      <c r="Q4684">
        <v>0.16600000000000001</v>
      </c>
    </row>
    <row r="4685" spans="1:24" x14ac:dyDescent="0.3">
      <c r="A4685" t="s">
        <v>63</v>
      </c>
      <c r="B4685" s="8">
        <v>41297</v>
      </c>
      <c r="C4685" s="8"/>
      <c r="D4685">
        <v>19.425000000000001</v>
      </c>
      <c r="E4685">
        <v>23.8125</v>
      </c>
      <c r="N4685" t="str">
        <f t="shared" si="166"/>
        <v/>
      </c>
      <c r="P4685">
        <v>0.1295</v>
      </c>
      <c r="Q4685">
        <v>0.15875</v>
      </c>
    </row>
    <row r="4686" spans="1:24" x14ac:dyDescent="0.3">
      <c r="A4686" t="s">
        <v>63</v>
      </c>
      <c r="B4686" s="8">
        <v>41298</v>
      </c>
      <c r="C4686" s="8"/>
      <c r="D4686">
        <v>18.5625</v>
      </c>
      <c r="E4686">
        <v>23.4375</v>
      </c>
      <c r="N4686" t="str">
        <f t="shared" si="166"/>
        <v/>
      </c>
      <c r="P4686">
        <v>0.12375</v>
      </c>
      <c r="Q4686">
        <v>0.15625</v>
      </c>
    </row>
    <row r="4687" spans="1:24" x14ac:dyDescent="0.3">
      <c r="A4687" t="s">
        <v>63</v>
      </c>
      <c r="B4687" s="8">
        <v>41299</v>
      </c>
      <c r="C4687" s="8"/>
      <c r="D4687">
        <v>28.95</v>
      </c>
      <c r="E4687">
        <v>39.524999999999999</v>
      </c>
      <c r="N4687" t="str">
        <f t="shared" si="166"/>
        <v/>
      </c>
      <c r="P4687">
        <v>0.193</v>
      </c>
      <c r="Q4687">
        <v>0.26350000000000001</v>
      </c>
    </row>
    <row r="4688" spans="1:24" x14ac:dyDescent="0.3">
      <c r="A4688" t="s">
        <v>63</v>
      </c>
      <c r="B4688" s="8">
        <v>41300</v>
      </c>
      <c r="C4688" s="8"/>
      <c r="D4688">
        <v>27.975000000000001</v>
      </c>
      <c r="E4688">
        <v>38.4375</v>
      </c>
      <c r="N4688" t="str">
        <f t="shared" si="166"/>
        <v/>
      </c>
      <c r="P4688">
        <v>0.1865</v>
      </c>
      <c r="Q4688">
        <v>0.25624999999999998</v>
      </c>
    </row>
    <row r="4689" spans="1:24" x14ac:dyDescent="0.3">
      <c r="A4689" t="s">
        <v>63</v>
      </c>
      <c r="B4689" s="8">
        <v>41301</v>
      </c>
      <c r="C4689" s="8"/>
      <c r="D4689">
        <v>27.3</v>
      </c>
      <c r="E4689">
        <v>37.537500000000001</v>
      </c>
      <c r="N4689" t="str">
        <f t="shared" si="166"/>
        <v/>
      </c>
      <c r="P4689">
        <v>0.182</v>
      </c>
      <c r="Q4689">
        <v>0.25024999999999997</v>
      </c>
    </row>
    <row r="4690" spans="1:24" x14ac:dyDescent="0.3">
      <c r="A4690" t="s">
        <v>63</v>
      </c>
      <c r="B4690" s="8">
        <v>41302</v>
      </c>
      <c r="C4690" s="8"/>
      <c r="D4690">
        <v>26.55</v>
      </c>
      <c r="E4690">
        <v>36.825000000000003</v>
      </c>
      <c r="N4690" t="str">
        <f t="shared" si="166"/>
        <v/>
      </c>
      <c r="P4690">
        <v>0.17699999999999999</v>
      </c>
      <c r="Q4690">
        <v>0.2455</v>
      </c>
    </row>
    <row r="4691" spans="1:24" x14ac:dyDescent="0.3">
      <c r="A4691" t="s">
        <v>63</v>
      </c>
      <c r="B4691" s="8">
        <v>41303</v>
      </c>
      <c r="C4691" s="8"/>
      <c r="D4691">
        <v>25.987500000000001</v>
      </c>
      <c r="E4691">
        <v>36.112499999999997</v>
      </c>
      <c r="N4691" t="str">
        <f t="shared" si="166"/>
        <v/>
      </c>
      <c r="P4691">
        <v>0.17324999999999999</v>
      </c>
      <c r="Q4691">
        <v>0.24074999999999999</v>
      </c>
    </row>
    <row r="4692" spans="1:24" x14ac:dyDescent="0.3">
      <c r="A4692" t="s">
        <v>63</v>
      </c>
      <c r="B4692" s="8">
        <v>41304</v>
      </c>
      <c r="C4692" s="8"/>
      <c r="D4692">
        <v>25.462499999999999</v>
      </c>
      <c r="E4692">
        <v>35.4</v>
      </c>
      <c r="F4692">
        <v>30.5</v>
      </c>
      <c r="G4692">
        <v>30.035764799999999</v>
      </c>
      <c r="H4692">
        <v>18.063496560000001</v>
      </c>
      <c r="I4692">
        <v>17.600000000000001</v>
      </c>
      <c r="J4692">
        <v>19.30943619</v>
      </c>
      <c r="K4692">
        <v>17.38490852</v>
      </c>
      <c r="L4692">
        <v>17.05</v>
      </c>
      <c r="M4692">
        <v>210.80610609999999</v>
      </c>
      <c r="N4692">
        <f t="shared" si="166"/>
        <v>210.80610609999999</v>
      </c>
      <c r="P4692">
        <v>0.16975000000000001</v>
      </c>
      <c r="Q4692">
        <v>0.23599999999999999</v>
      </c>
      <c r="R4692">
        <v>0.30499999999999999</v>
      </c>
      <c r="S4692">
        <v>0.15017882399999999</v>
      </c>
      <c r="T4692">
        <v>9.0317483000000004E-2</v>
      </c>
      <c r="U4692">
        <v>8.7999999999999995E-2</v>
      </c>
      <c r="V4692">
        <v>9.6547180999999996E-2</v>
      </c>
      <c r="W4692">
        <v>8.6924543000000007E-2</v>
      </c>
      <c r="X4692">
        <v>8.5250000000000006E-2</v>
      </c>
    </row>
    <row r="4693" spans="1:24" x14ac:dyDescent="0.3">
      <c r="A4693" t="s">
        <v>63</v>
      </c>
      <c r="B4693" s="8">
        <v>41305</v>
      </c>
      <c r="C4693" s="8"/>
      <c r="D4693">
        <v>24.675000000000001</v>
      </c>
      <c r="E4693">
        <v>34.424999999999997</v>
      </c>
      <c r="N4693" t="str">
        <f t="shared" si="166"/>
        <v/>
      </c>
      <c r="P4693">
        <v>0.16450000000000001</v>
      </c>
      <c r="Q4693">
        <v>0.22950000000000001</v>
      </c>
    </row>
    <row r="4694" spans="1:24" x14ac:dyDescent="0.3">
      <c r="A4694" t="s">
        <v>63</v>
      </c>
      <c r="B4694" s="8">
        <v>41306</v>
      </c>
      <c r="C4694" s="8"/>
      <c r="D4694">
        <v>23.625</v>
      </c>
      <c r="E4694">
        <v>32.887500000000003</v>
      </c>
      <c r="N4694" t="str">
        <f t="shared" si="166"/>
        <v/>
      </c>
      <c r="P4694">
        <v>0.1575</v>
      </c>
      <c r="Q4694">
        <v>0.21925</v>
      </c>
    </row>
    <row r="4695" spans="1:24" x14ac:dyDescent="0.3">
      <c r="A4695" t="s">
        <v>63</v>
      </c>
      <c r="B4695" s="8">
        <v>41307</v>
      </c>
      <c r="C4695" s="8"/>
      <c r="D4695">
        <v>22.8</v>
      </c>
      <c r="E4695">
        <v>31.537500000000001</v>
      </c>
      <c r="N4695" t="str">
        <f t="shared" si="166"/>
        <v/>
      </c>
      <c r="P4695">
        <v>0.152</v>
      </c>
      <c r="Q4695">
        <v>0.21024999999999999</v>
      </c>
    </row>
    <row r="4696" spans="1:24" x14ac:dyDescent="0.3">
      <c r="A4696" t="s">
        <v>63</v>
      </c>
      <c r="B4696" s="8">
        <v>41308</v>
      </c>
      <c r="C4696" s="8"/>
      <c r="D4696">
        <v>22.05</v>
      </c>
      <c r="E4696">
        <v>30.3</v>
      </c>
      <c r="N4696" t="str">
        <f t="shared" si="166"/>
        <v/>
      </c>
      <c r="P4696">
        <v>0.14699999999999999</v>
      </c>
      <c r="Q4696">
        <v>0.20200000000000001</v>
      </c>
    </row>
    <row r="4697" spans="1:24" x14ac:dyDescent="0.3">
      <c r="A4697" t="s">
        <v>63</v>
      </c>
      <c r="B4697" s="8">
        <v>41309</v>
      </c>
      <c r="C4697" s="8"/>
      <c r="D4697">
        <v>21.337499999999999</v>
      </c>
      <c r="E4697">
        <v>28.837499999999999</v>
      </c>
      <c r="N4697" t="str">
        <f t="shared" si="166"/>
        <v/>
      </c>
      <c r="P4697">
        <v>0.14224999999999999</v>
      </c>
      <c r="Q4697">
        <v>0.19225</v>
      </c>
    </row>
    <row r="4698" spans="1:24" x14ac:dyDescent="0.3">
      <c r="A4698" t="s">
        <v>63</v>
      </c>
      <c r="B4698" s="8">
        <v>41310</v>
      </c>
      <c r="C4698" s="8"/>
      <c r="D4698">
        <v>30.487500000000001</v>
      </c>
      <c r="E4698">
        <v>30.15</v>
      </c>
      <c r="N4698" t="str">
        <f t="shared" si="166"/>
        <v/>
      </c>
      <c r="P4698">
        <v>0.20324999999999999</v>
      </c>
      <c r="Q4698">
        <v>0.20100000000000001</v>
      </c>
    </row>
    <row r="4699" spans="1:24" x14ac:dyDescent="0.3">
      <c r="A4699" t="s">
        <v>63</v>
      </c>
      <c r="B4699" s="8">
        <v>41311</v>
      </c>
      <c r="C4699" s="8"/>
      <c r="D4699">
        <v>28.425000000000001</v>
      </c>
      <c r="E4699">
        <v>29.8125</v>
      </c>
      <c r="N4699" t="str">
        <f t="shared" si="166"/>
        <v/>
      </c>
      <c r="P4699">
        <v>0.1895</v>
      </c>
      <c r="Q4699">
        <v>0.19875000000000001</v>
      </c>
    </row>
    <row r="4700" spans="1:24" x14ac:dyDescent="0.3">
      <c r="A4700" t="s">
        <v>63</v>
      </c>
      <c r="B4700" s="8">
        <v>41312</v>
      </c>
      <c r="C4700" s="8"/>
      <c r="D4700">
        <v>26.774999999999999</v>
      </c>
      <c r="E4700">
        <v>29.625</v>
      </c>
      <c r="N4700" t="str">
        <f t="shared" si="166"/>
        <v/>
      </c>
      <c r="P4700">
        <v>0.17849999999999999</v>
      </c>
      <c r="Q4700">
        <v>0.19750000000000001</v>
      </c>
    </row>
    <row r="4701" spans="1:24" x14ac:dyDescent="0.3">
      <c r="A4701" t="s">
        <v>63</v>
      </c>
      <c r="B4701" s="8">
        <v>41313</v>
      </c>
      <c r="C4701" s="8"/>
      <c r="D4701">
        <v>31.425000000000001</v>
      </c>
      <c r="E4701">
        <v>39.450000000000003</v>
      </c>
      <c r="N4701" t="str">
        <f t="shared" si="166"/>
        <v/>
      </c>
      <c r="P4701">
        <v>0.20949999999999999</v>
      </c>
      <c r="Q4701">
        <v>0.26300000000000001</v>
      </c>
    </row>
    <row r="4702" spans="1:24" x14ac:dyDescent="0.3">
      <c r="A4702" t="s">
        <v>63</v>
      </c>
      <c r="B4702" s="8">
        <v>41314</v>
      </c>
      <c r="C4702" s="8"/>
      <c r="D4702">
        <v>29.512499999999999</v>
      </c>
      <c r="E4702">
        <v>37.612499999999997</v>
      </c>
      <c r="N4702" t="str">
        <f t="shared" si="166"/>
        <v/>
      </c>
      <c r="P4702">
        <v>0.19675000000000001</v>
      </c>
      <c r="Q4702">
        <v>0.25074999999999997</v>
      </c>
    </row>
    <row r="4703" spans="1:24" x14ac:dyDescent="0.3">
      <c r="A4703" t="s">
        <v>63</v>
      </c>
      <c r="B4703" s="8">
        <v>41315</v>
      </c>
      <c r="C4703" s="8"/>
      <c r="D4703">
        <v>28.2</v>
      </c>
      <c r="E4703">
        <v>36.112499999999997</v>
      </c>
      <c r="N4703" t="str">
        <f t="shared" si="166"/>
        <v/>
      </c>
      <c r="P4703">
        <v>0.188</v>
      </c>
      <c r="Q4703">
        <v>0.24074999999999999</v>
      </c>
    </row>
    <row r="4704" spans="1:24" x14ac:dyDescent="0.3">
      <c r="A4704" t="s">
        <v>63</v>
      </c>
      <c r="B4704" s="8">
        <v>41316</v>
      </c>
      <c r="C4704" s="8"/>
      <c r="D4704">
        <v>26.925000000000001</v>
      </c>
      <c r="E4704">
        <v>34.65</v>
      </c>
      <c r="N4704" t="str">
        <f t="shared" si="166"/>
        <v/>
      </c>
      <c r="P4704">
        <v>0.17949999999999999</v>
      </c>
      <c r="Q4704">
        <v>0.23100000000000001</v>
      </c>
    </row>
    <row r="4705" spans="1:24" x14ac:dyDescent="0.3">
      <c r="A4705" t="s">
        <v>63</v>
      </c>
      <c r="B4705" s="8">
        <v>41317</v>
      </c>
      <c r="C4705" s="8"/>
      <c r="D4705">
        <v>25.6875</v>
      </c>
      <c r="E4705">
        <v>33.112499999999997</v>
      </c>
      <c r="N4705" t="str">
        <f t="shared" si="166"/>
        <v/>
      </c>
      <c r="P4705">
        <v>0.17125000000000001</v>
      </c>
      <c r="Q4705">
        <v>0.22075</v>
      </c>
    </row>
    <row r="4706" spans="1:24" x14ac:dyDescent="0.3">
      <c r="A4706" t="s">
        <v>63</v>
      </c>
      <c r="B4706" s="8">
        <v>41318</v>
      </c>
      <c r="C4706" s="8"/>
      <c r="D4706">
        <v>24.975000000000001</v>
      </c>
      <c r="E4706">
        <v>32.25</v>
      </c>
      <c r="F4706">
        <v>28.13511063</v>
      </c>
      <c r="G4706">
        <v>27.98114215</v>
      </c>
      <c r="H4706">
        <v>17.416282460000001</v>
      </c>
      <c r="I4706">
        <v>17.2</v>
      </c>
      <c r="J4706">
        <v>20.141636559999998</v>
      </c>
      <c r="K4706">
        <v>16.748197640000001</v>
      </c>
      <c r="L4706">
        <v>18.30291502</v>
      </c>
      <c r="M4706">
        <v>203.1502845</v>
      </c>
      <c r="N4706">
        <f t="shared" si="166"/>
        <v>203.1502845</v>
      </c>
      <c r="P4706">
        <v>0.16650000000000001</v>
      </c>
      <c r="Q4706">
        <v>0.215</v>
      </c>
      <c r="R4706">
        <v>0.28135110600000002</v>
      </c>
      <c r="S4706">
        <v>0.13990571099999999</v>
      </c>
      <c r="T4706">
        <v>8.7081411999999997E-2</v>
      </c>
      <c r="U4706">
        <v>8.5999999999999993E-2</v>
      </c>
      <c r="V4706">
        <v>0.10070818300000001</v>
      </c>
      <c r="W4706">
        <v>8.3740988000000002E-2</v>
      </c>
      <c r="X4706">
        <v>9.1514575000000001E-2</v>
      </c>
    </row>
    <row r="4707" spans="1:24" x14ac:dyDescent="0.3">
      <c r="A4707" t="s">
        <v>63</v>
      </c>
      <c r="B4707" s="8">
        <v>41319</v>
      </c>
      <c r="C4707" s="8"/>
      <c r="D4707">
        <v>24.225000000000001</v>
      </c>
      <c r="E4707">
        <v>31.35</v>
      </c>
      <c r="N4707" t="str">
        <f t="shared" si="166"/>
        <v/>
      </c>
      <c r="P4707">
        <v>0.1615</v>
      </c>
      <c r="Q4707">
        <v>0.20899999999999999</v>
      </c>
    </row>
    <row r="4708" spans="1:24" x14ac:dyDescent="0.3">
      <c r="A4708" t="s">
        <v>63</v>
      </c>
      <c r="B4708" s="8">
        <v>41320</v>
      </c>
      <c r="C4708" s="8"/>
      <c r="D4708">
        <v>23.25</v>
      </c>
      <c r="E4708">
        <v>29.85</v>
      </c>
      <c r="N4708" t="str">
        <f t="shared" si="166"/>
        <v/>
      </c>
      <c r="P4708">
        <v>0.155</v>
      </c>
      <c r="Q4708">
        <v>0.19900000000000001</v>
      </c>
    </row>
    <row r="4709" spans="1:24" x14ac:dyDescent="0.3">
      <c r="A4709" t="s">
        <v>63</v>
      </c>
      <c r="B4709" s="8">
        <v>41321</v>
      </c>
      <c r="C4709" s="8"/>
      <c r="D4709">
        <v>22.574999999999999</v>
      </c>
      <c r="E4709">
        <v>28.5</v>
      </c>
      <c r="N4709" t="str">
        <f t="shared" si="166"/>
        <v/>
      </c>
      <c r="P4709">
        <v>0.15049999999999999</v>
      </c>
      <c r="Q4709">
        <v>0.19</v>
      </c>
    </row>
    <row r="4710" spans="1:24" x14ac:dyDescent="0.3">
      <c r="A4710" t="s">
        <v>63</v>
      </c>
      <c r="B4710" s="8">
        <v>41322</v>
      </c>
      <c r="C4710" s="8"/>
      <c r="D4710">
        <v>21.675000000000001</v>
      </c>
      <c r="E4710">
        <v>27.3</v>
      </c>
      <c r="N4710" t="str">
        <f t="shared" si="166"/>
        <v/>
      </c>
      <c r="P4710">
        <v>0.14449999999999999</v>
      </c>
      <c r="Q4710">
        <v>0.182</v>
      </c>
    </row>
    <row r="4711" spans="1:24" x14ac:dyDescent="0.3">
      <c r="A4711" t="s">
        <v>63</v>
      </c>
      <c r="B4711" s="8">
        <v>41323</v>
      </c>
      <c r="C4711" s="8"/>
      <c r="D4711">
        <v>20.8125</v>
      </c>
      <c r="E4711">
        <v>26.137499999999999</v>
      </c>
      <c r="N4711" t="str">
        <f t="shared" si="166"/>
        <v/>
      </c>
      <c r="P4711">
        <v>0.13875000000000001</v>
      </c>
      <c r="Q4711">
        <v>0.17424999999999999</v>
      </c>
    </row>
    <row r="4712" spans="1:24" x14ac:dyDescent="0.3">
      <c r="A4712" t="s">
        <v>63</v>
      </c>
      <c r="B4712" s="8">
        <v>41324</v>
      </c>
      <c r="C4712" s="8"/>
      <c r="D4712">
        <v>19.987500000000001</v>
      </c>
      <c r="E4712">
        <v>25.012499999999999</v>
      </c>
      <c r="N4712" t="str">
        <f t="shared" si="166"/>
        <v/>
      </c>
      <c r="P4712">
        <v>0.13325000000000001</v>
      </c>
      <c r="Q4712">
        <v>0.16675000000000001</v>
      </c>
    </row>
    <row r="4713" spans="1:24" x14ac:dyDescent="0.3">
      <c r="A4713" t="s">
        <v>63</v>
      </c>
      <c r="B4713" s="8">
        <v>41325</v>
      </c>
      <c r="C4713" s="8"/>
      <c r="D4713">
        <v>19.2</v>
      </c>
      <c r="E4713">
        <v>23.925000000000001</v>
      </c>
      <c r="N4713" t="str">
        <f t="shared" si="166"/>
        <v/>
      </c>
      <c r="P4713">
        <v>0.128</v>
      </c>
      <c r="Q4713">
        <v>0.1595</v>
      </c>
    </row>
    <row r="4714" spans="1:24" x14ac:dyDescent="0.3">
      <c r="A4714" t="s">
        <v>63</v>
      </c>
      <c r="B4714" s="8">
        <v>41326</v>
      </c>
      <c r="C4714" s="8"/>
      <c r="D4714">
        <v>18.375</v>
      </c>
      <c r="E4714">
        <v>23.0625</v>
      </c>
      <c r="N4714" t="str">
        <f t="shared" si="166"/>
        <v/>
      </c>
      <c r="P4714">
        <v>0.1225</v>
      </c>
      <c r="Q4714">
        <v>0.15375</v>
      </c>
    </row>
    <row r="4715" spans="1:24" x14ac:dyDescent="0.3">
      <c r="A4715" t="s">
        <v>63</v>
      </c>
      <c r="B4715" s="8">
        <v>41327</v>
      </c>
      <c r="C4715" s="8"/>
      <c r="D4715">
        <v>27.787500000000001</v>
      </c>
      <c r="E4715">
        <v>39.225000000000001</v>
      </c>
      <c r="N4715" t="str">
        <f t="shared" si="166"/>
        <v/>
      </c>
      <c r="P4715">
        <v>0.18525</v>
      </c>
      <c r="Q4715">
        <v>0.26150000000000001</v>
      </c>
    </row>
    <row r="4716" spans="1:24" x14ac:dyDescent="0.3">
      <c r="A4716" t="s">
        <v>63</v>
      </c>
      <c r="B4716" s="8">
        <v>41328</v>
      </c>
      <c r="C4716" s="8"/>
      <c r="D4716">
        <v>26.8125</v>
      </c>
      <c r="E4716">
        <v>37.162500000000001</v>
      </c>
      <c r="N4716" t="str">
        <f t="shared" si="166"/>
        <v/>
      </c>
      <c r="P4716">
        <v>0.17874999999999999</v>
      </c>
      <c r="Q4716">
        <v>0.24775</v>
      </c>
    </row>
    <row r="4717" spans="1:24" x14ac:dyDescent="0.3">
      <c r="A4717" t="s">
        <v>63</v>
      </c>
      <c r="B4717" s="8">
        <v>41329</v>
      </c>
      <c r="C4717" s="8"/>
      <c r="D4717">
        <v>25.837499999999999</v>
      </c>
      <c r="E4717">
        <v>35.25</v>
      </c>
      <c r="N4717" t="str">
        <f t="shared" si="166"/>
        <v/>
      </c>
      <c r="P4717">
        <v>0.17224999999999999</v>
      </c>
      <c r="Q4717">
        <v>0.23499999999999999</v>
      </c>
    </row>
    <row r="4718" spans="1:24" x14ac:dyDescent="0.3">
      <c r="A4718" t="s">
        <v>63</v>
      </c>
      <c r="B4718" s="8">
        <v>41330</v>
      </c>
      <c r="C4718" s="8"/>
      <c r="D4718">
        <v>25.125</v>
      </c>
      <c r="E4718">
        <v>33.637500000000003</v>
      </c>
      <c r="N4718" t="str">
        <f t="shared" si="166"/>
        <v/>
      </c>
      <c r="P4718">
        <v>0.16750000000000001</v>
      </c>
      <c r="Q4718">
        <v>0.22425</v>
      </c>
    </row>
    <row r="4719" spans="1:24" x14ac:dyDescent="0.3">
      <c r="A4719" t="s">
        <v>63</v>
      </c>
      <c r="B4719" s="8">
        <v>41331</v>
      </c>
      <c r="C4719" s="8"/>
      <c r="D4719">
        <v>24.1875</v>
      </c>
      <c r="E4719">
        <v>32.4</v>
      </c>
      <c r="N4719" t="str">
        <f t="shared" si="166"/>
        <v/>
      </c>
      <c r="P4719">
        <v>0.16125</v>
      </c>
      <c r="Q4719">
        <v>0.216</v>
      </c>
    </row>
    <row r="4720" spans="1:24" x14ac:dyDescent="0.3">
      <c r="A4720" t="s">
        <v>63</v>
      </c>
      <c r="B4720" s="8">
        <v>41332</v>
      </c>
      <c r="C4720" s="8"/>
      <c r="D4720">
        <v>23.25</v>
      </c>
      <c r="E4720">
        <v>30.862500000000001</v>
      </c>
      <c r="F4720">
        <v>26.446954460000001</v>
      </c>
      <c r="G4720">
        <v>26.54455914</v>
      </c>
      <c r="H4720">
        <v>17.394679320000002</v>
      </c>
      <c r="I4720">
        <v>16.350000000000001</v>
      </c>
      <c r="J4720">
        <v>18.907478770000001</v>
      </c>
      <c r="K4720">
        <v>16.29757661</v>
      </c>
      <c r="L4720">
        <v>16.77463487</v>
      </c>
      <c r="M4720">
        <v>192.82838319999999</v>
      </c>
      <c r="N4720">
        <f t="shared" si="166"/>
        <v>192.82838319999999</v>
      </c>
      <c r="P4720">
        <v>0.155</v>
      </c>
      <c r="Q4720">
        <v>0.20574999999999999</v>
      </c>
      <c r="R4720">
        <v>0.26446954499999997</v>
      </c>
      <c r="S4720">
        <v>0.132722796</v>
      </c>
      <c r="T4720">
        <v>8.6973396999999994E-2</v>
      </c>
      <c r="U4720">
        <v>8.1750000000000003E-2</v>
      </c>
      <c r="V4720">
        <v>9.4537393999999997E-2</v>
      </c>
      <c r="W4720">
        <v>8.1487882999999997E-2</v>
      </c>
      <c r="X4720">
        <v>8.3873173999999995E-2</v>
      </c>
    </row>
    <row r="4721" spans="1:24" x14ac:dyDescent="0.3">
      <c r="A4721" t="s">
        <v>63</v>
      </c>
      <c r="B4721" s="8">
        <v>41333</v>
      </c>
      <c r="C4721" s="8"/>
      <c r="D4721">
        <v>22.8</v>
      </c>
      <c r="E4721">
        <v>30.524999999999999</v>
      </c>
      <c r="N4721" t="str">
        <f t="shared" si="166"/>
        <v/>
      </c>
      <c r="P4721">
        <v>0.152</v>
      </c>
      <c r="Q4721">
        <v>0.20349999999999999</v>
      </c>
    </row>
    <row r="4722" spans="1:24" x14ac:dyDescent="0.3">
      <c r="A4722" t="s">
        <v>63</v>
      </c>
      <c r="B4722" s="8">
        <v>41334</v>
      </c>
      <c r="C4722" s="8"/>
      <c r="D4722">
        <v>29.475000000000001</v>
      </c>
      <c r="E4722">
        <v>34.125</v>
      </c>
      <c r="N4722" t="str">
        <f t="shared" si="166"/>
        <v/>
      </c>
      <c r="P4722">
        <v>0.19650000000000001</v>
      </c>
      <c r="Q4722">
        <v>0.22750000000000001</v>
      </c>
    </row>
    <row r="4723" spans="1:24" x14ac:dyDescent="0.3">
      <c r="A4723" t="s">
        <v>63</v>
      </c>
      <c r="B4723" s="8">
        <v>41335</v>
      </c>
      <c r="C4723" s="8"/>
      <c r="D4723">
        <v>28.425000000000001</v>
      </c>
      <c r="E4723">
        <v>33.825000000000003</v>
      </c>
      <c r="N4723" t="str">
        <f t="shared" si="166"/>
        <v/>
      </c>
      <c r="P4723">
        <v>0.1895</v>
      </c>
      <c r="Q4723">
        <v>0.22550000000000001</v>
      </c>
    </row>
    <row r="4724" spans="1:24" x14ac:dyDescent="0.3">
      <c r="A4724" t="s">
        <v>63</v>
      </c>
      <c r="B4724" s="8">
        <v>41336</v>
      </c>
      <c r="C4724" s="8"/>
      <c r="D4724">
        <v>27.787500000000001</v>
      </c>
      <c r="E4724">
        <v>33.674999999999997</v>
      </c>
      <c r="N4724" t="str">
        <f t="shared" si="166"/>
        <v/>
      </c>
      <c r="P4724">
        <v>0.18525</v>
      </c>
      <c r="Q4724">
        <v>0.22450000000000001</v>
      </c>
    </row>
    <row r="4725" spans="1:24" x14ac:dyDescent="0.3">
      <c r="A4725" t="s">
        <v>63</v>
      </c>
      <c r="B4725" s="8">
        <v>41337</v>
      </c>
      <c r="C4725" s="8"/>
      <c r="D4725">
        <v>26.925000000000001</v>
      </c>
      <c r="E4725">
        <v>33.375</v>
      </c>
      <c r="N4725" t="str">
        <f t="shared" si="166"/>
        <v/>
      </c>
      <c r="P4725">
        <v>0.17949999999999999</v>
      </c>
      <c r="Q4725">
        <v>0.2225</v>
      </c>
    </row>
    <row r="4726" spans="1:24" x14ac:dyDescent="0.3">
      <c r="A4726" t="s">
        <v>63</v>
      </c>
      <c r="B4726" s="8">
        <v>41338</v>
      </c>
      <c r="C4726" s="8"/>
      <c r="D4726">
        <v>26.25</v>
      </c>
      <c r="E4726">
        <v>33.037500000000001</v>
      </c>
      <c r="N4726" t="str">
        <f t="shared" si="166"/>
        <v/>
      </c>
      <c r="P4726">
        <v>0.17499999999999999</v>
      </c>
      <c r="Q4726">
        <v>0.22025</v>
      </c>
    </row>
    <row r="4727" spans="1:24" x14ac:dyDescent="0.3">
      <c r="A4727" t="s">
        <v>63</v>
      </c>
      <c r="B4727" s="8">
        <v>41339</v>
      </c>
      <c r="C4727" s="8"/>
      <c r="D4727">
        <v>25.537500000000001</v>
      </c>
      <c r="E4727">
        <v>32.774999999999999</v>
      </c>
      <c r="N4727" t="str">
        <f t="shared" si="166"/>
        <v/>
      </c>
      <c r="P4727">
        <v>0.17025000000000001</v>
      </c>
      <c r="Q4727">
        <v>0.2185</v>
      </c>
    </row>
    <row r="4728" spans="1:24" x14ac:dyDescent="0.3">
      <c r="A4728" t="s">
        <v>63</v>
      </c>
      <c r="B4728" s="8">
        <v>41340</v>
      </c>
      <c r="C4728" s="8"/>
      <c r="D4728">
        <v>25.05</v>
      </c>
      <c r="E4728">
        <v>32.325000000000003</v>
      </c>
      <c r="N4728" t="str">
        <f t="shared" si="166"/>
        <v/>
      </c>
      <c r="P4728">
        <v>0.16700000000000001</v>
      </c>
      <c r="Q4728">
        <v>0.2155</v>
      </c>
    </row>
    <row r="4729" spans="1:24" x14ac:dyDescent="0.3">
      <c r="A4729" t="s">
        <v>63</v>
      </c>
      <c r="B4729" s="8">
        <v>41341</v>
      </c>
      <c r="C4729" s="8"/>
      <c r="D4729">
        <v>31.537500000000001</v>
      </c>
      <c r="E4729">
        <v>40.162500000000001</v>
      </c>
      <c r="N4729" t="str">
        <f t="shared" si="166"/>
        <v/>
      </c>
      <c r="P4729">
        <v>0.21024999999999999</v>
      </c>
      <c r="Q4729">
        <v>0.26774999999999999</v>
      </c>
    </row>
    <row r="4730" spans="1:24" x14ac:dyDescent="0.3">
      <c r="A4730" t="s">
        <v>63</v>
      </c>
      <c r="B4730" s="8">
        <v>41342</v>
      </c>
      <c r="C4730" s="8"/>
      <c r="D4730">
        <v>30.262499999999999</v>
      </c>
      <c r="E4730">
        <v>38.962499999999999</v>
      </c>
      <c r="N4730" t="str">
        <f t="shared" si="166"/>
        <v/>
      </c>
      <c r="P4730">
        <v>0.20175000000000001</v>
      </c>
      <c r="Q4730">
        <v>0.25974999999999998</v>
      </c>
    </row>
    <row r="4731" spans="1:24" x14ac:dyDescent="0.3">
      <c r="A4731" t="s">
        <v>63</v>
      </c>
      <c r="B4731" s="8">
        <v>41343</v>
      </c>
      <c r="C4731" s="8"/>
      <c r="D4731">
        <v>29.4375</v>
      </c>
      <c r="E4731">
        <v>38.137500000000003</v>
      </c>
      <c r="N4731" t="str">
        <f t="shared" ref="N4731:N4794" si="167">IF(M4731="","",M4731-$M$3506)</f>
        <v/>
      </c>
      <c r="P4731">
        <v>0.19625000000000001</v>
      </c>
      <c r="Q4731">
        <v>0.25424999999999998</v>
      </c>
    </row>
    <row r="4732" spans="1:24" x14ac:dyDescent="0.3">
      <c r="A4732" t="s">
        <v>63</v>
      </c>
      <c r="B4732" s="8">
        <v>41344</v>
      </c>
      <c r="C4732" s="8"/>
      <c r="D4732">
        <v>29.0625</v>
      </c>
      <c r="E4732">
        <v>37.537500000000001</v>
      </c>
      <c r="N4732" t="str">
        <f t="shared" si="167"/>
        <v/>
      </c>
      <c r="P4732">
        <v>0.19375000000000001</v>
      </c>
      <c r="Q4732">
        <v>0.25024999999999997</v>
      </c>
    </row>
    <row r="4733" spans="1:24" x14ac:dyDescent="0.3">
      <c r="A4733" t="s">
        <v>63</v>
      </c>
      <c r="B4733" s="8">
        <v>41345</v>
      </c>
      <c r="C4733" s="8"/>
      <c r="D4733">
        <v>28.05</v>
      </c>
      <c r="E4733">
        <v>36.6</v>
      </c>
      <c r="N4733" t="str">
        <f t="shared" si="167"/>
        <v/>
      </c>
      <c r="P4733">
        <v>0.187</v>
      </c>
      <c r="Q4733">
        <v>0.24399999999999999</v>
      </c>
    </row>
    <row r="4734" spans="1:24" x14ac:dyDescent="0.3">
      <c r="A4734" t="s">
        <v>63</v>
      </c>
      <c r="B4734" s="8">
        <v>41346</v>
      </c>
      <c r="C4734" s="8"/>
      <c r="D4734">
        <v>27.337499999999999</v>
      </c>
      <c r="E4734">
        <v>35.737499999999997</v>
      </c>
      <c r="F4734">
        <v>30.6</v>
      </c>
      <c r="G4734">
        <v>30.67827424</v>
      </c>
      <c r="H4734">
        <v>19.172734169999998</v>
      </c>
      <c r="I4734">
        <v>19.75</v>
      </c>
      <c r="J4734">
        <v>24.21144791</v>
      </c>
      <c r="K4734">
        <v>20.44702766</v>
      </c>
      <c r="L4734">
        <v>20.676002270000001</v>
      </c>
      <c r="M4734">
        <v>228.6104862</v>
      </c>
      <c r="N4734">
        <f t="shared" si="167"/>
        <v>228.6104862</v>
      </c>
      <c r="P4734">
        <v>0.18225</v>
      </c>
      <c r="Q4734">
        <v>0.23824999999999999</v>
      </c>
      <c r="R4734">
        <v>0.30599999999999999</v>
      </c>
      <c r="S4734">
        <v>0.153391371</v>
      </c>
      <c r="T4734">
        <v>9.5863670999999998E-2</v>
      </c>
      <c r="U4734">
        <v>9.8750000000000004E-2</v>
      </c>
      <c r="V4734">
        <v>0.12105724</v>
      </c>
      <c r="W4734">
        <v>0.102235138</v>
      </c>
      <c r="X4734">
        <v>0.10338001099999999</v>
      </c>
    </row>
    <row r="4735" spans="1:24" x14ac:dyDescent="0.3">
      <c r="A4735" t="s">
        <v>63</v>
      </c>
      <c r="B4735" s="8">
        <v>41347</v>
      </c>
      <c r="C4735" s="8"/>
      <c r="D4735">
        <v>26.625</v>
      </c>
      <c r="E4735">
        <v>34.837499999999999</v>
      </c>
      <c r="N4735" t="str">
        <f t="shared" si="167"/>
        <v/>
      </c>
      <c r="P4735">
        <v>0.17749999999999999</v>
      </c>
      <c r="Q4735">
        <v>0.23225000000000001</v>
      </c>
    </row>
    <row r="4736" spans="1:24" x14ac:dyDescent="0.3">
      <c r="A4736" t="s">
        <v>63</v>
      </c>
      <c r="B4736" s="8">
        <v>41348</v>
      </c>
      <c r="C4736" s="8"/>
      <c r="D4736">
        <v>26.137499999999999</v>
      </c>
      <c r="E4736">
        <v>34.237499999999997</v>
      </c>
      <c r="N4736" t="str">
        <f t="shared" si="167"/>
        <v/>
      </c>
      <c r="P4736">
        <v>0.17424999999999999</v>
      </c>
      <c r="Q4736">
        <v>0.22825000000000001</v>
      </c>
    </row>
    <row r="4737" spans="1:24" x14ac:dyDescent="0.3">
      <c r="A4737" t="s">
        <v>63</v>
      </c>
      <c r="B4737" s="8">
        <v>41349</v>
      </c>
      <c r="C4737" s="8"/>
      <c r="D4737">
        <v>25.65</v>
      </c>
      <c r="E4737">
        <v>33.487499999999997</v>
      </c>
      <c r="N4737" t="str">
        <f t="shared" si="167"/>
        <v/>
      </c>
      <c r="P4737">
        <v>0.17100000000000001</v>
      </c>
      <c r="Q4737">
        <v>0.22325</v>
      </c>
    </row>
    <row r="4738" spans="1:24" x14ac:dyDescent="0.3">
      <c r="A4738" t="s">
        <v>63</v>
      </c>
      <c r="B4738" s="8">
        <v>41350</v>
      </c>
      <c r="C4738" s="8"/>
      <c r="D4738">
        <v>25.425000000000001</v>
      </c>
      <c r="E4738">
        <v>33</v>
      </c>
      <c r="N4738" t="str">
        <f t="shared" si="167"/>
        <v/>
      </c>
      <c r="P4738">
        <v>0.16950000000000001</v>
      </c>
      <c r="Q4738">
        <v>0.22</v>
      </c>
    </row>
    <row r="4739" spans="1:24" x14ac:dyDescent="0.3">
      <c r="A4739" t="s">
        <v>63</v>
      </c>
      <c r="B4739" s="8">
        <v>41351</v>
      </c>
      <c r="C4739" s="8"/>
      <c r="D4739">
        <v>39.787500000000001</v>
      </c>
      <c r="E4739">
        <v>41.962499999999999</v>
      </c>
      <c r="N4739" t="str">
        <f t="shared" si="167"/>
        <v/>
      </c>
      <c r="P4739">
        <v>0.26524999999999999</v>
      </c>
      <c r="Q4739">
        <v>0.27975</v>
      </c>
    </row>
    <row r="4740" spans="1:24" x14ac:dyDescent="0.3">
      <c r="A4740" t="s">
        <v>63</v>
      </c>
      <c r="B4740" s="8">
        <v>41352</v>
      </c>
      <c r="C4740" s="8"/>
      <c r="D4740">
        <v>42.337499999999999</v>
      </c>
      <c r="E4740">
        <v>44.174999999999997</v>
      </c>
      <c r="N4740" t="str">
        <f t="shared" si="167"/>
        <v/>
      </c>
      <c r="P4740">
        <v>0.28225</v>
      </c>
      <c r="Q4740">
        <v>0.29449999999999998</v>
      </c>
    </row>
    <row r="4741" spans="1:24" x14ac:dyDescent="0.3">
      <c r="A4741" t="s">
        <v>63</v>
      </c>
      <c r="B4741" s="8">
        <v>41353</v>
      </c>
      <c r="C4741" s="8"/>
      <c r="D4741">
        <v>39.450000000000003</v>
      </c>
      <c r="E4741">
        <v>42.5625</v>
      </c>
      <c r="N4741" t="str">
        <f t="shared" si="167"/>
        <v/>
      </c>
      <c r="P4741">
        <v>0.26300000000000001</v>
      </c>
      <c r="Q4741">
        <v>0.28375</v>
      </c>
    </row>
    <row r="4742" spans="1:24" x14ac:dyDescent="0.3">
      <c r="A4742" t="s">
        <v>63</v>
      </c>
      <c r="B4742" s="8">
        <v>41354</v>
      </c>
      <c r="C4742" s="8"/>
      <c r="D4742">
        <v>37.65</v>
      </c>
      <c r="E4742">
        <v>41.587499999999999</v>
      </c>
      <c r="N4742" t="str">
        <f t="shared" si="167"/>
        <v/>
      </c>
      <c r="P4742">
        <v>0.251</v>
      </c>
      <c r="Q4742">
        <v>0.27725</v>
      </c>
    </row>
    <row r="4743" spans="1:24" x14ac:dyDescent="0.3">
      <c r="A4743" t="s">
        <v>63</v>
      </c>
      <c r="B4743" s="8">
        <v>41355</v>
      </c>
      <c r="C4743" s="8"/>
      <c r="D4743">
        <v>35.924999999999997</v>
      </c>
      <c r="E4743">
        <v>40.65</v>
      </c>
      <c r="N4743" t="str">
        <f t="shared" si="167"/>
        <v/>
      </c>
      <c r="P4743">
        <v>0.23949999999999999</v>
      </c>
      <c r="Q4743">
        <v>0.27100000000000002</v>
      </c>
    </row>
    <row r="4744" spans="1:24" x14ac:dyDescent="0.3">
      <c r="A4744" t="s">
        <v>63</v>
      </c>
      <c r="B4744" s="8">
        <v>41356</v>
      </c>
      <c r="C4744" s="8"/>
      <c r="D4744">
        <v>34.387500000000003</v>
      </c>
      <c r="E4744">
        <v>39.75</v>
      </c>
      <c r="N4744" t="str">
        <f t="shared" si="167"/>
        <v/>
      </c>
      <c r="P4744">
        <v>0.22925000000000001</v>
      </c>
      <c r="Q4744">
        <v>0.26500000000000001</v>
      </c>
    </row>
    <row r="4745" spans="1:24" x14ac:dyDescent="0.3">
      <c r="A4745" t="s">
        <v>63</v>
      </c>
      <c r="B4745" s="8">
        <v>41357</v>
      </c>
      <c r="C4745" s="8"/>
      <c r="D4745">
        <v>32.962499999999999</v>
      </c>
      <c r="E4745">
        <v>38.774999999999999</v>
      </c>
      <c r="N4745" t="str">
        <f t="shared" si="167"/>
        <v/>
      </c>
      <c r="P4745">
        <v>0.21975</v>
      </c>
      <c r="Q4745">
        <v>0.25850000000000001</v>
      </c>
    </row>
    <row r="4746" spans="1:24" x14ac:dyDescent="0.3">
      <c r="A4746" t="s">
        <v>63</v>
      </c>
      <c r="B4746" s="8">
        <v>41358</v>
      </c>
      <c r="C4746" s="8"/>
      <c r="D4746">
        <v>31.987500000000001</v>
      </c>
      <c r="E4746">
        <v>38.0625</v>
      </c>
      <c r="N4746" t="str">
        <f t="shared" si="167"/>
        <v/>
      </c>
      <c r="P4746">
        <v>0.21325</v>
      </c>
      <c r="Q4746">
        <v>0.25374999999999998</v>
      </c>
    </row>
    <row r="4747" spans="1:24" x14ac:dyDescent="0.3">
      <c r="A4747" t="s">
        <v>63</v>
      </c>
      <c r="B4747" s="8">
        <v>41359</v>
      </c>
      <c r="C4747" s="8"/>
      <c r="D4747">
        <v>30.3</v>
      </c>
      <c r="E4747">
        <v>36.637500000000003</v>
      </c>
      <c r="N4747" t="str">
        <f t="shared" si="167"/>
        <v/>
      </c>
      <c r="P4747">
        <v>0.20200000000000001</v>
      </c>
      <c r="Q4747">
        <v>0.24424999999999999</v>
      </c>
    </row>
    <row r="4748" spans="1:24" x14ac:dyDescent="0.3">
      <c r="A4748" t="s">
        <v>63</v>
      </c>
      <c r="B4748" s="8">
        <v>41360</v>
      </c>
      <c r="C4748" s="8"/>
      <c r="D4748">
        <v>29.4</v>
      </c>
      <c r="E4748">
        <v>35.85</v>
      </c>
      <c r="F4748">
        <v>30.8</v>
      </c>
      <c r="G4748">
        <v>29.05</v>
      </c>
      <c r="H4748">
        <v>18.55</v>
      </c>
      <c r="I4748">
        <v>19.75</v>
      </c>
      <c r="J4748">
        <v>24.099373079999999</v>
      </c>
      <c r="K4748">
        <v>19.055262639999999</v>
      </c>
      <c r="L4748">
        <v>19.850000000000001</v>
      </c>
      <c r="M4748">
        <v>226.4046357</v>
      </c>
      <c r="N4748">
        <f t="shared" si="167"/>
        <v>226.4046357</v>
      </c>
      <c r="P4748">
        <v>0.19600000000000001</v>
      </c>
      <c r="Q4748">
        <v>0.23899999999999999</v>
      </c>
      <c r="R4748">
        <v>0.308</v>
      </c>
      <c r="S4748">
        <v>0.14524999999999999</v>
      </c>
      <c r="T4748">
        <v>9.2749999999999999E-2</v>
      </c>
      <c r="U4748">
        <v>9.8750000000000004E-2</v>
      </c>
      <c r="V4748">
        <v>0.12049686499999999</v>
      </c>
      <c r="W4748">
        <v>9.5276313000000001E-2</v>
      </c>
      <c r="X4748">
        <v>9.9250000000000005E-2</v>
      </c>
    </row>
    <row r="4749" spans="1:24" x14ac:dyDescent="0.3">
      <c r="A4749" t="s">
        <v>63</v>
      </c>
      <c r="B4749" s="8">
        <v>41361</v>
      </c>
      <c r="C4749" s="8"/>
      <c r="D4749">
        <v>28.8</v>
      </c>
      <c r="E4749">
        <v>35.587499999999999</v>
      </c>
      <c r="N4749" t="str">
        <f t="shared" si="167"/>
        <v/>
      </c>
      <c r="P4749">
        <v>0.192</v>
      </c>
      <c r="Q4749">
        <v>0.23724999999999999</v>
      </c>
    </row>
    <row r="4750" spans="1:24" x14ac:dyDescent="0.3">
      <c r="A4750" t="s">
        <v>63</v>
      </c>
      <c r="B4750" s="8">
        <v>41362</v>
      </c>
      <c r="C4750" s="8"/>
      <c r="D4750">
        <v>28.574999999999999</v>
      </c>
      <c r="E4750">
        <v>35.4375</v>
      </c>
      <c r="N4750" t="str">
        <f t="shared" si="167"/>
        <v/>
      </c>
      <c r="P4750">
        <v>0.1905</v>
      </c>
      <c r="Q4750">
        <v>0.23624999999999999</v>
      </c>
    </row>
    <row r="4751" spans="1:24" x14ac:dyDescent="0.3">
      <c r="A4751" t="s">
        <v>63</v>
      </c>
      <c r="B4751" s="8">
        <v>41363</v>
      </c>
      <c r="C4751" s="8"/>
      <c r="D4751">
        <v>27.9375</v>
      </c>
      <c r="E4751">
        <v>35.174999999999997</v>
      </c>
      <c r="N4751" t="str">
        <f t="shared" si="167"/>
        <v/>
      </c>
      <c r="P4751">
        <v>0.18625</v>
      </c>
      <c r="Q4751">
        <v>0.23449999999999999</v>
      </c>
    </row>
    <row r="4752" spans="1:24" x14ac:dyDescent="0.3">
      <c r="A4752" t="s">
        <v>63</v>
      </c>
      <c r="B4752" s="8">
        <v>41364</v>
      </c>
      <c r="C4752" s="8"/>
      <c r="D4752">
        <v>27.75</v>
      </c>
      <c r="E4752">
        <v>34.875</v>
      </c>
      <c r="N4752" t="str">
        <f t="shared" si="167"/>
        <v/>
      </c>
      <c r="P4752">
        <v>0.185</v>
      </c>
      <c r="Q4752">
        <v>0.23250000000000001</v>
      </c>
    </row>
    <row r="4753" spans="1:24" x14ac:dyDescent="0.3">
      <c r="A4753" t="s">
        <v>63</v>
      </c>
      <c r="B4753" s="8">
        <v>41365</v>
      </c>
      <c r="C4753" s="8"/>
      <c r="D4753">
        <v>27.675000000000001</v>
      </c>
      <c r="E4753">
        <v>34.65</v>
      </c>
      <c r="N4753" t="str">
        <f t="shared" si="167"/>
        <v/>
      </c>
      <c r="P4753">
        <v>0.1845</v>
      </c>
      <c r="Q4753">
        <v>0.23100000000000001</v>
      </c>
    </row>
    <row r="4754" spans="1:24" x14ac:dyDescent="0.3">
      <c r="A4754" t="s">
        <v>63</v>
      </c>
      <c r="B4754" s="8">
        <v>41366</v>
      </c>
      <c r="C4754" s="8"/>
      <c r="D4754">
        <v>27.15</v>
      </c>
      <c r="E4754">
        <v>34.3125</v>
      </c>
      <c r="N4754" t="str">
        <f t="shared" si="167"/>
        <v/>
      </c>
      <c r="P4754">
        <v>0.18099999999999999</v>
      </c>
      <c r="Q4754">
        <v>0.22875000000000001</v>
      </c>
    </row>
    <row r="4755" spans="1:24" x14ac:dyDescent="0.3">
      <c r="A4755" t="s">
        <v>63</v>
      </c>
      <c r="B4755" s="8">
        <v>41367</v>
      </c>
      <c r="C4755" s="8"/>
      <c r="D4755">
        <v>26.737500000000001</v>
      </c>
      <c r="E4755">
        <v>34.049999999999997</v>
      </c>
      <c r="N4755" t="str">
        <f t="shared" si="167"/>
        <v/>
      </c>
      <c r="P4755">
        <v>0.17824999999999999</v>
      </c>
      <c r="Q4755">
        <v>0.22700000000000001</v>
      </c>
    </row>
    <row r="4756" spans="1:24" x14ac:dyDescent="0.3">
      <c r="A4756" t="s">
        <v>63</v>
      </c>
      <c r="B4756" s="8">
        <v>41368</v>
      </c>
      <c r="C4756" s="8"/>
      <c r="D4756">
        <v>26.587499999999999</v>
      </c>
      <c r="E4756">
        <v>33.75</v>
      </c>
      <c r="N4756" t="str">
        <f t="shared" si="167"/>
        <v/>
      </c>
      <c r="P4756">
        <v>0.17724999999999999</v>
      </c>
      <c r="Q4756">
        <v>0.22500000000000001</v>
      </c>
    </row>
    <row r="4757" spans="1:24" x14ac:dyDescent="0.3">
      <c r="A4757" t="s">
        <v>63</v>
      </c>
      <c r="B4757" s="8">
        <v>41369</v>
      </c>
      <c r="C4757" s="8"/>
      <c r="D4757">
        <v>32.8125</v>
      </c>
      <c r="E4757">
        <v>40.35</v>
      </c>
      <c r="N4757" t="str">
        <f t="shared" si="167"/>
        <v/>
      </c>
      <c r="P4757">
        <v>0.21875</v>
      </c>
      <c r="Q4757">
        <v>0.26900000000000002</v>
      </c>
    </row>
    <row r="4758" spans="1:24" x14ac:dyDescent="0.3">
      <c r="A4758" t="s">
        <v>63</v>
      </c>
      <c r="B4758" s="8">
        <v>41370</v>
      </c>
      <c r="C4758" s="8"/>
      <c r="D4758">
        <v>32.325000000000003</v>
      </c>
      <c r="E4758">
        <v>39.6</v>
      </c>
      <c r="N4758" t="str">
        <f t="shared" si="167"/>
        <v/>
      </c>
      <c r="P4758">
        <v>0.2155</v>
      </c>
      <c r="Q4758">
        <v>0.26400000000000001</v>
      </c>
    </row>
    <row r="4759" spans="1:24" x14ac:dyDescent="0.3">
      <c r="A4759" t="s">
        <v>63</v>
      </c>
      <c r="B4759" s="8">
        <v>41371</v>
      </c>
      <c r="C4759" s="8"/>
      <c r="D4759">
        <v>31.6875</v>
      </c>
      <c r="E4759">
        <v>39.1875</v>
      </c>
      <c r="N4759" t="str">
        <f t="shared" si="167"/>
        <v/>
      </c>
      <c r="P4759">
        <v>0.21124999999999999</v>
      </c>
      <c r="Q4759">
        <v>0.26124999999999998</v>
      </c>
    </row>
    <row r="4760" spans="1:24" x14ac:dyDescent="0.3">
      <c r="A4760" t="s">
        <v>63</v>
      </c>
      <c r="B4760" s="8">
        <v>41372</v>
      </c>
      <c r="C4760" s="8"/>
      <c r="D4760">
        <v>31.8</v>
      </c>
      <c r="E4760">
        <v>38.774999999999999</v>
      </c>
      <c r="N4760" t="str">
        <f t="shared" si="167"/>
        <v/>
      </c>
      <c r="P4760">
        <v>0.21199999999999999</v>
      </c>
      <c r="Q4760">
        <v>0.25850000000000001</v>
      </c>
    </row>
    <row r="4761" spans="1:24" x14ac:dyDescent="0.3">
      <c r="A4761" t="s">
        <v>63</v>
      </c>
      <c r="B4761" s="8">
        <v>41373</v>
      </c>
      <c r="C4761" s="8"/>
      <c r="D4761">
        <v>31.65</v>
      </c>
      <c r="E4761">
        <v>38.512500000000003</v>
      </c>
      <c r="N4761" t="str">
        <f t="shared" si="167"/>
        <v/>
      </c>
      <c r="P4761">
        <v>0.21099999999999999</v>
      </c>
      <c r="Q4761">
        <v>0.25674999999999998</v>
      </c>
    </row>
    <row r="4762" spans="1:24" x14ac:dyDescent="0.3">
      <c r="A4762" t="s">
        <v>63</v>
      </c>
      <c r="B4762" s="8">
        <v>41374</v>
      </c>
      <c r="C4762" s="8"/>
      <c r="D4762">
        <v>32.325000000000003</v>
      </c>
      <c r="E4762">
        <v>38.325000000000003</v>
      </c>
      <c r="F4762">
        <v>32.774999999999999</v>
      </c>
      <c r="G4762">
        <v>31.1</v>
      </c>
      <c r="H4762">
        <v>20.55</v>
      </c>
      <c r="I4762">
        <v>21.65</v>
      </c>
      <c r="J4762">
        <v>27.05</v>
      </c>
      <c r="K4762">
        <v>23.348015239999999</v>
      </c>
      <c r="L4762">
        <v>22.510706089999999</v>
      </c>
      <c r="M4762">
        <v>249.63372129999999</v>
      </c>
      <c r="N4762">
        <f t="shared" si="167"/>
        <v>249.63372129999999</v>
      </c>
      <c r="P4762">
        <v>0.2155</v>
      </c>
      <c r="Q4762">
        <v>0.2555</v>
      </c>
      <c r="R4762">
        <v>0.32774999999999999</v>
      </c>
      <c r="S4762">
        <v>0.1555</v>
      </c>
      <c r="T4762">
        <v>0.10274999999999999</v>
      </c>
      <c r="U4762">
        <v>0.10825</v>
      </c>
      <c r="V4762">
        <v>0.13525000000000001</v>
      </c>
      <c r="W4762">
        <v>0.116740076</v>
      </c>
      <c r="X4762">
        <v>0.11255353</v>
      </c>
    </row>
    <row r="4763" spans="1:24" x14ac:dyDescent="0.3">
      <c r="A4763" t="s">
        <v>63</v>
      </c>
      <c r="B4763" s="8">
        <v>41375</v>
      </c>
      <c r="C4763" s="8"/>
      <c r="D4763">
        <v>31.6875</v>
      </c>
      <c r="E4763">
        <v>38.137500000000003</v>
      </c>
      <c r="N4763" t="str">
        <f t="shared" si="167"/>
        <v/>
      </c>
      <c r="P4763">
        <v>0.21124999999999999</v>
      </c>
      <c r="Q4763">
        <v>0.25424999999999998</v>
      </c>
    </row>
    <row r="4764" spans="1:24" x14ac:dyDescent="0.3">
      <c r="A4764" t="s">
        <v>63</v>
      </c>
      <c r="B4764" s="8">
        <v>41376</v>
      </c>
      <c r="C4764" s="8"/>
      <c r="D4764">
        <v>30.9375</v>
      </c>
      <c r="E4764">
        <v>37.6875</v>
      </c>
      <c r="N4764" t="str">
        <f t="shared" si="167"/>
        <v/>
      </c>
      <c r="P4764">
        <v>0.20624999999999999</v>
      </c>
      <c r="Q4764">
        <v>0.25124999999999997</v>
      </c>
    </row>
    <row r="4765" spans="1:24" x14ac:dyDescent="0.3">
      <c r="A4765" t="s">
        <v>63</v>
      </c>
      <c r="B4765" s="8">
        <v>41377</v>
      </c>
      <c r="C4765" s="8"/>
      <c r="D4765">
        <v>30.262499999999999</v>
      </c>
      <c r="E4765">
        <v>37.237499999999997</v>
      </c>
      <c r="N4765" t="str">
        <f t="shared" si="167"/>
        <v/>
      </c>
      <c r="P4765">
        <v>0.20175000000000001</v>
      </c>
      <c r="Q4765">
        <v>0.24825</v>
      </c>
    </row>
    <row r="4766" spans="1:24" x14ac:dyDescent="0.3">
      <c r="A4766" t="s">
        <v>63</v>
      </c>
      <c r="B4766" s="8">
        <v>41378</v>
      </c>
      <c r="C4766" s="8"/>
      <c r="D4766">
        <v>30.074999999999999</v>
      </c>
      <c r="E4766">
        <v>36.9375</v>
      </c>
      <c r="N4766" t="str">
        <f t="shared" si="167"/>
        <v/>
      </c>
      <c r="P4766">
        <v>0.20050000000000001</v>
      </c>
      <c r="Q4766">
        <v>0.24625</v>
      </c>
    </row>
    <row r="4767" spans="1:24" x14ac:dyDescent="0.3">
      <c r="A4767" t="s">
        <v>63</v>
      </c>
      <c r="B4767" s="8">
        <v>41379</v>
      </c>
      <c r="C4767" s="8"/>
      <c r="D4767">
        <v>29.662500000000001</v>
      </c>
      <c r="E4767">
        <v>36.6</v>
      </c>
      <c r="N4767" t="str">
        <f t="shared" si="167"/>
        <v/>
      </c>
      <c r="P4767">
        <v>0.19775000000000001</v>
      </c>
      <c r="Q4767">
        <v>0.24399999999999999</v>
      </c>
    </row>
    <row r="4768" spans="1:24" x14ac:dyDescent="0.3">
      <c r="A4768" t="s">
        <v>63</v>
      </c>
      <c r="B4768" s="8">
        <v>41380</v>
      </c>
      <c r="C4768" s="8"/>
      <c r="D4768">
        <v>29.287500000000001</v>
      </c>
      <c r="E4768">
        <v>36.225000000000001</v>
      </c>
      <c r="N4768" t="str">
        <f t="shared" si="167"/>
        <v/>
      </c>
      <c r="P4768">
        <v>0.19525000000000001</v>
      </c>
      <c r="Q4768">
        <v>0.24149999999999999</v>
      </c>
    </row>
    <row r="4769" spans="1:24" x14ac:dyDescent="0.3">
      <c r="A4769" t="s">
        <v>63</v>
      </c>
      <c r="B4769" s="8">
        <v>41381</v>
      </c>
      <c r="C4769" s="8"/>
      <c r="D4769">
        <v>32.662500000000001</v>
      </c>
      <c r="E4769">
        <v>36.075000000000003</v>
      </c>
      <c r="N4769" t="str">
        <f t="shared" si="167"/>
        <v/>
      </c>
      <c r="P4769">
        <v>0.21775</v>
      </c>
      <c r="Q4769">
        <v>0.24049999999999999</v>
      </c>
    </row>
    <row r="4770" spans="1:24" x14ac:dyDescent="0.3">
      <c r="A4770" t="s">
        <v>63</v>
      </c>
      <c r="B4770" s="8">
        <v>41382</v>
      </c>
      <c r="C4770" s="8"/>
      <c r="D4770">
        <v>39.450000000000003</v>
      </c>
      <c r="E4770">
        <v>38.737499999999997</v>
      </c>
      <c r="N4770" t="str">
        <f t="shared" si="167"/>
        <v/>
      </c>
      <c r="P4770">
        <v>0.26300000000000001</v>
      </c>
      <c r="Q4770">
        <v>0.25824999999999998</v>
      </c>
    </row>
    <row r="4771" spans="1:24" x14ac:dyDescent="0.3">
      <c r="A4771" t="s">
        <v>63</v>
      </c>
      <c r="B4771" s="8">
        <v>41383</v>
      </c>
      <c r="C4771" s="8"/>
      <c r="D4771">
        <v>38.962499999999999</v>
      </c>
      <c r="E4771">
        <v>41.887500000000003</v>
      </c>
      <c r="N4771" t="str">
        <f t="shared" si="167"/>
        <v/>
      </c>
      <c r="P4771">
        <v>0.25974999999999998</v>
      </c>
      <c r="Q4771">
        <v>0.27925</v>
      </c>
    </row>
    <row r="4772" spans="1:24" x14ac:dyDescent="0.3">
      <c r="A4772" t="s">
        <v>63</v>
      </c>
      <c r="B4772" s="8">
        <v>41384</v>
      </c>
      <c r="C4772" s="8"/>
      <c r="D4772">
        <v>42.45</v>
      </c>
      <c r="E4772">
        <v>41.7</v>
      </c>
      <c r="N4772" t="str">
        <f t="shared" si="167"/>
        <v/>
      </c>
      <c r="P4772">
        <v>0.28299999999999997</v>
      </c>
      <c r="Q4772">
        <v>0.27800000000000002</v>
      </c>
    </row>
    <row r="4773" spans="1:24" x14ac:dyDescent="0.3">
      <c r="A4773" t="s">
        <v>63</v>
      </c>
      <c r="B4773" s="8">
        <v>41385</v>
      </c>
      <c r="C4773" s="8"/>
      <c r="D4773">
        <v>40.612499999999997</v>
      </c>
      <c r="E4773">
        <v>43.05</v>
      </c>
      <c r="N4773" t="str">
        <f t="shared" si="167"/>
        <v/>
      </c>
      <c r="P4773">
        <v>0.27074999999999999</v>
      </c>
      <c r="Q4773">
        <v>0.28699999999999998</v>
      </c>
    </row>
    <row r="4774" spans="1:24" x14ac:dyDescent="0.3">
      <c r="A4774" t="s">
        <v>63</v>
      </c>
      <c r="B4774" s="8">
        <v>41386</v>
      </c>
      <c r="C4774" s="8"/>
      <c r="D4774">
        <v>41.137500000000003</v>
      </c>
      <c r="E4774">
        <v>43.8</v>
      </c>
      <c r="N4774" t="str">
        <f t="shared" si="167"/>
        <v/>
      </c>
      <c r="P4774">
        <v>0.27424999999999999</v>
      </c>
      <c r="Q4774">
        <v>0.29199999999999998</v>
      </c>
    </row>
    <row r="4775" spans="1:24" x14ac:dyDescent="0.3">
      <c r="A4775" t="s">
        <v>63</v>
      </c>
      <c r="B4775" s="8">
        <v>41387</v>
      </c>
      <c r="C4775" s="8"/>
      <c r="D4775">
        <v>40.162500000000001</v>
      </c>
      <c r="E4775">
        <v>42.9</v>
      </c>
      <c r="F4775">
        <v>34.875</v>
      </c>
      <c r="G4775">
        <v>33.700000000000003</v>
      </c>
      <c r="H4775">
        <v>22.4</v>
      </c>
      <c r="I4775">
        <v>25.15</v>
      </c>
      <c r="J4775">
        <v>30</v>
      </c>
      <c r="K4775">
        <v>26.75</v>
      </c>
      <c r="L4775">
        <v>25.75</v>
      </c>
      <c r="M4775">
        <v>281.6875</v>
      </c>
      <c r="N4775">
        <f t="shared" si="167"/>
        <v>281.6875</v>
      </c>
      <c r="P4775">
        <v>0.26774999999999999</v>
      </c>
      <c r="Q4775">
        <v>0.28599999999999998</v>
      </c>
      <c r="R4775">
        <v>0.34875</v>
      </c>
      <c r="S4775">
        <v>0.16850000000000001</v>
      </c>
      <c r="T4775">
        <v>0.112</v>
      </c>
      <c r="U4775">
        <v>0.12575</v>
      </c>
      <c r="V4775">
        <v>0.15</v>
      </c>
      <c r="W4775">
        <v>0.13375000000000001</v>
      </c>
      <c r="X4775">
        <v>0.12875</v>
      </c>
    </row>
    <row r="4776" spans="1:24" x14ac:dyDescent="0.3">
      <c r="A4776" t="s">
        <v>63</v>
      </c>
      <c r="B4776" s="8">
        <v>41388</v>
      </c>
      <c r="C4776" s="8"/>
      <c r="D4776">
        <v>39</v>
      </c>
      <c r="E4776">
        <v>42.225000000000001</v>
      </c>
      <c r="N4776" t="str">
        <f t="shared" si="167"/>
        <v/>
      </c>
      <c r="P4776">
        <v>0.26</v>
      </c>
      <c r="Q4776">
        <v>0.28149999999999997</v>
      </c>
    </row>
    <row r="4777" spans="1:24" x14ac:dyDescent="0.3">
      <c r="A4777" t="s">
        <v>63</v>
      </c>
      <c r="B4777" s="8">
        <v>41389</v>
      </c>
      <c r="C4777" s="8"/>
      <c r="D4777">
        <v>38.174999999999997</v>
      </c>
      <c r="E4777">
        <v>41.662500000000001</v>
      </c>
      <c r="N4777" t="str">
        <f t="shared" si="167"/>
        <v/>
      </c>
      <c r="P4777">
        <v>0.2545</v>
      </c>
      <c r="Q4777">
        <v>0.27775</v>
      </c>
    </row>
    <row r="4778" spans="1:24" x14ac:dyDescent="0.3">
      <c r="A4778" t="s">
        <v>63</v>
      </c>
      <c r="B4778" s="8">
        <v>41390</v>
      </c>
      <c r="C4778" s="8"/>
      <c r="D4778">
        <v>37.424999999999997</v>
      </c>
      <c r="E4778">
        <v>41.287500000000001</v>
      </c>
      <c r="N4778" t="str">
        <f t="shared" si="167"/>
        <v/>
      </c>
      <c r="P4778">
        <v>0.2495</v>
      </c>
      <c r="Q4778">
        <v>0.27524999999999999</v>
      </c>
    </row>
    <row r="4779" spans="1:24" x14ac:dyDescent="0.3">
      <c r="A4779" t="s">
        <v>63</v>
      </c>
      <c r="B4779" s="8">
        <v>41391</v>
      </c>
      <c r="C4779" s="8"/>
      <c r="D4779">
        <v>36.975000000000001</v>
      </c>
      <c r="E4779">
        <v>40.950000000000003</v>
      </c>
      <c r="N4779" t="str">
        <f t="shared" si="167"/>
        <v/>
      </c>
      <c r="P4779">
        <v>0.2465</v>
      </c>
      <c r="Q4779">
        <v>0.27300000000000002</v>
      </c>
    </row>
    <row r="4780" spans="1:24" x14ac:dyDescent="0.3">
      <c r="A4780" t="s">
        <v>63</v>
      </c>
      <c r="B4780" s="8">
        <v>41392</v>
      </c>
      <c r="C4780" s="8"/>
      <c r="D4780">
        <v>36.1875</v>
      </c>
      <c r="E4780">
        <v>40.5</v>
      </c>
      <c r="N4780" t="str">
        <f t="shared" si="167"/>
        <v/>
      </c>
      <c r="P4780">
        <v>0.24124999999999999</v>
      </c>
      <c r="Q4780">
        <v>0.27</v>
      </c>
    </row>
    <row r="4781" spans="1:24" x14ac:dyDescent="0.3">
      <c r="A4781" t="s">
        <v>63</v>
      </c>
      <c r="B4781" s="8">
        <v>41393</v>
      </c>
      <c r="C4781" s="8"/>
      <c r="D4781">
        <v>35.25</v>
      </c>
      <c r="E4781">
        <v>40.049999999999997</v>
      </c>
      <c r="N4781" t="str">
        <f t="shared" si="167"/>
        <v/>
      </c>
      <c r="P4781">
        <v>0.23499999999999999</v>
      </c>
      <c r="Q4781">
        <v>0.26700000000000002</v>
      </c>
    </row>
    <row r="4782" spans="1:24" x14ac:dyDescent="0.3">
      <c r="A4782" t="s">
        <v>63</v>
      </c>
      <c r="B4782" s="8">
        <v>41394</v>
      </c>
      <c r="C4782" s="8"/>
      <c r="D4782">
        <v>35.0625</v>
      </c>
      <c r="E4782">
        <v>39.787500000000001</v>
      </c>
      <c r="N4782" t="str">
        <f t="shared" si="167"/>
        <v/>
      </c>
      <c r="P4782">
        <v>0.23375000000000001</v>
      </c>
      <c r="Q4782">
        <v>0.26524999999999999</v>
      </c>
    </row>
    <row r="4783" spans="1:24" x14ac:dyDescent="0.3">
      <c r="A4783" t="s">
        <v>63</v>
      </c>
      <c r="B4783" s="8">
        <v>41395</v>
      </c>
      <c r="C4783" s="8"/>
      <c r="D4783">
        <v>40.5</v>
      </c>
      <c r="E4783">
        <v>43.125</v>
      </c>
      <c r="N4783" t="str">
        <f t="shared" si="167"/>
        <v/>
      </c>
      <c r="P4783">
        <v>0.27</v>
      </c>
      <c r="Q4783">
        <v>0.28749999999999998</v>
      </c>
    </row>
    <row r="4784" spans="1:24" x14ac:dyDescent="0.3">
      <c r="A4784" t="s">
        <v>63</v>
      </c>
      <c r="B4784" s="8">
        <v>41396</v>
      </c>
      <c r="C4784" s="8"/>
      <c r="D4784">
        <v>39.375</v>
      </c>
      <c r="E4784">
        <v>42.375</v>
      </c>
      <c r="N4784" t="str">
        <f t="shared" si="167"/>
        <v/>
      </c>
      <c r="P4784">
        <v>0.26250000000000001</v>
      </c>
      <c r="Q4784">
        <v>0.28249999999999997</v>
      </c>
    </row>
    <row r="4785" spans="1:24" x14ac:dyDescent="0.3">
      <c r="A4785" t="s">
        <v>63</v>
      </c>
      <c r="B4785" s="8">
        <v>41397</v>
      </c>
      <c r="C4785" s="8"/>
      <c r="D4785">
        <v>42.524999999999999</v>
      </c>
      <c r="E4785">
        <v>43.274999999999999</v>
      </c>
      <c r="N4785" t="str">
        <f t="shared" si="167"/>
        <v/>
      </c>
      <c r="P4785">
        <v>0.28349999999999997</v>
      </c>
      <c r="Q4785">
        <v>0.28849999999999998</v>
      </c>
    </row>
    <row r="4786" spans="1:24" x14ac:dyDescent="0.3">
      <c r="A4786" t="s">
        <v>63</v>
      </c>
      <c r="B4786" s="8">
        <v>41398</v>
      </c>
      <c r="C4786" s="8"/>
      <c r="D4786">
        <v>40.912500000000001</v>
      </c>
      <c r="E4786">
        <v>42.975000000000001</v>
      </c>
      <c r="N4786" t="str">
        <f t="shared" si="167"/>
        <v/>
      </c>
      <c r="P4786">
        <v>0.27274999999999999</v>
      </c>
      <c r="Q4786">
        <v>0.28649999999999998</v>
      </c>
    </row>
    <row r="4787" spans="1:24" x14ac:dyDescent="0.3">
      <c r="A4787" t="s">
        <v>63</v>
      </c>
      <c r="B4787" s="8">
        <v>41399</v>
      </c>
      <c r="C4787" s="8"/>
      <c r="D4787">
        <v>40.087499999999999</v>
      </c>
      <c r="E4787">
        <v>42.487499999999997</v>
      </c>
      <c r="N4787" t="str">
        <f t="shared" si="167"/>
        <v/>
      </c>
      <c r="P4787">
        <v>0.26724999999999999</v>
      </c>
      <c r="Q4787">
        <v>0.28325</v>
      </c>
    </row>
    <row r="4788" spans="1:24" x14ac:dyDescent="0.3">
      <c r="A4788" t="s">
        <v>63</v>
      </c>
      <c r="B4788" s="8">
        <v>41400</v>
      </c>
      <c r="C4788" s="8"/>
      <c r="D4788">
        <v>47.55</v>
      </c>
      <c r="E4788">
        <v>47.4</v>
      </c>
      <c r="N4788" t="str">
        <f t="shared" si="167"/>
        <v/>
      </c>
      <c r="P4788">
        <v>0.317</v>
      </c>
      <c r="Q4788">
        <v>0.316</v>
      </c>
    </row>
    <row r="4789" spans="1:24" x14ac:dyDescent="0.3">
      <c r="A4789" t="s">
        <v>63</v>
      </c>
      <c r="B4789" s="8">
        <v>41401</v>
      </c>
      <c r="C4789" s="8"/>
      <c r="D4789">
        <v>43.5</v>
      </c>
      <c r="E4789">
        <v>44.887500000000003</v>
      </c>
      <c r="N4789" t="str">
        <f t="shared" si="167"/>
        <v/>
      </c>
      <c r="P4789">
        <v>0.28999999999999998</v>
      </c>
      <c r="Q4789">
        <v>0.29925000000000002</v>
      </c>
    </row>
    <row r="4790" spans="1:24" x14ac:dyDescent="0.3">
      <c r="A4790" t="s">
        <v>63</v>
      </c>
      <c r="B4790" s="8">
        <v>41402</v>
      </c>
      <c r="C4790" s="8"/>
      <c r="D4790">
        <v>41.25</v>
      </c>
      <c r="E4790">
        <v>43.387500000000003</v>
      </c>
      <c r="F4790">
        <v>35.299999999999997</v>
      </c>
      <c r="G4790">
        <v>33.700000000000003</v>
      </c>
      <c r="H4790">
        <v>22.35</v>
      </c>
      <c r="I4790">
        <v>25.8</v>
      </c>
      <c r="J4790">
        <v>31.1</v>
      </c>
      <c r="K4790">
        <v>28.95</v>
      </c>
      <c r="L4790">
        <v>26.45</v>
      </c>
      <c r="M4790">
        <v>288.28750000000002</v>
      </c>
      <c r="N4790">
        <f t="shared" si="167"/>
        <v>288.28750000000002</v>
      </c>
      <c r="P4790">
        <v>0.27500000000000002</v>
      </c>
      <c r="Q4790">
        <v>0.28925000000000001</v>
      </c>
      <c r="R4790">
        <v>0.35299999999999998</v>
      </c>
      <c r="S4790">
        <v>0.16850000000000001</v>
      </c>
      <c r="T4790">
        <v>0.11175</v>
      </c>
      <c r="U4790">
        <v>0.129</v>
      </c>
      <c r="V4790">
        <v>0.1555</v>
      </c>
      <c r="W4790">
        <v>0.14474999999999999</v>
      </c>
      <c r="X4790">
        <v>0.13225000000000001</v>
      </c>
    </row>
    <row r="4791" spans="1:24" x14ac:dyDescent="0.3">
      <c r="A4791" t="s">
        <v>63</v>
      </c>
      <c r="B4791" s="8">
        <v>41403</v>
      </c>
      <c r="C4791" s="8"/>
      <c r="D4791">
        <v>40.424999999999997</v>
      </c>
      <c r="E4791">
        <v>42.712499999999999</v>
      </c>
      <c r="N4791" t="str">
        <f t="shared" si="167"/>
        <v/>
      </c>
      <c r="P4791">
        <v>0.26950000000000002</v>
      </c>
      <c r="Q4791">
        <v>0.28475</v>
      </c>
    </row>
    <row r="4792" spans="1:24" x14ac:dyDescent="0.3">
      <c r="A4792" t="s">
        <v>63</v>
      </c>
      <c r="B4792" s="8">
        <v>41404</v>
      </c>
      <c r="C4792" s="8"/>
      <c r="D4792">
        <v>40.799999999999997</v>
      </c>
      <c r="E4792">
        <v>42.412500000000001</v>
      </c>
      <c r="N4792" t="str">
        <f t="shared" si="167"/>
        <v/>
      </c>
      <c r="P4792">
        <v>0.27200000000000002</v>
      </c>
      <c r="Q4792">
        <v>0.28275</v>
      </c>
    </row>
    <row r="4793" spans="1:24" x14ac:dyDescent="0.3">
      <c r="A4793" t="s">
        <v>63</v>
      </c>
      <c r="B4793" s="8">
        <v>41405</v>
      </c>
      <c r="C4793" s="8"/>
      <c r="D4793">
        <v>40.162500000000001</v>
      </c>
      <c r="E4793">
        <v>42.337499999999999</v>
      </c>
      <c r="N4793" t="str">
        <f t="shared" si="167"/>
        <v/>
      </c>
      <c r="P4793">
        <v>0.26774999999999999</v>
      </c>
      <c r="Q4793">
        <v>0.28225</v>
      </c>
    </row>
    <row r="4794" spans="1:24" x14ac:dyDescent="0.3">
      <c r="A4794" t="s">
        <v>63</v>
      </c>
      <c r="B4794" s="8">
        <v>41406</v>
      </c>
      <c r="C4794" s="8"/>
      <c r="D4794">
        <v>39.299999999999997</v>
      </c>
      <c r="E4794">
        <v>42</v>
      </c>
      <c r="N4794" t="str">
        <f t="shared" si="167"/>
        <v/>
      </c>
      <c r="P4794">
        <v>0.26200000000000001</v>
      </c>
      <c r="Q4794">
        <v>0.28000000000000003</v>
      </c>
    </row>
    <row r="4795" spans="1:24" x14ac:dyDescent="0.3">
      <c r="A4795" t="s">
        <v>63</v>
      </c>
      <c r="B4795" s="8">
        <v>41407</v>
      </c>
      <c r="C4795" s="8"/>
      <c r="D4795">
        <v>38.85</v>
      </c>
      <c r="E4795">
        <v>41.85</v>
      </c>
      <c r="N4795" t="str">
        <f t="shared" ref="N4795:N4858" si="168">IF(M4795="","",M4795-$M$3506)</f>
        <v/>
      </c>
      <c r="P4795">
        <v>0.25900000000000001</v>
      </c>
      <c r="Q4795">
        <v>0.27900000000000003</v>
      </c>
    </row>
    <row r="4796" spans="1:24" x14ac:dyDescent="0.3">
      <c r="A4796" t="s">
        <v>63</v>
      </c>
      <c r="B4796" s="8">
        <v>41408</v>
      </c>
      <c r="C4796" s="8"/>
      <c r="D4796">
        <v>38.700000000000003</v>
      </c>
      <c r="E4796">
        <v>41.7</v>
      </c>
      <c r="N4796" t="str">
        <f t="shared" si="168"/>
        <v/>
      </c>
      <c r="P4796">
        <v>0.25800000000000001</v>
      </c>
      <c r="Q4796">
        <v>0.27800000000000002</v>
      </c>
    </row>
    <row r="4797" spans="1:24" x14ac:dyDescent="0.3">
      <c r="A4797" t="s">
        <v>63</v>
      </c>
      <c r="B4797" s="8">
        <v>41409</v>
      </c>
      <c r="C4797" s="8"/>
      <c r="D4797">
        <v>38.1</v>
      </c>
      <c r="E4797">
        <v>41.362499999999997</v>
      </c>
      <c r="N4797" t="str">
        <f t="shared" si="168"/>
        <v/>
      </c>
      <c r="P4797">
        <v>0.254</v>
      </c>
      <c r="Q4797">
        <v>0.27575</v>
      </c>
    </row>
    <row r="4798" spans="1:24" x14ac:dyDescent="0.3">
      <c r="A4798" t="s">
        <v>63</v>
      </c>
      <c r="B4798" s="8">
        <v>41410</v>
      </c>
      <c r="C4798" s="8"/>
      <c r="D4798">
        <v>37.987499999999997</v>
      </c>
      <c r="E4798">
        <v>41.212499999999999</v>
      </c>
      <c r="N4798" t="str">
        <f t="shared" si="168"/>
        <v/>
      </c>
      <c r="P4798">
        <v>0.25324999999999998</v>
      </c>
      <c r="Q4798">
        <v>0.27474999999999999</v>
      </c>
    </row>
    <row r="4799" spans="1:24" x14ac:dyDescent="0.3">
      <c r="A4799" t="s">
        <v>63</v>
      </c>
      <c r="B4799" s="8">
        <v>41411</v>
      </c>
      <c r="C4799" s="8"/>
      <c r="D4799">
        <v>38.362499999999997</v>
      </c>
      <c r="E4799">
        <v>41.25</v>
      </c>
      <c r="N4799" t="str">
        <f t="shared" si="168"/>
        <v/>
      </c>
      <c r="P4799">
        <v>0.25574999999999998</v>
      </c>
      <c r="Q4799">
        <v>0.27500000000000002</v>
      </c>
    </row>
    <row r="4800" spans="1:24" x14ac:dyDescent="0.3">
      <c r="A4800" t="s">
        <v>63</v>
      </c>
      <c r="B4800" s="8">
        <v>41412</v>
      </c>
      <c r="C4800" s="8"/>
      <c r="D4800">
        <v>44.325000000000003</v>
      </c>
      <c r="E4800">
        <v>44.587499999999999</v>
      </c>
      <c r="N4800" t="str">
        <f t="shared" si="168"/>
        <v/>
      </c>
      <c r="P4800">
        <v>0.29549999999999998</v>
      </c>
      <c r="Q4800">
        <v>0.29725000000000001</v>
      </c>
    </row>
    <row r="4801" spans="1:17" x14ac:dyDescent="0.3">
      <c r="A4801" t="s">
        <v>63</v>
      </c>
      <c r="B4801" s="8">
        <v>41413</v>
      </c>
      <c r="C4801" s="8"/>
      <c r="D4801">
        <v>44.512500000000003</v>
      </c>
      <c r="E4801">
        <v>45.225000000000001</v>
      </c>
      <c r="N4801" t="str">
        <f t="shared" si="168"/>
        <v/>
      </c>
      <c r="P4801">
        <v>0.29675000000000001</v>
      </c>
      <c r="Q4801">
        <v>0.30149999999999999</v>
      </c>
    </row>
    <row r="4802" spans="1:17" x14ac:dyDescent="0.3">
      <c r="A4802" t="s">
        <v>63</v>
      </c>
      <c r="B4802" s="8">
        <v>41414</v>
      </c>
      <c r="C4802" s="8"/>
      <c r="D4802">
        <v>43.762500000000003</v>
      </c>
      <c r="E4802">
        <v>44.924999999999997</v>
      </c>
      <c r="N4802" t="str">
        <f t="shared" si="168"/>
        <v/>
      </c>
      <c r="P4802">
        <v>0.29175000000000001</v>
      </c>
      <c r="Q4802">
        <v>0.29949999999999999</v>
      </c>
    </row>
    <row r="4803" spans="1:17" x14ac:dyDescent="0.3">
      <c r="A4803" t="s">
        <v>63</v>
      </c>
      <c r="B4803" s="8">
        <v>41415</v>
      </c>
      <c r="C4803" s="8"/>
      <c r="D4803">
        <v>44.55</v>
      </c>
      <c r="E4803">
        <v>44.362499999999997</v>
      </c>
      <c r="N4803" t="str">
        <f t="shared" si="168"/>
        <v/>
      </c>
      <c r="P4803">
        <v>0.29699999999999999</v>
      </c>
      <c r="Q4803">
        <v>0.29575000000000001</v>
      </c>
    </row>
    <row r="4804" spans="1:17" x14ac:dyDescent="0.3">
      <c r="A4804" t="s">
        <v>63</v>
      </c>
      <c r="B4804" s="8">
        <v>41416</v>
      </c>
      <c r="C4804" s="8"/>
      <c r="D4804">
        <v>45.712499999999999</v>
      </c>
      <c r="E4804">
        <v>45.5625</v>
      </c>
      <c r="N4804" t="str">
        <f t="shared" si="168"/>
        <v/>
      </c>
      <c r="P4804">
        <v>0.30475000000000002</v>
      </c>
      <c r="Q4804">
        <v>0.30375000000000002</v>
      </c>
    </row>
    <row r="4805" spans="1:17" x14ac:dyDescent="0.3">
      <c r="A4805" t="s">
        <v>63</v>
      </c>
      <c r="B4805" s="8">
        <v>41417</v>
      </c>
      <c r="C4805" s="8"/>
      <c r="D4805">
        <v>44.212499999999999</v>
      </c>
      <c r="E4805">
        <v>44.475000000000001</v>
      </c>
      <c r="N4805" t="str">
        <f t="shared" si="168"/>
        <v/>
      </c>
      <c r="P4805">
        <v>0.29475000000000001</v>
      </c>
      <c r="Q4805">
        <v>0.29649999999999999</v>
      </c>
    </row>
    <row r="4806" spans="1:17" x14ac:dyDescent="0.3">
      <c r="A4806" t="s">
        <v>63</v>
      </c>
      <c r="B4806" s="8">
        <v>41418</v>
      </c>
      <c r="C4806" s="8"/>
      <c r="D4806">
        <v>44.137500000000003</v>
      </c>
      <c r="E4806">
        <v>44.625</v>
      </c>
      <c r="N4806" t="str">
        <f t="shared" si="168"/>
        <v/>
      </c>
      <c r="P4806">
        <v>0.29425000000000001</v>
      </c>
      <c r="Q4806">
        <v>0.29749999999999999</v>
      </c>
    </row>
    <row r="4807" spans="1:17" x14ac:dyDescent="0.3">
      <c r="A4807" t="s">
        <v>63</v>
      </c>
      <c r="B4807" s="8">
        <v>41419</v>
      </c>
      <c r="C4807" s="8"/>
      <c r="D4807">
        <v>42.487499999999997</v>
      </c>
      <c r="E4807">
        <v>43.8</v>
      </c>
      <c r="N4807" t="str">
        <f t="shared" si="168"/>
        <v/>
      </c>
      <c r="P4807">
        <v>0.28325</v>
      </c>
      <c r="Q4807">
        <v>0.29199999999999998</v>
      </c>
    </row>
    <row r="4808" spans="1:17" x14ac:dyDescent="0.3">
      <c r="A4808" t="s">
        <v>63</v>
      </c>
      <c r="B4808" s="8">
        <v>41420</v>
      </c>
      <c r="C4808" s="8"/>
      <c r="D4808">
        <v>41.625</v>
      </c>
      <c r="E4808">
        <v>43.2</v>
      </c>
      <c r="N4808" t="str">
        <f t="shared" si="168"/>
        <v/>
      </c>
      <c r="P4808">
        <v>0.27750000000000002</v>
      </c>
      <c r="Q4808">
        <v>0.28799999999999998</v>
      </c>
    </row>
    <row r="4809" spans="1:17" x14ac:dyDescent="0.3">
      <c r="A4809" t="s">
        <v>63</v>
      </c>
      <c r="B4809" s="8">
        <v>41421</v>
      </c>
      <c r="C4809" s="8"/>
      <c r="D4809">
        <v>40.200000000000003</v>
      </c>
      <c r="E4809">
        <v>42.674999999999997</v>
      </c>
      <c r="N4809" t="str">
        <f t="shared" si="168"/>
        <v/>
      </c>
      <c r="P4809">
        <v>0.26800000000000002</v>
      </c>
      <c r="Q4809">
        <v>0.28449999999999998</v>
      </c>
    </row>
    <row r="4810" spans="1:17" x14ac:dyDescent="0.3">
      <c r="A4810" t="s">
        <v>63</v>
      </c>
      <c r="B4810" s="8">
        <v>41422</v>
      </c>
      <c r="C4810" s="8"/>
      <c r="D4810">
        <v>40.3125</v>
      </c>
      <c r="E4810">
        <v>42.375</v>
      </c>
      <c r="N4810" t="str">
        <f t="shared" si="168"/>
        <v/>
      </c>
      <c r="P4810">
        <v>0.26874999999999999</v>
      </c>
      <c r="Q4810">
        <v>0.28249999999999997</v>
      </c>
    </row>
    <row r="4811" spans="1:17" x14ac:dyDescent="0.3">
      <c r="A4811" t="s">
        <v>63</v>
      </c>
      <c r="B4811" s="8">
        <v>41423</v>
      </c>
      <c r="C4811" s="8"/>
      <c r="D4811">
        <v>44.024999999999999</v>
      </c>
      <c r="E4811">
        <v>44.174999999999997</v>
      </c>
      <c r="N4811" t="str">
        <f t="shared" si="168"/>
        <v/>
      </c>
      <c r="P4811">
        <v>0.29349999999999998</v>
      </c>
      <c r="Q4811">
        <v>0.29449999999999998</v>
      </c>
    </row>
    <row r="4812" spans="1:17" x14ac:dyDescent="0.3">
      <c r="A4812" t="s">
        <v>63</v>
      </c>
      <c r="B4812" s="8">
        <v>41424</v>
      </c>
      <c r="C4812" s="8"/>
      <c r="D4812">
        <v>42.1875</v>
      </c>
      <c r="E4812">
        <v>43.537500000000001</v>
      </c>
      <c r="N4812" t="str">
        <f t="shared" si="168"/>
        <v/>
      </c>
      <c r="P4812">
        <v>0.28125</v>
      </c>
      <c r="Q4812">
        <v>0.29025000000000001</v>
      </c>
    </row>
    <row r="4813" spans="1:17" x14ac:dyDescent="0.3">
      <c r="A4813" t="s">
        <v>63</v>
      </c>
      <c r="B4813" s="8">
        <v>41425</v>
      </c>
      <c r="C4813" s="8"/>
      <c r="D4813">
        <v>41.4</v>
      </c>
      <c r="E4813">
        <v>43.05</v>
      </c>
      <c r="N4813" t="str">
        <f t="shared" si="168"/>
        <v/>
      </c>
      <c r="P4813">
        <v>0.27600000000000002</v>
      </c>
      <c r="Q4813">
        <v>0.28699999999999998</v>
      </c>
    </row>
    <row r="4814" spans="1:17" x14ac:dyDescent="0.3">
      <c r="A4814" t="s">
        <v>63</v>
      </c>
      <c r="B4814" s="8">
        <v>41426</v>
      </c>
      <c r="C4814" s="8"/>
      <c r="D4814">
        <v>40.875</v>
      </c>
      <c r="E4814">
        <v>42.787500000000001</v>
      </c>
      <c r="N4814" t="str">
        <f t="shared" si="168"/>
        <v/>
      </c>
      <c r="P4814">
        <v>0.27250000000000002</v>
      </c>
      <c r="Q4814">
        <v>0.28525</v>
      </c>
    </row>
    <row r="4815" spans="1:17" x14ac:dyDescent="0.3">
      <c r="A4815" t="s">
        <v>63</v>
      </c>
      <c r="B4815" s="8">
        <v>41427</v>
      </c>
      <c r="C4815" s="8"/>
      <c r="D4815">
        <v>40.762500000000003</v>
      </c>
      <c r="E4815">
        <v>42.6</v>
      </c>
      <c r="N4815" t="str">
        <f t="shared" si="168"/>
        <v/>
      </c>
      <c r="P4815">
        <v>0.27174999999999999</v>
      </c>
      <c r="Q4815">
        <v>0.28399999999999997</v>
      </c>
    </row>
    <row r="4816" spans="1:17" x14ac:dyDescent="0.3">
      <c r="A4816" t="s">
        <v>63</v>
      </c>
      <c r="B4816" s="8">
        <v>41428</v>
      </c>
      <c r="C4816" s="8"/>
      <c r="D4816">
        <v>40.125</v>
      </c>
      <c r="E4816">
        <v>42.3</v>
      </c>
      <c r="N4816" t="str">
        <f t="shared" si="168"/>
        <v/>
      </c>
      <c r="P4816">
        <v>0.26750000000000002</v>
      </c>
      <c r="Q4816">
        <v>0.28199999999999997</v>
      </c>
    </row>
    <row r="4817" spans="1:17" x14ac:dyDescent="0.3">
      <c r="A4817" t="s">
        <v>63</v>
      </c>
      <c r="B4817" s="8">
        <v>41429</v>
      </c>
      <c r="C4817" s="8"/>
      <c r="D4817">
        <v>46.612499999999997</v>
      </c>
      <c r="E4817">
        <v>46.575000000000003</v>
      </c>
      <c r="N4817" t="str">
        <f t="shared" si="168"/>
        <v/>
      </c>
      <c r="P4817">
        <v>0.31075000000000003</v>
      </c>
      <c r="Q4817">
        <v>0.3105</v>
      </c>
    </row>
    <row r="4818" spans="1:17" x14ac:dyDescent="0.3">
      <c r="A4818" t="s">
        <v>63</v>
      </c>
      <c r="B4818" s="8">
        <v>41430</v>
      </c>
      <c r="C4818" s="8"/>
      <c r="D4818">
        <v>44.024999999999999</v>
      </c>
      <c r="E4818">
        <v>44.774999999999999</v>
      </c>
      <c r="N4818" t="str">
        <f t="shared" si="168"/>
        <v/>
      </c>
      <c r="P4818">
        <v>0.29349999999999998</v>
      </c>
      <c r="Q4818">
        <v>0.29849999999999999</v>
      </c>
    </row>
    <row r="4819" spans="1:17" x14ac:dyDescent="0.3">
      <c r="A4819" t="s">
        <v>63</v>
      </c>
      <c r="B4819" s="8">
        <v>41431</v>
      </c>
      <c r="C4819" s="8"/>
      <c r="D4819">
        <v>42.862499999999997</v>
      </c>
      <c r="E4819">
        <v>43.875</v>
      </c>
      <c r="N4819" t="str">
        <f t="shared" si="168"/>
        <v/>
      </c>
      <c r="P4819">
        <v>0.28575</v>
      </c>
      <c r="Q4819">
        <v>0.29249999999999998</v>
      </c>
    </row>
    <row r="4820" spans="1:17" x14ac:dyDescent="0.3">
      <c r="A4820" t="s">
        <v>63</v>
      </c>
      <c r="B4820" s="8">
        <v>41432</v>
      </c>
      <c r="C4820" s="8"/>
      <c r="D4820">
        <v>42.225000000000001</v>
      </c>
      <c r="E4820">
        <v>43.387500000000003</v>
      </c>
      <c r="N4820" t="str">
        <f t="shared" si="168"/>
        <v/>
      </c>
      <c r="P4820">
        <v>0.28149999999999997</v>
      </c>
      <c r="Q4820">
        <v>0.28925000000000001</v>
      </c>
    </row>
    <row r="4821" spans="1:17" x14ac:dyDescent="0.3">
      <c r="A4821" t="s">
        <v>63</v>
      </c>
      <c r="B4821" s="8">
        <v>41433</v>
      </c>
      <c r="C4821" s="8"/>
      <c r="D4821">
        <v>41.737499999999997</v>
      </c>
      <c r="E4821">
        <v>43.05</v>
      </c>
      <c r="N4821" t="str">
        <f t="shared" si="168"/>
        <v/>
      </c>
      <c r="P4821">
        <v>0.27825</v>
      </c>
      <c r="Q4821">
        <v>0.28699999999999998</v>
      </c>
    </row>
    <row r="4822" spans="1:17" x14ac:dyDescent="0.3">
      <c r="A4822" t="s">
        <v>63</v>
      </c>
      <c r="B4822" s="8">
        <v>41434</v>
      </c>
      <c r="C4822" s="8"/>
      <c r="D4822">
        <v>41.4375</v>
      </c>
      <c r="E4822">
        <v>42.75</v>
      </c>
      <c r="N4822" t="str">
        <f t="shared" si="168"/>
        <v/>
      </c>
      <c r="P4822">
        <v>0.27625</v>
      </c>
      <c r="Q4822">
        <v>0.28499999999999998</v>
      </c>
    </row>
    <row r="4823" spans="1:17" x14ac:dyDescent="0.3">
      <c r="A4823" t="s">
        <v>63</v>
      </c>
      <c r="B4823" s="8">
        <v>41435</v>
      </c>
      <c r="C4823" s="8"/>
      <c r="D4823">
        <v>41.174999999999997</v>
      </c>
      <c r="E4823">
        <v>42.637500000000003</v>
      </c>
      <c r="N4823" t="str">
        <f t="shared" si="168"/>
        <v/>
      </c>
      <c r="P4823">
        <v>0.27450000000000002</v>
      </c>
      <c r="Q4823">
        <v>0.28425</v>
      </c>
    </row>
    <row r="4824" spans="1:17" x14ac:dyDescent="0.3">
      <c r="A4824" t="s">
        <v>63</v>
      </c>
      <c r="B4824" s="8">
        <v>41436</v>
      </c>
      <c r="C4824" s="8"/>
      <c r="D4824">
        <v>41.137500000000003</v>
      </c>
      <c r="E4824">
        <v>42.487499999999997</v>
      </c>
      <c r="N4824" t="str">
        <f t="shared" si="168"/>
        <v/>
      </c>
      <c r="P4824">
        <v>0.27424999999999999</v>
      </c>
      <c r="Q4824">
        <v>0.28325</v>
      </c>
    </row>
    <row r="4825" spans="1:17" x14ac:dyDescent="0.3">
      <c r="A4825" t="s">
        <v>63</v>
      </c>
      <c r="B4825" s="8">
        <v>41437</v>
      </c>
      <c r="C4825" s="8"/>
      <c r="D4825">
        <v>40.875</v>
      </c>
      <c r="E4825">
        <v>42.337499999999999</v>
      </c>
      <c r="N4825" t="str">
        <f t="shared" si="168"/>
        <v/>
      </c>
      <c r="P4825">
        <v>0.27250000000000002</v>
      </c>
      <c r="Q4825">
        <v>0.28225</v>
      </c>
    </row>
    <row r="4826" spans="1:17" x14ac:dyDescent="0.3">
      <c r="A4826" t="s">
        <v>63</v>
      </c>
      <c r="B4826" s="8">
        <v>41438</v>
      </c>
      <c r="C4826" s="8"/>
      <c r="D4826">
        <v>40.537500000000001</v>
      </c>
      <c r="E4826">
        <v>42.112499999999997</v>
      </c>
      <c r="N4826" t="str">
        <f t="shared" si="168"/>
        <v/>
      </c>
      <c r="P4826">
        <v>0.27024999999999999</v>
      </c>
      <c r="Q4826">
        <v>0.28075</v>
      </c>
    </row>
    <row r="4827" spans="1:17" x14ac:dyDescent="0.3">
      <c r="A4827" t="s">
        <v>63</v>
      </c>
      <c r="B4827" s="8">
        <v>41439</v>
      </c>
      <c r="C4827" s="8"/>
      <c r="D4827">
        <v>41.85</v>
      </c>
      <c r="E4827">
        <v>42.112499999999997</v>
      </c>
      <c r="N4827" t="str">
        <f t="shared" si="168"/>
        <v/>
      </c>
      <c r="P4827">
        <v>0.27900000000000003</v>
      </c>
      <c r="Q4827">
        <v>0.28075</v>
      </c>
    </row>
    <row r="4828" spans="1:17" x14ac:dyDescent="0.3">
      <c r="A4828" t="s">
        <v>63</v>
      </c>
      <c r="B4828" s="8">
        <v>41440</v>
      </c>
      <c r="C4828" s="8"/>
      <c r="D4828">
        <v>41.737499999999997</v>
      </c>
      <c r="E4828">
        <v>42.262500000000003</v>
      </c>
      <c r="N4828" t="str">
        <f t="shared" si="168"/>
        <v/>
      </c>
      <c r="P4828">
        <v>0.27825</v>
      </c>
      <c r="Q4828">
        <v>0.28175</v>
      </c>
    </row>
    <row r="4829" spans="1:17" x14ac:dyDescent="0.3">
      <c r="A4829" t="s">
        <v>63</v>
      </c>
      <c r="B4829" s="8">
        <v>41441</v>
      </c>
      <c r="C4829" s="8"/>
      <c r="D4829">
        <v>48.1875</v>
      </c>
      <c r="E4829">
        <v>47.1</v>
      </c>
      <c r="N4829" t="str">
        <f t="shared" si="168"/>
        <v/>
      </c>
      <c r="P4829">
        <v>0.32124999999999998</v>
      </c>
      <c r="Q4829">
        <v>0.314</v>
      </c>
    </row>
    <row r="4830" spans="1:17" x14ac:dyDescent="0.3">
      <c r="A4830" t="s">
        <v>63</v>
      </c>
      <c r="B4830" s="8">
        <v>41442</v>
      </c>
      <c r="C4830" s="8"/>
      <c r="D4830">
        <v>48.487499999999997</v>
      </c>
      <c r="E4830">
        <v>47.774999999999999</v>
      </c>
      <c r="N4830" t="str">
        <f t="shared" si="168"/>
        <v/>
      </c>
      <c r="P4830">
        <v>0.32324999999999998</v>
      </c>
      <c r="Q4830">
        <v>0.31850000000000001</v>
      </c>
    </row>
    <row r="4831" spans="1:17" x14ac:dyDescent="0.3">
      <c r="A4831" t="s">
        <v>63</v>
      </c>
      <c r="B4831" s="8">
        <v>41443</v>
      </c>
      <c r="C4831" s="8"/>
      <c r="D4831">
        <v>45.262500000000003</v>
      </c>
      <c r="E4831">
        <v>45.3</v>
      </c>
      <c r="N4831" t="str">
        <f t="shared" si="168"/>
        <v/>
      </c>
      <c r="P4831">
        <v>0.30175000000000002</v>
      </c>
      <c r="Q4831">
        <v>0.30199999999999999</v>
      </c>
    </row>
    <row r="4832" spans="1:17" x14ac:dyDescent="0.3">
      <c r="A4832" t="s">
        <v>63</v>
      </c>
      <c r="B4832" s="8">
        <v>41444</v>
      </c>
      <c r="C4832" s="8"/>
      <c r="D4832">
        <v>44.024999999999999</v>
      </c>
      <c r="E4832">
        <v>44.25</v>
      </c>
      <c r="N4832" t="str">
        <f t="shared" si="168"/>
        <v/>
      </c>
      <c r="P4832">
        <v>0.29349999999999998</v>
      </c>
      <c r="Q4832">
        <v>0.29499999999999998</v>
      </c>
    </row>
    <row r="4833" spans="1:24" x14ac:dyDescent="0.3">
      <c r="A4833" t="s">
        <v>63</v>
      </c>
      <c r="B4833" s="8">
        <v>41445</v>
      </c>
      <c r="C4833" s="8"/>
      <c r="D4833">
        <v>49.274999999999999</v>
      </c>
      <c r="E4833">
        <v>48.5625</v>
      </c>
      <c r="N4833" t="str">
        <f t="shared" si="168"/>
        <v/>
      </c>
      <c r="P4833">
        <v>0.32850000000000001</v>
      </c>
      <c r="Q4833">
        <v>0.32374999999999998</v>
      </c>
    </row>
    <row r="4834" spans="1:24" x14ac:dyDescent="0.3">
      <c r="A4834" t="s">
        <v>63</v>
      </c>
      <c r="B4834" s="8">
        <v>41446</v>
      </c>
      <c r="C4834" s="8"/>
      <c r="D4834">
        <v>46.424999999999997</v>
      </c>
      <c r="E4834">
        <v>45.862499999999997</v>
      </c>
      <c r="N4834" t="str">
        <f t="shared" si="168"/>
        <v/>
      </c>
      <c r="P4834">
        <v>0.3095</v>
      </c>
      <c r="Q4834">
        <v>0.30575000000000002</v>
      </c>
    </row>
    <row r="4835" spans="1:24" x14ac:dyDescent="0.3">
      <c r="A4835" t="s">
        <v>63</v>
      </c>
      <c r="B4835" s="8">
        <v>41447</v>
      </c>
      <c r="C4835" s="8"/>
      <c r="D4835">
        <v>50.8125</v>
      </c>
      <c r="E4835">
        <v>49.762500000000003</v>
      </c>
      <c r="N4835" t="str">
        <f t="shared" si="168"/>
        <v/>
      </c>
      <c r="P4835">
        <v>0.33875</v>
      </c>
      <c r="Q4835">
        <v>0.33174999999999999</v>
      </c>
    </row>
    <row r="4836" spans="1:24" x14ac:dyDescent="0.3">
      <c r="A4836" t="s">
        <v>63</v>
      </c>
      <c r="B4836" s="8">
        <v>41448</v>
      </c>
      <c r="C4836" s="8"/>
      <c r="D4836">
        <v>45.975000000000001</v>
      </c>
      <c r="E4836">
        <v>46.237499999999997</v>
      </c>
      <c r="N4836" t="str">
        <f t="shared" si="168"/>
        <v/>
      </c>
      <c r="P4836">
        <v>0.30649999999999999</v>
      </c>
      <c r="Q4836">
        <v>0.30825000000000002</v>
      </c>
    </row>
    <row r="4837" spans="1:24" x14ac:dyDescent="0.3">
      <c r="A4837" t="s">
        <v>63</v>
      </c>
      <c r="B4837" s="8">
        <v>41449</v>
      </c>
      <c r="C4837" s="8"/>
      <c r="D4837">
        <v>44.0625</v>
      </c>
      <c r="E4837">
        <v>44.737499999999997</v>
      </c>
      <c r="N4837" t="str">
        <f t="shared" si="168"/>
        <v/>
      </c>
      <c r="P4837">
        <v>0.29375000000000001</v>
      </c>
      <c r="Q4837">
        <v>0.29825000000000002</v>
      </c>
    </row>
    <row r="4838" spans="1:24" x14ac:dyDescent="0.3">
      <c r="A4838" t="s">
        <v>63</v>
      </c>
      <c r="B4838" s="8">
        <v>41450</v>
      </c>
      <c r="C4838" s="8"/>
      <c r="D4838">
        <v>43.012500000000003</v>
      </c>
      <c r="E4838">
        <v>44.174999999999997</v>
      </c>
      <c r="N4838" t="str">
        <f t="shared" si="168"/>
        <v/>
      </c>
      <c r="P4838">
        <v>0.28675</v>
      </c>
      <c r="Q4838">
        <v>0.29449999999999998</v>
      </c>
    </row>
    <row r="4839" spans="1:24" x14ac:dyDescent="0.3">
      <c r="A4839" t="s">
        <v>63</v>
      </c>
      <c r="B4839" s="8">
        <v>41451</v>
      </c>
      <c r="C4839" s="8"/>
      <c r="D4839">
        <v>42.262500000000003</v>
      </c>
      <c r="E4839">
        <v>43.762500000000003</v>
      </c>
      <c r="F4839">
        <v>34.299999999999997</v>
      </c>
      <c r="G4839">
        <v>32.5</v>
      </c>
      <c r="H4839">
        <v>21.6</v>
      </c>
      <c r="I4839">
        <v>24.6</v>
      </c>
      <c r="J4839">
        <v>30.15</v>
      </c>
      <c r="K4839">
        <v>29.116485019999999</v>
      </c>
      <c r="L4839">
        <v>25.8</v>
      </c>
      <c r="M4839">
        <v>284.09148499999998</v>
      </c>
      <c r="N4839">
        <f t="shared" si="168"/>
        <v>284.09148499999998</v>
      </c>
      <c r="P4839">
        <v>0.28175</v>
      </c>
      <c r="Q4839">
        <v>0.29175000000000001</v>
      </c>
      <c r="R4839">
        <v>0.34300000000000003</v>
      </c>
      <c r="S4839">
        <v>0.16250000000000001</v>
      </c>
      <c r="T4839">
        <v>0.108</v>
      </c>
      <c r="U4839">
        <v>0.123</v>
      </c>
      <c r="V4839">
        <v>0.15075</v>
      </c>
      <c r="W4839">
        <v>0.14558242499999999</v>
      </c>
      <c r="X4839">
        <v>0.129</v>
      </c>
    </row>
    <row r="4840" spans="1:24" x14ac:dyDescent="0.3">
      <c r="A4840" t="s">
        <v>63</v>
      </c>
      <c r="B4840" s="8">
        <v>41452</v>
      </c>
      <c r="C4840" s="8"/>
      <c r="D4840">
        <v>42.674999999999997</v>
      </c>
      <c r="E4840">
        <v>43.424999999999997</v>
      </c>
      <c r="N4840" t="str">
        <f t="shared" si="168"/>
        <v/>
      </c>
      <c r="P4840">
        <v>0.28449999999999998</v>
      </c>
      <c r="Q4840">
        <v>0.28949999999999998</v>
      </c>
    </row>
    <row r="4841" spans="1:24" x14ac:dyDescent="0.3">
      <c r="A4841" t="s">
        <v>63</v>
      </c>
      <c r="B4841" s="8">
        <v>41453</v>
      </c>
      <c r="C4841" s="8"/>
      <c r="D4841">
        <v>46.537500000000001</v>
      </c>
      <c r="E4841">
        <v>44.7</v>
      </c>
      <c r="N4841" t="str">
        <f t="shared" si="168"/>
        <v/>
      </c>
      <c r="P4841">
        <v>0.31025000000000003</v>
      </c>
      <c r="Q4841">
        <v>0.29799999999999999</v>
      </c>
    </row>
    <row r="4842" spans="1:24" x14ac:dyDescent="0.3">
      <c r="A4842" t="s">
        <v>63</v>
      </c>
      <c r="B4842" s="8">
        <v>41454</v>
      </c>
      <c r="C4842" s="8"/>
      <c r="D4842">
        <v>44.0625</v>
      </c>
      <c r="E4842">
        <v>44.4375</v>
      </c>
      <c r="N4842" t="str">
        <f t="shared" si="168"/>
        <v/>
      </c>
      <c r="P4842">
        <v>0.29375000000000001</v>
      </c>
      <c r="Q4842">
        <v>0.29625000000000001</v>
      </c>
    </row>
    <row r="4843" spans="1:24" x14ac:dyDescent="0.3">
      <c r="A4843" t="s">
        <v>63</v>
      </c>
      <c r="B4843" s="8">
        <v>41455</v>
      </c>
      <c r="C4843" s="8"/>
      <c r="D4843">
        <v>43.274999999999999</v>
      </c>
      <c r="E4843">
        <v>43.912500000000001</v>
      </c>
      <c r="N4843" t="str">
        <f t="shared" si="168"/>
        <v/>
      </c>
      <c r="P4843">
        <v>0.28849999999999998</v>
      </c>
      <c r="Q4843">
        <v>0.29275000000000001</v>
      </c>
    </row>
    <row r="4844" spans="1:24" x14ac:dyDescent="0.3">
      <c r="A4844" t="s">
        <v>63</v>
      </c>
      <c r="B4844" s="8">
        <v>41456</v>
      </c>
      <c r="C4844" s="8"/>
      <c r="D4844">
        <v>42.825000000000003</v>
      </c>
      <c r="E4844">
        <v>43.6875</v>
      </c>
      <c r="N4844" t="str">
        <f t="shared" si="168"/>
        <v/>
      </c>
      <c r="P4844">
        <v>0.28549999999999998</v>
      </c>
      <c r="Q4844">
        <v>0.29125000000000001</v>
      </c>
    </row>
    <row r="4845" spans="1:24" x14ac:dyDescent="0.3">
      <c r="A4845" t="s">
        <v>63</v>
      </c>
      <c r="B4845" s="8">
        <v>41457</v>
      </c>
      <c r="C4845" s="8"/>
      <c r="D4845">
        <v>42.674999999999997</v>
      </c>
      <c r="E4845">
        <v>43.35</v>
      </c>
      <c r="N4845" t="str">
        <f t="shared" si="168"/>
        <v/>
      </c>
      <c r="P4845">
        <v>0.28449999999999998</v>
      </c>
      <c r="Q4845">
        <v>0.28899999999999998</v>
      </c>
    </row>
    <row r="4846" spans="1:24" x14ac:dyDescent="0.3">
      <c r="A4846" t="s">
        <v>63</v>
      </c>
      <c r="B4846" s="8">
        <v>41458</v>
      </c>
      <c r="C4846" s="8"/>
      <c r="D4846">
        <v>41.774999999999999</v>
      </c>
      <c r="E4846">
        <v>43.087499999999999</v>
      </c>
      <c r="N4846" t="str">
        <f t="shared" si="168"/>
        <v/>
      </c>
      <c r="P4846">
        <v>0.27850000000000003</v>
      </c>
      <c r="Q4846">
        <v>0.28725000000000001</v>
      </c>
    </row>
    <row r="4847" spans="1:24" x14ac:dyDescent="0.3">
      <c r="A4847" t="s">
        <v>63</v>
      </c>
      <c r="B4847" s="8">
        <v>41459</v>
      </c>
      <c r="C4847" s="8"/>
      <c r="D4847">
        <v>41.1</v>
      </c>
      <c r="E4847">
        <v>42.75</v>
      </c>
      <c r="N4847" t="str">
        <f t="shared" si="168"/>
        <v/>
      </c>
      <c r="P4847">
        <v>0.27400000000000002</v>
      </c>
      <c r="Q4847">
        <v>0.28499999999999998</v>
      </c>
    </row>
    <row r="4848" spans="1:24" x14ac:dyDescent="0.3">
      <c r="A4848" t="s">
        <v>63</v>
      </c>
      <c r="B4848" s="8">
        <v>41460</v>
      </c>
      <c r="C4848" s="8"/>
      <c r="D4848">
        <v>40.912500000000001</v>
      </c>
      <c r="E4848">
        <v>42.5625</v>
      </c>
      <c r="N4848" t="str">
        <f t="shared" si="168"/>
        <v/>
      </c>
      <c r="P4848">
        <v>0.27274999999999999</v>
      </c>
      <c r="Q4848">
        <v>0.28375</v>
      </c>
    </row>
    <row r="4849" spans="1:17" x14ac:dyDescent="0.3">
      <c r="A4849" t="s">
        <v>63</v>
      </c>
      <c r="B4849" s="8">
        <v>41461</v>
      </c>
      <c r="C4849" s="8"/>
      <c r="D4849">
        <v>41.1</v>
      </c>
      <c r="E4849">
        <v>42.262500000000003</v>
      </c>
      <c r="N4849" t="str">
        <f t="shared" si="168"/>
        <v/>
      </c>
      <c r="P4849">
        <v>0.27400000000000002</v>
      </c>
      <c r="Q4849">
        <v>0.28175</v>
      </c>
    </row>
    <row r="4850" spans="1:17" x14ac:dyDescent="0.3">
      <c r="A4850" t="s">
        <v>63</v>
      </c>
      <c r="B4850" s="8">
        <v>41462</v>
      </c>
      <c r="C4850" s="8"/>
      <c r="D4850">
        <v>40.65</v>
      </c>
      <c r="E4850">
        <v>42.15</v>
      </c>
      <c r="N4850" t="str">
        <f t="shared" si="168"/>
        <v/>
      </c>
      <c r="P4850">
        <v>0.27100000000000002</v>
      </c>
      <c r="Q4850">
        <v>0.28100000000000003</v>
      </c>
    </row>
    <row r="4851" spans="1:17" x14ac:dyDescent="0.3">
      <c r="A4851" t="s">
        <v>63</v>
      </c>
      <c r="B4851" s="8">
        <v>41463</v>
      </c>
      <c r="C4851" s="8"/>
      <c r="D4851">
        <v>39.787500000000001</v>
      </c>
      <c r="E4851">
        <v>41.962499999999999</v>
      </c>
      <c r="N4851" t="str">
        <f t="shared" si="168"/>
        <v/>
      </c>
      <c r="P4851">
        <v>0.26524999999999999</v>
      </c>
      <c r="Q4851">
        <v>0.27975</v>
      </c>
    </row>
    <row r="4852" spans="1:17" x14ac:dyDescent="0.3">
      <c r="A4852" t="s">
        <v>63</v>
      </c>
      <c r="B4852" s="8">
        <v>41464</v>
      </c>
      <c r="C4852" s="8"/>
      <c r="D4852">
        <v>39.5625</v>
      </c>
      <c r="E4852">
        <v>41.774999999999999</v>
      </c>
      <c r="N4852" t="str">
        <f t="shared" si="168"/>
        <v/>
      </c>
      <c r="P4852">
        <v>0.26374999999999998</v>
      </c>
      <c r="Q4852">
        <v>0.27850000000000003</v>
      </c>
    </row>
    <row r="4853" spans="1:17" x14ac:dyDescent="0.3">
      <c r="A4853" t="s">
        <v>63</v>
      </c>
      <c r="B4853" s="8">
        <v>41465</v>
      </c>
      <c r="C4853" s="8"/>
      <c r="D4853">
        <v>41.512500000000003</v>
      </c>
      <c r="E4853">
        <v>41.737499999999997</v>
      </c>
      <c r="N4853" t="str">
        <f t="shared" si="168"/>
        <v/>
      </c>
      <c r="P4853">
        <v>0.27675</v>
      </c>
      <c r="Q4853">
        <v>0.27825</v>
      </c>
    </row>
    <row r="4854" spans="1:17" x14ac:dyDescent="0.3">
      <c r="A4854" t="s">
        <v>63</v>
      </c>
      <c r="B4854" s="8">
        <v>41466</v>
      </c>
      <c r="C4854" s="8"/>
      <c r="D4854">
        <v>44.737499999999997</v>
      </c>
      <c r="E4854">
        <v>42.975000000000001</v>
      </c>
      <c r="N4854" t="str">
        <f t="shared" si="168"/>
        <v/>
      </c>
      <c r="P4854">
        <v>0.29825000000000002</v>
      </c>
      <c r="Q4854">
        <v>0.28649999999999998</v>
      </c>
    </row>
    <row r="4855" spans="1:17" x14ac:dyDescent="0.3">
      <c r="A4855" t="s">
        <v>63</v>
      </c>
      <c r="B4855" s="8">
        <v>41467</v>
      </c>
      <c r="C4855" s="8"/>
      <c r="D4855">
        <v>43.087499999999999</v>
      </c>
      <c r="E4855">
        <v>43.05</v>
      </c>
      <c r="N4855" t="str">
        <f t="shared" si="168"/>
        <v/>
      </c>
      <c r="P4855">
        <v>0.28725000000000001</v>
      </c>
      <c r="Q4855">
        <v>0.28699999999999998</v>
      </c>
    </row>
    <row r="4856" spans="1:17" x14ac:dyDescent="0.3">
      <c r="A4856" t="s">
        <v>63</v>
      </c>
      <c r="B4856" s="8">
        <v>41468</v>
      </c>
      <c r="C4856" s="8"/>
      <c r="D4856">
        <v>46.424999999999997</v>
      </c>
      <c r="E4856">
        <v>43.087499999999999</v>
      </c>
      <c r="N4856" t="str">
        <f t="shared" si="168"/>
        <v/>
      </c>
      <c r="P4856">
        <v>0.3095</v>
      </c>
      <c r="Q4856">
        <v>0.28725000000000001</v>
      </c>
    </row>
    <row r="4857" spans="1:17" x14ac:dyDescent="0.3">
      <c r="A4857" t="s">
        <v>63</v>
      </c>
      <c r="B4857" s="8">
        <v>41469</v>
      </c>
      <c r="C4857" s="8"/>
      <c r="D4857">
        <v>48.15</v>
      </c>
      <c r="E4857">
        <v>45.6</v>
      </c>
      <c r="N4857" t="str">
        <f t="shared" si="168"/>
        <v/>
      </c>
      <c r="P4857">
        <v>0.32100000000000001</v>
      </c>
      <c r="Q4857">
        <v>0.30399999999999999</v>
      </c>
    </row>
    <row r="4858" spans="1:17" x14ac:dyDescent="0.3">
      <c r="A4858" t="s">
        <v>63</v>
      </c>
      <c r="B4858" s="8">
        <v>41470</v>
      </c>
      <c r="C4858" s="8"/>
      <c r="D4858">
        <v>48.787500000000001</v>
      </c>
      <c r="E4858">
        <v>47.85</v>
      </c>
      <c r="N4858" t="str">
        <f t="shared" si="168"/>
        <v/>
      </c>
      <c r="P4858">
        <v>0.32524999999999998</v>
      </c>
      <c r="Q4858">
        <v>0.31900000000000001</v>
      </c>
    </row>
    <row r="4859" spans="1:17" x14ac:dyDescent="0.3">
      <c r="A4859" t="s">
        <v>63</v>
      </c>
      <c r="B4859" s="8">
        <v>41471</v>
      </c>
      <c r="C4859" s="8"/>
      <c r="D4859">
        <v>45.487499999999997</v>
      </c>
      <c r="E4859">
        <v>45.524999999999999</v>
      </c>
      <c r="N4859" t="str">
        <f t="shared" ref="N4859:N4922" si="169">IF(M4859="","",M4859-$M$3506)</f>
        <v/>
      </c>
      <c r="P4859">
        <v>0.30325000000000002</v>
      </c>
      <c r="Q4859">
        <v>0.30349999999999999</v>
      </c>
    </row>
    <row r="4860" spans="1:17" x14ac:dyDescent="0.3">
      <c r="A4860" t="s">
        <v>63</v>
      </c>
      <c r="B4860" s="8">
        <v>41472</v>
      </c>
      <c r="C4860" s="8"/>
      <c r="D4860">
        <v>44.512500000000003</v>
      </c>
      <c r="E4860">
        <v>44.662500000000001</v>
      </c>
      <c r="N4860" t="str">
        <f t="shared" si="169"/>
        <v/>
      </c>
      <c r="P4860">
        <v>0.29675000000000001</v>
      </c>
      <c r="Q4860">
        <v>0.29775000000000001</v>
      </c>
    </row>
    <row r="4861" spans="1:17" x14ac:dyDescent="0.3">
      <c r="A4861" t="s">
        <v>63</v>
      </c>
      <c r="B4861" s="8">
        <v>41473</v>
      </c>
      <c r="C4861" s="8"/>
      <c r="D4861">
        <v>43.762500000000003</v>
      </c>
      <c r="E4861">
        <v>44.0625</v>
      </c>
      <c r="N4861" t="str">
        <f t="shared" si="169"/>
        <v/>
      </c>
      <c r="P4861">
        <v>0.29175000000000001</v>
      </c>
      <c r="Q4861">
        <v>0.29375000000000001</v>
      </c>
    </row>
    <row r="4862" spans="1:17" x14ac:dyDescent="0.3">
      <c r="A4862" t="s">
        <v>63</v>
      </c>
      <c r="B4862" s="8">
        <v>41474</v>
      </c>
      <c r="C4862" s="8"/>
      <c r="D4862">
        <v>43.575000000000003</v>
      </c>
      <c r="E4862">
        <v>43.762500000000003</v>
      </c>
      <c r="N4862" t="str">
        <f t="shared" si="169"/>
        <v/>
      </c>
      <c r="P4862">
        <v>0.29049999999999998</v>
      </c>
      <c r="Q4862">
        <v>0.29175000000000001</v>
      </c>
    </row>
    <row r="4863" spans="1:17" x14ac:dyDescent="0.3">
      <c r="A4863" t="s">
        <v>63</v>
      </c>
      <c r="B4863" s="8">
        <v>41475</v>
      </c>
      <c r="C4863" s="8"/>
      <c r="D4863">
        <v>43.424999999999997</v>
      </c>
      <c r="E4863">
        <v>43.575000000000003</v>
      </c>
      <c r="N4863" t="str">
        <f t="shared" si="169"/>
        <v/>
      </c>
      <c r="P4863">
        <v>0.28949999999999998</v>
      </c>
      <c r="Q4863">
        <v>0.29049999999999998</v>
      </c>
    </row>
    <row r="4864" spans="1:17" x14ac:dyDescent="0.3">
      <c r="A4864" t="s">
        <v>63</v>
      </c>
      <c r="B4864" s="8">
        <v>41476</v>
      </c>
      <c r="C4864" s="8"/>
      <c r="D4864">
        <v>42.862499999999997</v>
      </c>
      <c r="E4864">
        <v>43.387500000000003</v>
      </c>
      <c r="N4864" t="str">
        <f t="shared" si="169"/>
        <v/>
      </c>
      <c r="P4864">
        <v>0.28575</v>
      </c>
      <c r="Q4864">
        <v>0.28925000000000001</v>
      </c>
    </row>
    <row r="4865" spans="1:17" x14ac:dyDescent="0.3">
      <c r="A4865" t="s">
        <v>63</v>
      </c>
      <c r="B4865" s="8">
        <v>41477</v>
      </c>
      <c r="C4865" s="8"/>
      <c r="D4865">
        <v>42.375</v>
      </c>
      <c r="E4865">
        <v>43.125</v>
      </c>
      <c r="N4865" t="str">
        <f t="shared" si="169"/>
        <v/>
      </c>
      <c r="P4865">
        <v>0.28249999999999997</v>
      </c>
      <c r="Q4865">
        <v>0.28749999999999998</v>
      </c>
    </row>
    <row r="4866" spans="1:17" x14ac:dyDescent="0.3">
      <c r="A4866" t="s">
        <v>63</v>
      </c>
      <c r="B4866" s="8">
        <v>41478</v>
      </c>
      <c r="C4866" s="8"/>
      <c r="D4866">
        <v>41.8125</v>
      </c>
      <c r="E4866">
        <v>42.9</v>
      </c>
      <c r="N4866" t="str">
        <f t="shared" si="169"/>
        <v/>
      </c>
      <c r="P4866">
        <v>0.27875</v>
      </c>
      <c r="Q4866">
        <v>0.28599999999999998</v>
      </c>
    </row>
    <row r="4867" spans="1:17" x14ac:dyDescent="0.3">
      <c r="A4867" t="s">
        <v>63</v>
      </c>
      <c r="B4867" s="8">
        <v>41479</v>
      </c>
      <c r="C4867" s="8"/>
      <c r="D4867">
        <v>42.674999999999997</v>
      </c>
      <c r="E4867">
        <v>42.825000000000003</v>
      </c>
      <c r="N4867" t="str">
        <f t="shared" si="169"/>
        <v/>
      </c>
      <c r="P4867">
        <v>0.28449999999999998</v>
      </c>
      <c r="Q4867">
        <v>0.28549999999999998</v>
      </c>
    </row>
    <row r="4868" spans="1:17" x14ac:dyDescent="0.3">
      <c r="A4868" t="s">
        <v>63</v>
      </c>
      <c r="B4868" s="8">
        <v>41480</v>
      </c>
      <c r="C4868" s="8"/>
      <c r="D4868">
        <v>42.3</v>
      </c>
      <c r="E4868">
        <v>42.787500000000001</v>
      </c>
      <c r="N4868" t="str">
        <f t="shared" si="169"/>
        <v/>
      </c>
      <c r="P4868">
        <v>0.28199999999999997</v>
      </c>
      <c r="Q4868">
        <v>0.28525</v>
      </c>
    </row>
    <row r="4869" spans="1:17" x14ac:dyDescent="0.3">
      <c r="A4869" t="s">
        <v>63</v>
      </c>
      <c r="B4869" s="8">
        <v>41481</v>
      </c>
      <c r="C4869" s="8"/>
      <c r="D4869">
        <v>41.737499999999997</v>
      </c>
      <c r="E4869">
        <v>42.637500000000003</v>
      </c>
      <c r="N4869" t="str">
        <f t="shared" si="169"/>
        <v/>
      </c>
      <c r="P4869">
        <v>0.27825</v>
      </c>
      <c r="Q4869">
        <v>0.28425</v>
      </c>
    </row>
    <row r="4870" spans="1:17" x14ac:dyDescent="0.3">
      <c r="A4870" t="s">
        <v>63</v>
      </c>
      <c r="B4870" s="8">
        <v>41482</v>
      </c>
      <c r="C4870" s="8"/>
      <c r="D4870">
        <v>41.362499999999997</v>
      </c>
      <c r="E4870">
        <v>42.45</v>
      </c>
      <c r="N4870" t="str">
        <f t="shared" si="169"/>
        <v/>
      </c>
      <c r="P4870">
        <v>0.27575</v>
      </c>
      <c r="Q4870">
        <v>0.28299999999999997</v>
      </c>
    </row>
    <row r="4871" spans="1:17" x14ac:dyDescent="0.3">
      <c r="A4871" t="s">
        <v>63</v>
      </c>
      <c r="B4871" s="8">
        <v>41483</v>
      </c>
      <c r="C4871" s="8"/>
      <c r="D4871">
        <v>40.950000000000003</v>
      </c>
      <c r="E4871">
        <v>42.337499999999999</v>
      </c>
      <c r="N4871" t="str">
        <f t="shared" si="169"/>
        <v/>
      </c>
      <c r="P4871">
        <v>0.27300000000000002</v>
      </c>
      <c r="Q4871">
        <v>0.28225</v>
      </c>
    </row>
    <row r="4872" spans="1:17" x14ac:dyDescent="0.3">
      <c r="A4872" t="s">
        <v>63</v>
      </c>
      <c r="B4872" s="8">
        <v>41484</v>
      </c>
      <c r="C4872" s="8"/>
      <c r="D4872">
        <v>40.5</v>
      </c>
      <c r="E4872">
        <v>42.112499999999997</v>
      </c>
      <c r="N4872" t="str">
        <f t="shared" si="169"/>
        <v/>
      </c>
      <c r="P4872">
        <v>0.27</v>
      </c>
      <c r="Q4872">
        <v>0.28075</v>
      </c>
    </row>
    <row r="4873" spans="1:17" x14ac:dyDescent="0.3">
      <c r="A4873" t="s">
        <v>63</v>
      </c>
      <c r="B4873" s="8">
        <v>41485</v>
      </c>
      <c r="C4873" s="8"/>
      <c r="D4873">
        <v>40.237499999999997</v>
      </c>
      <c r="E4873">
        <v>42</v>
      </c>
      <c r="N4873" t="str">
        <f t="shared" si="169"/>
        <v/>
      </c>
      <c r="P4873">
        <v>0.26824999999999999</v>
      </c>
      <c r="Q4873">
        <v>0.28000000000000003</v>
      </c>
    </row>
    <row r="4874" spans="1:17" x14ac:dyDescent="0.3">
      <c r="A4874" t="s">
        <v>63</v>
      </c>
      <c r="B4874" s="8">
        <v>41486</v>
      </c>
      <c r="C4874" s="8"/>
      <c r="D4874">
        <v>39.9</v>
      </c>
      <c r="E4874">
        <v>41.8125</v>
      </c>
      <c r="N4874" t="str">
        <f t="shared" si="169"/>
        <v/>
      </c>
      <c r="P4874">
        <v>0.26600000000000001</v>
      </c>
      <c r="Q4874">
        <v>0.27875</v>
      </c>
    </row>
    <row r="4875" spans="1:17" x14ac:dyDescent="0.3">
      <c r="A4875" t="s">
        <v>63</v>
      </c>
      <c r="B4875" s="8">
        <v>41487</v>
      </c>
      <c r="C4875" s="8"/>
      <c r="D4875">
        <v>39.787500000000001</v>
      </c>
      <c r="E4875">
        <v>41.7</v>
      </c>
      <c r="N4875" t="str">
        <f t="shared" si="169"/>
        <v/>
      </c>
      <c r="P4875">
        <v>0.26524999999999999</v>
      </c>
      <c r="Q4875">
        <v>0.27800000000000002</v>
      </c>
    </row>
    <row r="4876" spans="1:17" x14ac:dyDescent="0.3">
      <c r="A4876" t="s">
        <v>63</v>
      </c>
      <c r="B4876" s="8">
        <v>41488</v>
      </c>
      <c r="C4876" s="8"/>
      <c r="D4876">
        <v>39.674999999999997</v>
      </c>
      <c r="E4876">
        <v>41.587499999999999</v>
      </c>
      <c r="N4876" t="str">
        <f t="shared" si="169"/>
        <v/>
      </c>
      <c r="P4876">
        <v>0.26450000000000001</v>
      </c>
      <c r="Q4876">
        <v>0.27725</v>
      </c>
    </row>
    <row r="4877" spans="1:17" x14ac:dyDescent="0.3">
      <c r="A4877" t="s">
        <v>63</v>
      </c>
      <c r="B4877" s="8">
        <v>41489</v>
      </c>
      <c r="C4877" s="8"/>
      <c r="D4877">
        <v>43.35</v>
      </c>
      <c r="E4877">
        <v>41.587499999999999</v>
      </c>
      <c r="N4877" t="str">
        <f t="shared" si="169"/>
        <v/>
      </c>
      <c r="P4877">
        <v>0.28899999999999998</v>
      </c>
      <c r="Q4877">
        <v>0.27725</v>
      </c>
    </row>
    <row r="4878" spans="1:17" x14ac:dyDescent="0.3">
      <c r="A4878" t="s">
        <v>63</v>
      </c>
      <c r="B4878" s="8">
        <v>41490</v>
      </c>
      <c r="C4878" s="8"/>
      <c r="D4878">
        <v>43.462499999999999</v>
      </c>
      <c r="E4878">
        <v>42.075000000000003</v>
      </c>
      <c r="N4878" t="str">
        <f t="shared" si="169"/>
        <v/>
      </c>
      <c r="P4878">
        <v>0.28975000000000001</v>
      </c>
      <c r="Q4878">
        <v>0.28050000000000003</v>
      </c>
    </row>
    <row r="4879" spans="1:17" x14ac:dyDescent="0.3">
      <c r="A4879" t="s">
        <v>63</v>
      </c>
      <c r="B4879" s="8">
        <v>41491</v>
      </c>
      <c r="C4879" s="8"/>
      <c r="D4879">
        <v>43.462499999999999</v>
      </c>
      <c r="E4879">
        <v>42.337499999999999</v>
      </c>
      <c r="N4879" t="str">
        <f t="shared" si="169"/>
        <v/>
      </c>
      <c r="P4879">
        <v>0.28975000000000001</v>
      </c>
      <c r="Q4879">
        <v>0.28225</v>
      </c>
    </row>
    <row r="4880" spans="1:17" x14ac:dyDescent="0.3">
      <c r="A4880" t="s">
        <v>63</v>
      </c>
      <c r="B4880" s="8">
        <v>41492</v>
      </c>
      <c r="C4880" s="8"/>
      <c r="D4880">
        <v>42.6</v>
      </c>
      <c r="E4880">
        <v>42.3</v>
      </c>
      <c r="N4880" t="str">
        <f t="shared" si="169"/>
        <v/>
      </c>
      <c r="P4880">
        <v>0.28399999999999997</v>
      </c>
      <c r="Q4880">
        <v>0.28199999999999997</v>
      </c>
    </row>
    <row r="4881" spans="1:17" x14ac:dyDescent="0.3">
      <c r="A4881" t="s">
        <v>63</v>
      </c>
      <c r="B4881" s="8">
        <v>41493</v>
      </c>
      <c r="C4881" s="8"/>
      <c r="D4881">
        <v>41.887500000000003</v>
      </c>
      <c r="E4881">
        <v>42.1875</v>
      </c>
      <c r="N4881" t="str">
        <f t="shared" si="169"/>
        <v/>
      </c>
      <c r="P4881">
        <v>0.27925</v>
      </c>
      <c r="Q4881">
        <v>0.28125</v>
      </c>
    </row>
    <row r="4882" spans="1:17" x14ac:dyDescent="0.3">
      <c r="A4882" t="s">
        <v>63</v>
      </c>
      <c r="B4882" s="8">
        <v>41494</v>
      </c>
      <c r="C4882" s="8"/>
      <c r="D4882">
        <v>41.325000000000003</v>
      </c>
      <c r="E4882">
        <v>42.075000000000003</v>
      </c>
      <c r="N4882" t="str">
        <f t="shared" si="169"/>
        <v/>
      </c>
      <c r="P4882">
        <v>0.27550000000000002</v>
      </c>
      <c r="Q4882">
        <v>0.28050000000000003</v>
      </c>
    </row>
    <row r="4883" spans="1:17" x14ac:dyDescent="0.3">
      <c r="A4883" t="s">
        <v>63</v>
      </c>
      <c r="B4883" s="8">
        <v>41495</v>
      </c>
      <c r="C4883" s="8"/>
      <c r="D4883">
        <v>40.799999999999997</v>
      </c>
      <c r="E4883">
        <v>41.887500000000003</v>
      </c>
      <c r="N4883" t="str">
        <f t="shared" si="169"/>
        <v/>
      </c>
      <c r="P4883">
        <v>0.27200000000000002</v>
      </c>
      <c r="Q4883">
        <v>0.27925</v>
      </c>
    </row>
    <row r="4884" spans="1:17" x14ac:dyDescent="0.3">
      <c r="A4884" t="s">
        <v>63</v>
      </c>
      <c r="B4884" s="8">
        <v>41496</v>
      </c>
      <c r="C4884" s="8"/>
      <c r="D4884">
        <v>40.462499999999999</v>
      </c>
      <c r="E4884">
        <v>41.85</v>
      </c>
      <c r="N4884" t="str">
        <f t="shared" si="169"/>
        <v/>
      </c>
      <c r="P4884">
        <v>0.26974999999999999</v>
      </c>
      <c r="Q4884">
        <v>0.27900000000000003</v>
      </c>
    </row>
    <row r="4885" spans="1:17" x14ac:dyDescent="0.3">
      <c r="A4885" t="s">
        <v>63</v>
      </c>
      <c r="B4885" s="8">
        <v>41497</v>
      </c>
      <c r="C4885" s="8"/>
      <c r="D4885">
        <v>40.575000000000003</v>
      </c>
      <c r="E4885">
        <v>41.737499999999997</v>
      </c>
      <c r="N4885" t="str">
        <f t="shared" si="169"/>
        <v/>
      </c>
      <c r="P4885">
        <v>0.27050000000000002</v>
      </c>
      <c r="Q4885">
        <v>0.27825</v>
      </c>
    </row>
    <row r="4886" spans="1:17" x14ac:dyDescent="0.3">
      <c r="A4886" t="s">
        <v>63</v>
      </c>
      <c r="B4886" s="8">
        <v>41498</v>
      </c>
      <c r="C4886" s="8"/>
      <c r="D4886">
        <v>46.125</v>
      </c>
      <c r="E4886">
        <v>42.037500000000001</v>
      </c>
      <c r="N4886" t="str">
        <f t="shared" si="169"/>
        <v/>
      </c>
      <c r="P4886">
        <v>0.3075</v>
      </c>
      <c r="Q4886">
        <v>0.28025</v>
      </c>
    </row>
    <row r="4887" spans="1:17" x14ac:dyDescent="0.3">
      <c r="A4887" t="s">
        <v>63</v>
      </c>
      <c r="B4887" s="8">
        <v>41499</v>
      </c>
      <c r="C4887" s="8"/>
      <c r="D4887">
        <v>44.625</v>
      </c>
      <c r="E4887">
        <v>43.274999999999999</v>
      </c>
      <c r="N4887" t="str">
        <f t="shared" si="169"/>
        <v/>
      </c>
      <c r="P4887">
        <v>0.29749999999999999</v>
      </c>
      <c r="Q4887">
        <v>0.28849999999999998</v>
      </c>
    </row>
    <row r="4888" spans="1:17" x14ac:dyDescent="0.3">
      <c r="A4888" t="s">
        <v>63</v>
      </c>
      <c r="B4888" s="8">
        <v>41500</v>
      </c>
      <c r="C4888" s="8"/>
      <c r="D4888">
        <v>43.762500000000003</v>
      </c>
      <c r="E4888">
        <v>43.087499999999999</v>
      </c>
      <c r="N4888" t="str">
        <f t="shared" si="169"/>
        <v/>
      </c>
      <c r="P4888">
        <v>0.29175000000000001</v>
      </c>
      <c r="Q4888">
        <v>0.28725000000000001</v>
      </c>
    </row>
    <row r="4889" spans="1:17" x14ac:dyDescent="0.3">
      <c r="A4889" t="s">
        <v>63</v>
      </c>
      <c r="B4889" s="8">
        <v>41501</v>
      </c>
      <c r="C4889" s="8"/>
      <c r="D4889">
        <v>42.524999999999999</v>
      </c>
      <c r="E4889">
        <v>42.787500000000001</v>
      </c>
      <c r="N4889" t="str">
        <f t="shared" si="169"/>
        <v/>
      </c>
      <c r="P4889">
        <v>0.28349999999999997</v>
      </c>
      <c r="Q4889">
        <v>0.28525</v>
      </c>
    </row>
    <row r="4890" spans="1:17" x14ac:dyDescent="0.3">
      <c r="A4890" t="s">
        <v>63</v>
      </c>
      <c r="B4890" s="8">
        <v>41502</v>
      </c>
      <c r="C4890" s="8"/>
      <c r="D4890">
        <v>41.325000000000003</v>
      </c>
      <c r="E4890">
        <v>42.45</v>
      </c>
      <c r="N4890" t="str">
        <f t="shared" si="169"/>
        <v/>
      </c>
      <c r="P4890">
        <v>0.27550000000000002</v>
      </c>
      <c r="Q4890">
        <v>0.28299999999999997</v>
      </c>
    </row>
    <row r="4891" spans="1:17" x14ac:dyDescent="0.3">
      <c r="A4891" t="s">
        <v>63</v>
      </c>
      <c r="B4891" s="8">
        <v>41503</v>
      </c>
      <c r="C4891" s="8"/>
      <c r="D4891">
        <v>47.362499999999997</v>
      </c>
      <c r="E4891">
        <v>43.05</v>
      </c>
      <c r="N4891" t="str">
        <f t="shared" si="169"/>
        <v/>
      </c>
      <c r="P4891">
        <v>0.31574999999999998</v>
      </c>
      <c r="Q4891">
        <v>0.28699999999999998</v>
      </c>
    </row>
    <row r="4892" spans="1:17" x14ac:dyDescent="0.3">
      <c r="A4892" t="s">
        <v>63</v>
      </c>
      <c r="B4892" s="8">
        <v>41504</v>
      </c>
      <c r="C4892" s="8"/>
      <c r="D4892">
        <v>47.174999999999997</v>
      </c>
      <c r="E4892">
        <v>46.575000000000003</v>
      </c>
      <c r="N4892" t="str">
        <f t="shared" si="169"/>
        <v/>
      </c>
      <c r="P4892">
        <v>0.3145</v>
      </c>
      <c r="Q4892">
        <v>0.3105</v>
      </c>
    </row>
    <row r="4893" spans="1:17" x14ac:dyDescent="0.3">
      <c r="A4893" t="s">
        <v>63</v>
      </c>
      <c r="B4893" s="8">
        <v>41505</v>
      </c>
      <c r="C4893" s="8"/>
      <c r="D4893">
        <v>46.987499999999997</v>
      </c>
      <c r="E4893">
        <v>46.237499999999997</v>
      </c>
      <c r="N4893" t="str">
        <f t="shared" si="169"/>
        <v/>
      </c>
      <c r="P4893">
        <v>0.31324999999999997</v>
      </c>
      <c r="Q4893">
        <v>0.30825000000000002</v>
      </c>
    </row>
    <row r="4894" spans="1:17" x14ac:dyDescent="0.3">
      <c r="A4894" t="s">
        <v>63</v>
      </c>
      <c r="B4894" s="8">
        <v>41506</v>
      </c>
      <c r="C4894" s="8"/>
      <c r="D4894">
        <v>44.924999999999997</v>
      </c>
      <c r="E4894">
        <v>44.887500000000003</v>
      </c>
      <c r="N4894" t="str">
        <f t="shared" si="169"/>
        <v/>
      </c>
      <c r="P4894">
        <v>0.29949999999999999</v>
      </c>
      <c r="Q4894">
        <v>0.29925000000000002</v>
      </c>
    </row>
    <row r="4895" spans="1:17" x14ac:dyDescent="0.3">
      <c r="A4895" t="s">
        <v>63</v>
      </c>
      <c r="B4895" s="8">
        <v>41507</v>
      </c>
      <c r="C4895" s="8"/>
      <c r="D4895">
        <v>43.6875</v>
      </c>
      <c r="E4895">
        <v>44.1</v>
      </c>
      <c r="N4895" t="str">
        <f t="shared" si="169"/>
        <v/>
      </c>
      <c r="P4895">
        <v>0.29125000000000001</v>
      </c>
      <c r="Q4895">
        <v>0.29399999999999998</v>
      </c>
    </row>
    <row r="4896" spans="1:17" x14ac:dyDescent="0.3">
      <c r="A4896" t="s">
        <v>63</v>
      </c>
      <c r="B4896" s="8">
        <v>41508</v>
      </c>
      <c r="C4896" s="8"/>
      <c r="D4896">
        <v>42.862499999999997</v>
      </c>
      <c r="E4896">
        <v>43.612499999999997</v>
      </c>
      <c r="N4896" t="str">
        <f t="shared" si="169"/>
        <v/>
      </c>
      <c r="P4896">
        <v>0.28575</v>
      </c>
      <c r="Q4896">
        <v>0.29075000000000001</v>
      </c>
    </row>
    <row r="4897" spans="1:24" x14ac:dyDescent="0.3">
      <c r="A4897" t="s">
        <v>63</v>
      </c>
      <c r="B4897" s="8">
        <v>41509</v>
      </c>
      <c r="C4897" s="8"/>
      <c r="D4897">
        <v>41.662500000000001</v>
      </c>
      <c r="E4897">
        <v>43.087499999999999</v>
      </c>
      <c r="N4897" t="str">
        <f t="shared" si="169"/>
        <v/>
      </c>
      <c r="P4897">
        <v>0.27775</v>
      </c>
      <c r="Q4897">
        <v>0.28725000000000001</v>
      </c>
    </row>
    <row r="4898" spans="1:24" x14ac:dyDescent="0.3">
      <c r="A4898" t="s">
        <v>63</v>
      </c>
      <c r="B4898" s="8">
        <v>41510</v>
      </c>
      <c r="C4898" s="8"/>
      <c r="D4898">
        <v>40.462499999999999</v>
      </c>
      <c r="E4898">
        <v>42.487499999999997</v>
      </c>
      <c r="N4898" t="str">
        <f t="shared" si="169"/>
        <v/>
      </c>
      <c r="P4898">
        <v>0.26974999999999999</v>
      </c>
      <c r="Q4898">
        <v>0.28325</v>
      </c>
    </row>
    <row r="4899" spans="1:24" x14ac:dyDescent="0.3">
      <c r="A4899" t="s">
        <v>63</v>
      </c>
      <c r="B4899" s="8">
        <v>41511</v>
      </c>
      <c r="C4899" s="8"/>
      <c r="D4899">
        <v>39.825000000000003</v>
      </c>
      <c r="E4899">
        <v>42.15</v>
      </c>
      <c r="N4899" t="str">
        <f t="shared" si="169"/>
        <v/>
      </c>
      <c r="P4899">
        <v>0.26550000000000001</v>
      </c>
      <c r="Q4899">
        <v>0.28100000000000003</v>
      </c>
    </row>
    <row r="4900" spans="1:24" x14ac:dyDescent="0.3">
      <c r="A4900" t="s">
        <v>63</v>
      </c>
      <c r="B4900" s="8">
        <v>41512</v>
      </c>
      <c r="C4900" s="8"/>
      <c r="D4900">
        <v>39.450000000000003</v>
      </c>
      <c r="E4900">
        <v>41.8125</v>
      </c>
      <c r="N4900" t="str">
        <f t="shared" si="169"/>
        <v/>
      </c>
      <c r="P4900">
        <v>0.26300000000000001</v>
      </c>
      <c r="Q4900">
        <v>0.27875</v>
      </c>
    </row>
    <row r="4901" spans="1:24" x14ac:dyDescent="0.3">
      <c r="A4901" t="s">
        <v>63</v>
      </c>
      <c r="B4901" s="8">
        <v>41513</v>
      </c>
      <c r="C4901" s="8"/>
      <c r="D4901">
        <v>38.962499999999999</v>
      </c>
      <c r="E4901">
        <v>41.475000000000001</v>
      </c>
      <c r="F4901">
        <v>34.15</v>
      </c>
      <c r="G4901">
        <v>31.7</v>
      </c>
      <c r="H4901">
        <v>20.6</v>
      </c>
      <c r="I4901">
        <v>23.4</v>
      </c>
      <c r="J4901">
        <v>29.1</v>
      </c>
      <c r="K4901">
        <v>25.160419730000001</v>
      </c>
      <c r="L4901">
        <v>25.3</v>
      </c>
      <c r="M4901">
        <v>269.84791969999998</v>
      </c>
      <c r="N4901">
        <f t="shared" si="169"/>
        <v>269.84791969999998</v>
      </c>
      <c r="P4901">
        <v>0.25974999999999998</v>
      </c>
      <c r="Q4901">
        <v>0.27650000000000002</v>
      </c>
      <c r="R4901">
        <v>0.34150000000000003</v>
      </c>
      <c r="S4901">
        <v>0.1585</v>
      </c>
      <c r="T4901">
        <v>0.10299999999999999</v>
      </c>
      <c r="U4901">
        <v>0.11700000000000001</v>
      </c>
      <c r="V4901">
        <v>0.14549999999999999</v>
      </c>
      <c r="W4901">
        <v>0.125802099</v>
      </c>
      <c r="X4901">
        <v>0.1265</v>
      </c>
    </row>
    <row r="4902" spans="1:24" x14ac:dyDescent="0.3">
      <c r="A4902" t="s">
        <v>63</v>
      </c>
      <c r="B4902" s="8">
        <v>41514</v>
      </c>
      <c r="C4902" s="8"/>
      <c r="D4902">
        <v>38.1</v>
      </c>
      <c r="E4902">
        <v>40.987499999999997</v>
      </c>
      <c r="N4902" t="str">
        <f t="shared" si="169"/>
        <v/>
      </c>
      <c r="P4902">
        <v>0.254</v>
      </c>
      <c r="Q4902">
        <v>0.27324999999999999</v>
      </c>
    </row>
    <row r="4903" spans="1:24" x14ac:dyDescent="0.3">
      <c r="A4903" t="s">
        <v>63</v>
      </c>
      <c r="B4903" s="8">
        <v>41515</v>
      </c>
      <c r="C4903" s="8"/>
      <c r="D4903">
        <v>46.575000000000003</v>
      </c>
      <c r="E4903">
        <v>46.162500000000001</v>
      </c>
      <c r="N4903" t="str">
        <f t="shared" si="169"/>
        <v/>
      </c>
      <c r="P4903">
        <v>0.3105</v>
      </c>
      <c r="Q4903">
        <v>0.30775000000000002</v>
      </c>
    </row>
    <row r="4904" spans="1:24" x14ac:dyDescent="0.3">
      <c r="A4904" t="s">
        <v>63</v>
      </c>
      <c r="B4904" s="8">
        <v>41516</v>
      </c>
      <c r="C4904" s="8"/>
      <c r="D4904">
        <v>45.3</v>
      </c>
      <c r="E4904">
        <v>44.737499999999997</v>
      </c>
      <c r="N4904" t="str">
        <f t="shared" si="169"/>
        <v/>
      </c>
      <c r="P4904">
        <v>0.30199999999999999</v>
      </c>
      <c r="Q4904">
        <v>0.29825000000000002</v>
      </c>
    </row>
    <row r="4905" spans="1:24" x14ac:dyDescent="0.3">
      <c r="A4905" t="s">
        <v>63</v>
      </c>
      <c r="B4905" s="8">
        <v>41517</v>
      </c>
      <c r="C4905" s="8"/>
      <c r="D4905">
        <v>43.875</v>
      </c>
      <c r="E4905">
        <v>44.174999999999997</v>
      </c>
      <c r="N4905" t="str">
        <f t="shared" si="169"/>
        <v/>
      </c>
      <c r="P4905">
        <v>0.29249999999999998</v>
      </c>
      <c r="Q4905">
        <v>0.29449999999999998</v>
      </c>
    </row>
    <row r="4906" spans="1:24" x14ac:dyDescent="0.3">
      <c r="A4906" t="s">
        <v>63</v>
      </c>
      <c r="B4906" s="8">
        <v>41518</v>
      </c>
      <c r="C4906" s="8"/>
      <c r="D4906">
        <v>42.674999999999997</v>
      </c>
      <c r="E4906">
        <v>43.65</v>
      </c>
      <c r="N4906" t="str">
        <f t="shared" si="169"/>
        <v/>
      </c>
      <c r="P4906">
        <v>0.28449999999999998</v>
      </c>
      <c r="Q4906">
        <v>0.29099999999999998</v>
      </c>
    </row>
    <row r="4907" spans="1:24" x14ac:dyDescent="0.3">
      <c r="A4907" t="s">
        <v>63</v>
      </c>
      <c r="B4907" s="8">
        <v>41519</v>
      </c>
      <c r="C4907" s="8"/>
      <c r="D4907">
        <v>41.512500000000003</v>
      </c>
      <c r="E4907">
        <v>43.125</v>
      </c>
      <c r="N4907" t="str">
        <f t="shared" si="169"/>
        <v/>
      </c>
      <c r="P4907">
        <v>0.27675</v>
      </c>
      <c r="Q4907">
        <v>0.28749999999999998</v>
      </c>
    </row>
    <row r="4908" spans="1:24" x14ac:dyDescent="0.3">
      <c r="A4908" t="s">
        <v>63</v>
      </c>
      <c r="B4908" s="8">
        <v>41520</v>
      </c>
      <c r="C4908" s="8"/>
      <c r="D4908">
        <v>40.725000000000001</v>
      </c>
      <c r="E4908">
        <v>42.637500000000003</v>
      </c>
      <c r="N4908" t="str">
        <f t="shared" si="169"/>
        <v/>
      </c>
      <c r="P4908">
        <v>0.27150000000000002</v>
      </c>
      <c r="Q4908">
        <v>0.28425</v>
      </c>
    </row>
    <row r="4909" spans="1:24" x14ac:dyDescent="0.3">
      <c r="A4909" t="s">
        <v>63</v>
      </c>
      <c r="B4909" s="8">
        <v>41521</v>
      </c>
      <c r="C4909" s="8"/>
      <c r="D4909">
        <v>39.975000000000001</v>
      </c>
      <c r="E4909">
        <v>42.262500000000003</v>
      </c>
      <c r="N4909" t="str">
        <f t="shared" si="169"/>
        <v/>
      </c>
      <c r="P4909">
        <v>0.26650000000000001</v>
      </c>
      <c r="Q4909">
        <v>0.28175</v>
      </c>
    </row>
    <row r="4910" spans="1:24" x14ac:dyDescent="0.3">
      <c r="A4910" t="s">
        <v>63</v>
      </c>
      <c r="B4910" s="8">
        <v>41522</v>
      </c>
      <c r="C4910" s="8"/>
      <c r="D4910">
        <v>47.625</v>
      </c>
      <c r="E4910">
        <v>46.3125</v>
      </c>
      <c r="N4910" t="str">
        <f t="shared" si="169"/>
        <v/>
      </c>
      <c r="P4910">
        <v>0.3175</v>
      </c>
      <c r="Q4910">
        <v>0.30875000000000002</v>
      </c>
    </row>
    <row r="4911" spans="1:24" x14ac:dyDescent="0.3">
      <c r="A4911" t="s">
        <v>63</v>
      </c>
      <c r="B4911" s="8">
        <v>41523</v>
      </c>
      <c r="C4911" s="8"/>
      <c r="D4911">
        <v>45.787500000000001</v>
      </c>
      <c r="E4911">
        <v>45.637500000000003</v>
      </c>
      <c r="N4911" t="str">
        <f t="shared" si="169"/>
        <v/>
      </c>
      <c r="P4911">
        <v>0.30525000000000002</v>
      </c>
      <c r="Q4911">
        <v>0.30425000000000002</v>
      </c>
    </row>
    <row r="4912" spans="1:24" x14ac:dyDescent="0.3">
      <c r="A4912" t="s">
        <v>63</v>
      </c>
      <c r="B4912" s="8">
        <v>41524</v>
      </c>
      <c r="C4912" s="8"/>
      <c r="D4912">
        <v>44.55</v>
      </c>
      <c r="E4912">
        <v>44.662500000000001</v>
      </c>
      <c r="N4912" t="str">
        <f t="shared" si="169"/>
        <v/>
      </c>
      <c r="P4912">
        <v>0.29699999999999999</v>
      </c>
      <c r="Q4912">
        <v>0.29775000000000001</v>
      </c>
    </row>
    <row r="4913" spans="1:24" x14ac:dyDescent="0.3">
      <c r="A4913" t="s">
        <v>63</v>
      </c>
      <c r="B4913" s="8">
        <v>41525</v>
      </c>
      <c r="C4913" s="8"/>
      <c r="D4913">
        <v>43.125</v>
      </c>
      <c r="E4913">
        <v>43.912500000000001</v>
      </c>
      <c r="N4913" t="str">
        <f t="shared" si="169"/>
        <v/>
      </c>
      <c r="P4913">
        <v>0.28749999999999998</v>
      </c>
      <c r="Q4913">
        <v>0.29275000000000001</v>
      </c>
    </row>
    <row r="4914" spans="1:24" x14ac:dyDescent="0.3">
      <c r="A4914" t="s">
        <v>63</v>
      </c>
      <c r="B4914" s="8">
        <v>41526</v>
      </c>
      <c r="C4914" s="8"/>
      <c r="D4914">
        <v>41.662500000000001</v>
      </c>
      <c r="E4914">
        <v>43.237499999999997</v>
      </c>
      <c r="N4914" t="str">
        <f t="shared" si="169"/>
        <v/>
      </c>
      <c r="P4914">
        <v>0.27775</v>
      </c>
      <c r="Q4914">
        <v>0.28825000000000001</v>
      </c>
    </row>
    <row r="4915" spans="1:24" x14ac:dyDescent="0.3">
      <c r="A4915" t="s">
        <v>63</v>
      </c>
      <c r="B4915" s="8">
        <v>41527</v>
      </c>
      <c r="C4915" s="8"/>
      <c r="D4915">
        <v>40.387500000000003</v>
      </c>
      <c r="E4915">
        <v>42.637500000000003</v>
      </c>
      <c r="N4915" t="str">
        <f t="shared" si="169"/>
        <v/>
      </c>
      <c r="P4915">
        <v>0.26924999999999999</v>
      </c>
      <c r="Q4915">
        <v>0.28425</v>
      </c>
    </row>
    <row r="4916" spans="1:24" x14ac:dyDescent="0.3">
      <c r="A4916" t="s">
        <v>63</v>
      </c>
      <c r="B4916" s="8">
        <v>41528</v>
      </c>
      <c r="C4916" s="8"/>
      <c r="D4916">
        <v>39.075000000000003</v>
      </c>
      <c r="E4916">
        <v>41.887500000000003</v>
      </c>
      <c r="N4916" t="str">
        <f t="shared" si="169"/>
        <v/>
      </c>
      <c r="P4916">
        <v>0.26050000000000001</v>
      </c>
      <c r="Q4916">
        <v>0.27925</v>
      </c>
    </row>
    <row r="4917" spans="1:24" x14ac:dyDescent="0.3">
      <c r="A4917" t="s">
        <v>63</v>
      </c>
      <c r="B4917" s="8">
        <v>41529</v>
      </c>
      <c r="C4917" s="8"/>
      <c r="D4917">
        <v>41.137500000000003</v>
      </c>
      <c r="E4917">
        <v>41.774999999999999</v>
      </c>
      <c r="F4917">
        <v>34.200000000000003</v>
      </c>
      <c r="G4917">
        <v>32.1</v>
      </c>
      <c r="H4917">
        <v>20.9</v>
      </c>
      <c r="I4917">
        <v>23.45</v>
      </c>
      <c r="J4917">
        <v>28.6</v>
      </c>
      <c r="K4917">
        <v>26.95</v>
      </c>
      <c r="L4917">
        <v>25</v>
      </c>
      <c r="M4917">
        <v>274.11250000000001</v>
      </c>
      <c r="N4917">
        <f t="shared" si="169"/>
        <v>274.11250000000001</v>
      </c>
      <c r="P4917">
        <v>0.27424999999999999</v>
      </c>
      <c r="Q4917">
        <v>0.27850000000000003</v>
      </c>
      <c r="R4917">
        <v>0.34200000000000003</v>
      </c>
      <c r="S4917">
        <v>0.1605</v>
      </c>
      <c r="T4917">
        <v>0.1045</v>
      </c>
      <c r="U4917">
        <v>0.11724999999999999</v>
      </c>
      <c r="V4917">
        <v>0.14299999999999999</v>
      </c>
      <c r="W4917">
        <v>0.13475000000000001</v>
      </c>
      <c r="X4917">
        <v>0.125</v>
      </c>
    </row>
    <row r="4918" spans="1:24" x14ac:dyDescent="0.3">
      <c r="A4918" t="s">
        <v>63</v>
      </c>
      <c r="B4918" s="8">
        <v>41530</v>
      </c>
      <c r="C4918" s="8"/>
      <c r="D4918">
        <v>39.5625</v>
      </c>
      <c r="E4918">
        <v>41.362499999999997</v>
      </c>
      <c r="N4918" t="str">
        <f t="shared" si="169"/>
        <v/>
      </c>
      <c r="P4918">
        <v>0.26374999999999998</v>
      </c>
      <c r="Q4918">
        <v>0.27575</v>
      </c>
    </row>
    <row r="4919" spans="1:24" x14ac:dyDescent="0.3">
      <c r="A4919" t="s">
        <v>63</v>
      </c>
      <c r="B4919" s="8">
        <v>41531</v>
      </c>
      <c r="C4919" s="8"/>
      <c r="D4919">
        <v>38.212499999999999</v>
      </c>
      <c r="E4919">
        <v>40.762500000000003</v>
      </c>
      <c r="N4919" t="str">
        <f t="shared" si="169"/>
        <v/>
      </c>
      <c r="P4919">
        <v>0.25474999999999998</v>
      </c>
      <c r="Q4919">
        <v>0.27174999999999999</v>
      </c>
    </row>
    <row r="4920" spans="1:24" x14ac:dyDescent="0.3">
      <c r="A4920" t="s">
        <v>63</v>
      </c>
      <c r="B4920" s="8">
        <v>41532</v>
      </c>
      <c r="C4920" s="8"/>
      <c r="D4920">
        <v>37.087499999999999</v>
      </c>
      <c r="E4920">
        <v>40.35</v>
      </c>
      <c r="N4920" t="str">
        <f t="shared" si="169"/>
        <v/>
      </c>
      <c r="P4920">
        <v>0.24725</v>
      </c>
      <c r="Q4920">
        <v>0.26900000000000002</v>
      </c>
    </row>
    <row r="4921" spans="1:24" x14ac:dyDescent="0.3">
      <c r="A4921" t="s">
        <v>63</v>
      </c>
      <c r="B4921" s="8">
        <v>41533</v>
      </c>
      <c r="C4921" s="8"/>
      <c r="D4921">
        <v>36</v>
      </c>
      <c r="E4921">
        <v>39.787500000000001</v>
      </c>
      <c r="N4921" t="str">
        <f t="shared" si="169"/>
        <v/>
      </c>
      <c r="P4921">
        <v>0.24</v>
      </c>
      <c r="Q4921">
        <v>0.26524999999999999</v>
      </c>
    </row>
    <row r="4922" spans="1:24" x14ac:dyDescent="0.3">
      <c r="A4922" t="s">
        <v>63</v>
      </c>
      <c r="B4922" s="8">
        <v>41534</v>
      </c>
      <c r="C4922" s="8"/>
      <c r="D4922">
        <v>35.25</v>
      </c>
      <c r="E4922">
        <v>39.337499999999999</v>
      </c>
      <c r="N4922" t="str">
        <f t="shared" si="169"/>
        <v/>
      </c>
      <c r="P4922">
        <v>0.23499999999999999</v>
      </c>
      <c r="Q4922">
        <v>0.26224999999999998</v>
      </c>
    </row>
    <row r="4923" spans="1:24" x14ac:dyDescent="0.3">
      <c r="A4923" t="s">
        <v>63</v>
      </c>
      <c r="B4923" s="8">
        <v>41535</v>
      </c>
      <c r="C4923" s="8"/>
      <c r="D4923">
        <v>34.424999999999997</v>
      </c>
      <c r="E4923">
        <v>38.8125</v>
      </c>
      <c r="N4923" t="str">
        <f t="shared" ref="N4923:N4986" si="170">IF(M4923="","",M4923-$M$3506)</f>
        <v/>
      </c>
      <c r="P4923">
        <v>0.22950000000000001</v>
      </c>
      <c r="Q4923">
        <v>0.25874999999999998</v>
      </c>
    </row>
    <row r="4924" spans="1:24" x14ac:dyDescent="0.3">
      <c r="A4924" t="s">
        <v>63</v>
      </c>
      <c r="B4924" s="8">
        <v>41536</v>
      </c>
      <c r="C4924" s="8"/>
      <c r="D4924">
        <v>33.862499999999997</v>
      </c>
      <c r="E4924">
        <v>38.287500000000001</v>
      </c>
      <c r="N4924" t="str">
        <f t="shared" si="170"/>
        <v/>
      </c>
      <c r="P4924">
        <v>0.22575000000000001</v>
      </c>
      <c r="Q4924">
        <v>0.25524999999999998</v>
      </c>
    </row>
    <row r="4925" spans="1:24" x14ac:dyDescent="0.3">
      <c r="A4925" t="s">
        <v>63</v>
      </c>
      <c r="B4925" s="8">
        <v>41537</v>
      </c>
      <c r="C4925" s="8"/>
      <c r="D4925">
        <v>35.587499999999999</v>
      </c>
      <c r="E4925">
        <v>38.700000000000003</v>
      </c>
      <c r="N4925" t="str">
        <f t="shared" si="170"/>
        <v/>
      </c>
      <c r="P4925">
        <v>0.23724999999999999</v>
      </c>
      <c r="Q4925">
        <v>0.25800000000000001</v>
      </c>
    </row>
    <row r="4926" spans="1:24" x14ac:dyDescent="0.3">
      <c r="A4926" t="s">
        <v>63</v>
      </c>
      <c r="B4926" s="8">
        <v>41538</v>
      </c>
      <c r="C4926" s="8"/>
      <c r="D4926">
        <v>35.0625</v>
      </c>
      <c r="E4926">
        <v>38.549999999999997</v>
      </c>
      <c r="N4926" t="str">
        <f t="shared" si="170"/>
        <v/>
      </c>
      <c r="P4926">
        <v>0.23375000000000001</v>
      </c>
      <c r="Q4926">
        <v>0.25700000000000001</v>
      </c>
    </row>
    <row r="4927" spans="1:24" x14ac:dyDescent="0.3">
      <c r="A4927" t="s">
        <v>63</v>
      </c>
      <c r="B4927" s="8">
        <v>41539</v>
      </c>
      <c r="C4927" s="8"/>
      <c r="D4927">
        <v>36.15</v>
      </c>
      <c r="E4927">
        <v>38.549999999999997</v>
      </c>
      <c r="N4927" t="str">
        <f t="shared" si="170"/>
        <v/>
      </c>
      <c r="P4927">
        <v>0.24099999999999999</v>
      </c>
      <c r="Q4927">
        <v>0.25700000000000001</v>
      </c>
    </row>
    <row r="4928" spans="1:24" x14ac:dyDescent="0.3">
      <c r="A4928" t="s">
        <v>63</v>
      </c>
      <c r="B4928" s="8">
        <v>41540</v>
      </c>
      <c r="C4928" s="8"/>
      <c r="D4928">
        <v>43.837499999999999</v>
      </c>
      <c r="E4928">
        <v>40.35</v>
      </c>
      <c r="N4928" t="str">
        <f t="shared" si="170"/>
        <v/>
      </c>
      <c r="P4928">
        <v>0.29225000000000001</v>
      </c>
      <c r="Q4928">
        <v>0.26900000000000002</v>
      </c>
    </row>
    <row r="4929" spans="1:24" x14ac:dyDescent="0.3">
      <c r="A4929" t="s">
        <v>63</v>
      </c>
      <c r="B4929" s="8">
        <v>41541</v>
      </c>
      <c r="C4929" s="8"/>
      <c r="D4929">
        <v>43.087499999999999</v>
      </c>
      <c r="E4929">
        <v>40.387500000000003</v>
      </c>
      <c r="N4929" t="str">
        <f t="shared" si="170"/>
        <v/>
      </c>
      <c r="P4929">
        <v>0.28725000000000001</v>
      </c>
      <c r="Q4929">
        <v>0.26924999999999999</v>
      </c>
    </row>
    <row r="4930" spans="1:24" x14ac:dyDescent="0.3">
      <c r="A4930" t="s">
        <v>63</v>
      </c>
      <c r="B4930" s="8">
        <v>41542</v>
      </c>
      <c r="C4930" s="8"/>
      <c r="D4930">
        <v>42.112499999999997</v>
      </c>
      <c r="E4930">
        <v>40.424999999999997</v>
      </c>
      <c r="N4930" t="str">
        <f t="shared" si="170"/>
        <v/>
      </c>
      <c r="P4930">
        <v>0.28075</v>
      </c>
      <c r="Q4930">
        <v>0.26950000000000002</v>
      </c>
    </row>
    <row r="4931" spans="1:24" x14ac:dyDescent="0.3">
      <c r="A4931" t="s">
        <v>63</v>
      </c>
      <c r="B4931" s="8">
        <v>41543</v>
      </c>
      <c r="C4931" s="8"/>
      <c r="D4931">
        <v>45.9375</v>
      </c>
      <c r="E4931">
        <v>41.512500000000003</v>
      </c>
      <c r="N4931" t="str">
        <f t="shared" si="170"/>
        <v/>
      </c>
      <c r="P4931">
        <v>0.30625000000000002</v>
      </c>
      <c r="Q4931">
        <v>0.27675</v>
      </c>
    </row>
    <row r="4932" spans="1:24" x14ac:dyDescent="0.3">
      <c r="A4932" t="s">
        <v>63</v>
      </c>
      <c r="B4932" s="8">
        <v>41544</v>
      </c>
      <c r="C4932" s="8"/>
      <c r="D4932">
        <v>43.612499999999997</v>
      </c>
      <c r="E4932">
        <v>41.475000000000001</v>
      </c>
      <c r="N4932" t="str">
        <f t="shared" si="170"/>
        <v/>
      </c>
      <c r="P4932">
        <v>0.29075000000000001</v>
      </c>
      <c r="Q4932">
        <v>0.27650000000000002</v>
      </c>
    </row>
    <row r="4933" spans="1:24" x14ac:dyDescent="0.3">
      <c r="A4933" t="s">
        <v>63</v>
      </c>
      <c r="B4933" s="8">
        <v>41545</v>
      </c>
      <c r="C4933" s="8"/>
      <c r="D4933">
        <v>41.774999999999999</v>
      </c>
      <c r="E4933">
        <v>41.0625</v>
      </c>
      <c r="N4933" t="str">
        <f t="shared" si="170"/>
        <v/>
      </c>
      <c r="P4933">
        <v>0.27850000000000003</v>
      </c>
      <c r="Q4933">
        <v>0.27374999999999999</v>
      </c>
    </row>
    <row r="4934" spans="1:24" x14ac:dyDescent="0.3">
      <c r="A4934" t="s">
        <v>63</v>
      </c>
      <c r="B4934" s="8">
        <v>41546</v>
      </c>
      <c r="C4934" s="8"/>
      <c r="D4934">
        <v>41.962499999999999</v>
      </c>
      <c r="E4934">
        <v>40.875</v>
      </c>
      <c r="N4934" t="str">
        <f t="shared" si="170"/>
        <v/>
      </c>
      <c r="P4934">
        <v>0.27975</v>
      </c>
      <c r="Q4934">
        <v>0.27250000000000002</v>
      </c>
    </row>
    <row r="4935" spans="1:24" x14ac:dyDescent="0.3">
      <c r="A4935" t="s">
        <v>63</v>
      </c>
      <c r="B4935" s="8">
        <v>41547</v>
      </c>
      <c r="C4935" s="8"/>
      <c r="D4935">
        <v>41.774999999999999</v>
      </c>
      <c r="E4935">
        <v>40.875</v>
      </c>
      <c r="N4935" t="str">
        <f t="shared" si="170"/>
        <v/>
      </c>
      <c r="P4935">
        <v>0.27850000000000003</v>
      </c>
      <c r="Q4935">
        <v>0.27250000000000002</v>
      </c>
    </row>
    <row r="4936" spans="1:24" x14ac:dyDescent="0.3">
      <c r="A4936" t="s">
        <v>63</v>
      </c>
      <c r="B4936" s="8">
        <v>41548</v>
      </c>
      <c r="C4936" s="8"/>
      <c r="D4936">
        <v>40.537500000000001</v>
      </c>
      <c r="E4936">
        <v>40.575000000000003</v>
      </c>
      <c r="F4936">
        <v>32.975000000000001</v>
      </c>
      <c r="G4936">
        <v>30.25</v>
      </c>
      <c r="H4936">
        <v>18.399999999999999</v>
      </c>
      <c r="I4936">
        <v>19.8</v>
      </c>
      <c r="J4936">
        <v>26.35</v>
      </c>
      <c r="K4936">
        <v>25.1</v>
      </c>
      <c r="L4936">
        <v>23.4</v>
      </c>
      <c r="M4936">
        <v>257.38749999999999</v>
      </c>
      <c r="N4936">
        <f t="shared" si="170"/>
        <v>257.38749999999999</v>
      </c>
      <c r="P4936">
        <v>0.27024999999999999</v>
      </c>
      <c r="Q4936">
        <v>0.27050000000000002</v>
      </c>
      <c r="R4936">
        <v>0.32974999999999999</v>
      </c>
      <c r="S4936">
        <v>0.15125</v>
      </c>
      <c r="T4936">
        <v>9.1999999999999998E-2</v>
      </c>
      <c r="U4936">
        <v>9.9000000000000005E-2</v>
      </c>
      <c r="V4936">
        <v>0.13175000000000001</v>
      </c>
      <c r="W4936">
        <v>0.1255</v>
      </c>
      <c r="X4936">
        <v>0.11700000000000001</v>
      </c>
    </row>
    <row r="4937" spans="1:24" x14ac:dyDescent="0.3">
      <c r="A4937" t="s">
        <v>63</v>
      </c>
      <c r="B4937" s="8">
        <v>41549</v>
      </c>
      <c r="C4937" s="8"/>
      <c r="D4937">
        <v>38.700000000000003</v>
      </c>
      <c r="E4937">
        <v>40.049999999999997</v>
      </c>
      <c r="N4937" t="str">
        <f t="shared" si="170"/>
        <v/>
      </c>
      <c r="P4937">
        <v>0.25800000000000001</v>
      </c>
      <c r="Q4937">
        <v>0.26700000000000002</v>
      </c>
    </row>
    <row r="4938" spans="1:24" x14ac:dyDescent="0.3">
      <c r="A4938" t="s">
        <v>63</v>
      </c>
      <c r="B4938" s="8">
        <v>41550</v>
      </c>
      <c r="C4938" s="8"/>
      <c r="D4938">
        <v>37.875</v>
      </c>
      <c r="E4938">
        <v>39.75</v>
      </c>
      <c r="N4938" t="str">
        <f t="shared" si="170"/>
        <v/>
      </c>
      <c r="P4938">
        <v>0.2525</v>
      </c>
      <c r="Q4938">
        <v>0.26500000000000001</v>
      </c>
    </row>
    <row r="4939" spans="1:24" x14ac:dyDescent="0.3">
      <c r="A4939" t="s">
        <v>63</v>
      </c>
      <c r="B4939" s="8">
        <v>41551</v>
      </c>
      <c r="C4939" s="8"/>
      <c r="D4939">
        <v>36.787500000000001</v>
      </c>
      <c r="E4939">
        <v>39.375</v>
      </c>
      <c r="N4939" t="str">
        <f t="shared" si="170"/>
        <v/>
      </c>
      <c r="P4939">
        <v>0.24525</v>
      </c>
      <c r="Q4939">
        <v>0.26250000000000001</v>
      </c>
    </row>
    <row r="4940" spans="1:24" x14ac:dyDescent="0.3">
      <c r="A4940" t="s">
        <v>63</v>
      </c>
      <c r="B4940" s="8">
        <v>41552</v>
      </c>
      <c r="C4940" s="8"/>
      <c r="D4940">
        <v>35.625</v>
      </c>
      <c r="E4940">
        <v>38.774999999999999</v>
      </c>
      <c r="N4940" t="str">
        <f t="shared" si="170"/>
        <v/>
      </c>
      <c r="P4940">
        <v>0.23749999999999999</v>
      </c>
      <c r="Q4940">
        <v>0.25850000000000001</v>
      </c>
    </row>
    <row r="4941" spans="1:24" x14ac:dyDescent="0.3">
      <c r="A4941" t="s">
        <v>63</v>
      </c>
      <c r="B4941" s="8">
        <v>41553</v>
      </c>
      <c r="C4941" s="8"/>
      <c r="D4941">
        <v>34.6875</v>
      </c>
      <c r="E4941">
        <v>38.325000000000003</v>
      </c>
      <c r="N4941" t="str">
        <f t="shared" si="170"/>
        <v/>
      </c>
      <c r="P4941">
        <v>0.23125000000000001</v>
      </c>
      <c r="Q4941">
        <v>0.2555</v>
      </c>
    </row>
    <row r="4942" spans="1:24" x14ac:dyDescent="0.3">
      <c r="A4942" t="s">
        <v>63</v>
      </c>
      <c r="B4942" s="8">
        <v>41554</v>
      </c>
      <c r="C4942" s="8"/>
      <c r="D4942">
        <v>33.225000000000001</v>
      </c>
      <c r="E4942">
        <v>37.3125</v>
      </c>
      <c r="N4942" t="str">
        <f t="shared" si="170"/>
        <v/>
      </c>
      <c r="P4942">
        <v>0.2215</v>
      </c>
      <c r="Q4942">
        <v>0.24875</v>
      </c>
    </row>
    <row r="4943" spans="1:24" x14ac:dyDescent="0.3">
      <c r="A4943" t="s">
        <v>63</v>
      </c>
      <c r="B4943" s="8">
        <v>41555</v>
      </c>
      <c r="C4943" s="8"/>
      <c r="D4943">
        <v>46.65</v>
      </c>
      <c r="E4943">
        <v>38.737499999999997</v>
      </c>
      <c r="N4943" t="str">
        <f t="shared" si="170"/>
        <v/>
      </c>
      <c r="P4943">
        <v>0.311</v>
      </c>
      <c r="Q4943">
        <v>0.25824999999999998</v>
      </c>
    </row>
    <row r="4944" spans="1:24" x14ac:dyDescent="0.3">
      <c r="A4944" t="s">
        <v>63</v>
      </c>
      <c r="B4944" s="8">
        <v>41556</v>
      </c>
      <c r="C4944" s="8"/>
      <c r="D4944">
        <v>48.1875</v>
      </c>
      <c r="E4944">
        <v>47.512500000000003</v>
      </c>
      <c r="N4944" t="str">
        <f t="shared" si="170"/>
        <v/>
      </c>
      <c r="P4944">
        <v>0.32124999999999998</v>
      </c>
      <c r="Q4944">
        <v>0.31674999999999998</v>
      </c>
    </row>
    <row r="4945" spans="1:24" x14ac:dyDescent="0.3">
      <c r="A4945" t="s">
        <v>63</v>
      </c>
      <c r="B4945" s="8">
        <v>41557</v>
      </c>
      <c r="C4945" s="8"/>
      <c r="D4945">
        <v>44.4</v>
      </c>
      <c r="E4945">
        <v>44.924999999999997</v>
      </c>
      <c r="N4945" t="str">
        <f t="shared" si="170"/>
        <v/>
      </c>
      <c r="P4945">
        <v>0.29599999999999999</v>
      </c>
      <c r="Q4945">
        <v>0.29949999999999999</v>
      </c>
    </row>
    <row r="4946" spans="1:24" x14ac:dyDescent="0.3">
      <c r="A4946" t="s">
        <v>63</v>
      </c>
      <c r="B4946" s="8">
        <v>41558</v>
      </c>
      <c r="C4946" s="8"/>
      <c r="D4946">
        <v>43.237499999999997</v>
      </c>
      <c r="E4946">
        <v>44.1</v>
      </c>
      <c r="N4946" t="str">
        <f t="shared" si="170"/>
        <v/>
      </c>
      <c r="P4946">
        <v>0.28825000000000001</v>
      </c>
      <c r="Q4946">
        <v>0.29399999999999998</v>
      </c>
    </row>
    <row r="4947" spans="1:24" x14ac:dyDescent="0.3">
      <c r="A4947" t="s">
        <v>63</v>
      </c>
      <c r="B4947" s="8">
        <v>41559</v>
      </c>
      <c r="C4947" s="8"/>
      <c r="D4947">
        <v>46.5</v>
      </c>
      <c r="E4947">
        <v>44.137500000000003</v>
      </c>
      <c r="N4947" t="str">
        <f t="shared" si="170"/>
        <v/>
      </c>
      <c r="P4947">
        <v>0.31</v>
      </c>
      <c r="Q4947">
        <v>0.29425000000000001</v>
      </c>
    </row>
    <row r="4948" spans="1:24" x14ac:dyDescent="0.3">
      <c r="A4948" t="s">
        <v>63</v>
      </c>
      <c r="B4948" s="8">
        <v>41560</v>
      </c>
      <c r="C4948" s="8"/>
      <c r="D4948">
        <v>45.524999999999999</v>
      </c>
      <c r="E4948">
        <v>44.85</v>
      </c>
      <c r="N4948" t="str">
        <f t="shared" si="170"/>
        <v/>
      </c>
      <c r="P4948">
        <v>0.30349999999999999</v>
      </c>
      <c r="Q4948">
        <v>0.29899999999999999</v>
      </c>
    </row>
    <row r="4949" spans="1:24" x14ac:dyDescent="0.3">
      <c r="A4949" t="s">
        <v>63</v>
      </c>
      <c r="B4949" s="8">
        <v>41561</v>
      </c>
      <c r="C4949" s="8"/>
      <c r="D4949">
        <v>43.2</v>
      </c>
      <c r="E4949">
        <v>43.837499999999999</v>
      </c>
      <c r="F4949">
        <v>34.9</v>
      </c>
      <c r="G4949">
        <v>32.9</v>
      </c>
      <c r="H4949">
        <v>21.1</v>
      </c>
      <c r="I4949">
        <v>24.5</v>
      </c>
      <c r="J4949">
        <v>29.25</v>
      </c>
      <c r="K4949">
        <v>27.05</v>
      </c>
      <c r="L4949">
        <v>25.3</v>
      </c>
      <c r="M4949">
        <v>282.03750000000002</v>
      </c>
      <c r="N4949">
        <f t="shared" si="170"/>
        <v>282.03750000000002</v>
      </c>
      <c r="P4949">
        <v>0.28799999999999998</v>
      </c>
      <c r="Q4949">
        <v>0.29225000000000001</v>
      </c>
      <c r="R4949">
        <v>0.34899999999999998</v>
      </c>
      <c r="S4949">
        <v>0.16450000000000001</v>
      </c>
      <c r="T4949">
        <v>0.1055</v>
      </c>
      <c r="U4949">
        <v>0.1225</v>
      </c>
      <c r="V4949">
        <v>0.14624999999999999</v>
      </c>
      <c r="W4949">
        <v>0.13525000000000001</v>
      </c>
      <c r="X4949">
        <v>0.1265</v>
      </c>
    </row>
    <row r="4950" spans="1:24" x14ac:dyDescent="0.3">
      <c r="A4950" t="s">
        <v>63</v>
      </c>
      <c r="B4950" s="8">
        <v>41562</v>
      </c>
      <c r="C4950" s="8"/>
      <c r="D4950">
        <v>44.7</v>
      </c>
      <c r="E4950">
        <v>43.912500000000001</v>
      </c>
      <c r="N4950" t="str">
        <f t="shared" si="170"/>
        <v/>
      </c>
      <c r="P4950">
        <v>0.29799999999999999</v>
      </c>
      <c r="Q4950">
        <v>0.29275000000000001</v>
      </c>
    </row>
    <row r="4951" spans="1:24" x14ac:dyDescent="0.3">
      <c r="A4951" t="s">
        <v>63</v>
      </c>
      <c r="B4951" s="8">
        <v>41563</v>
      </c>
      <c r="C4951" s="8"/>
      <c r="D4951">
        <v>45.825000000000003</v>
      </c>
      <c r="E4951">
        <v>43.837499999999999</v>
      </c>
      <c r="N4951" t="str">
        <f t="shared" si="170"/>
        <v/>
      </c>
      <c r="P4951">
        <v>0.30549999999999999</v>
      </c>
      <c r="Q4951">
        <v>0.29225000000000001</v>
      </c>
    </row>
    <row r="4952" spans="1:24" x14ac:dyDescent="0.3">
      <c r="A4952" t="s">
        <v>63</v>
      </c>
      <c r="B4952" s="8">
        <v>41564</v>
      </c>
      <c r="C4952" s="8"/>
      <c r="D4952">
        <v>43.35</v>
      </c>
      <c r="E4952">
        <v>43.35</v>
      </c>
      <c r="N4952" t="str">
        <f t="shared" si="170"/>
        <v/>
      </c>
      <c r="P4952">
        <v>0.28899999999999998</v>
      </c>
      <c r="Q4952">
        <v>0.28899999999999998</v>
      </c>
    </row>
    <row r="4953" spans="1:24" x14ac:dyDescent="0.3">
      <c r="A4953" t="s">
        <v>63</v>
      </c>
      <c r="B4953" s="8">
        <v>41565</v>
      </c>
      <c r="C4953" s="8"/>
      <c r="D4953">
        <v>40.912500000000001</v>
      </c>
      <c r="E4953">
        <v>42.375</v>
      </c>
      <c r="N4953" t="str">
        <f t="shared" si="170"/>
        <v/>
      </c>
      <c r="P4953">
        <v>0.27274999999999999</v>
      </c>
      <c r="Q4953">
        <v>0.28249999999999997</v>
      </c>
    </row>
    <row r="4954" spans="1:24" x14ac:dyDescent="0.3">
      <c r="A4954" t="s">
        <v>63</v>
      </c>
      <c r="B4954" s="8">
        <v>41566</v>
      </c>
      <c r="C4954" s="8"/>
      <c r="D4954">
        <v>38.137500000000003</v>
      </c>
      <c r="E4954">
        <v>41.25</v>
      </c>
      <c r="N4954" t="str">
        <f t="shared" si="170"/>
        <v/>
      </c>
      <c r="P4954">
        <v>0.25424999999999998</v>
      </c>
      <c r="Q4954">
        <v>0.27500000000000002</v>
      </c>
    </row>
    <row r="4955" spans="1:24" x14ac:dyDescent="0.3">
      <c r="A4955" t="s">
        <v>63</v>
      </c>
      <c r="B4955" s="8">
        <v>41567</v>
      </c>
      <c r="C4955" s="8"/>
      <c r="D4955">
        <v>36.225000000000001</v>
      </c>
      <c r="E4955">
        <v>40.274999999999999</v>
      </c>
      <c r="N4955" t="str">
        <f t="shared" si="170"/>
        <v/>
      </c>
      <c r="P4955">
        <v>0.24149999999999999</v>
      </c>
      <c r="Q4955">
        <v>0.26850000000000002</v>
      </c>
    </row>
    <row r="4956" spans="1:24" x14ac:dyDescent="0.3">
      <c r="A4956" t="s">
        <v>63</v>
      </c>
      <c r="B4956" s="8">
        <v>41568</v>
      </c>
      <c r="C4956" s="8"/>
      <c r="D4956">
        <v>34.537500000000001</v>
      </c>
      <c r="E4956">
        <v>39.1875</v>
      </c>
      <c r="N4956" t="str">
        <f t="shared" si="170"/>
        <v/>
      </c>
      <c r="P4956">
        <v>0.23025000000000001</v>
      </c>
      <c r="Q4956">
        <v>0.26124999999999998</v>
      </c>
    </row>
    <row r="4957" spans="1:24" x14ac:dyDescent="0.3">
      <c r="A4957" t="s">
        <v>63</v>
      </c>
      <c r="B4957" s="8">
        <v>41569</v>
      </c>
      <c r="C4957" s="8"/>
      <c r="D4957">
        <v>33.674999999999997</v>
      </c>
      <c r="E4957">
        <v>38.4375</v>
      </c>
      <c r="N4957" t="str">
        <f t="shared" si="170"/>
        <v/>
      </c>
      <c r="P4957">
        <v>0.22450000000000001</v>
      </c>
      <c r="Q4957">
        <v>0.25624999999999998</v>
      </c>
    </row>
    <row r="4958" spans="1:24" x14ac:dyDescent="0.3">
      <c r="A4958" t="s">
        <v>63</v>
      </c>
      <c r="B4958" s="8">
        <v>41570</v>
      </c>
      <c r="C4958" s="8"/>
      <c r="D4958">
        <v>33.299999999999997</v>
      </c>
      <c r="E4958">
        <v>38.024999999999999</v>
      </c>
      <c r="N4958" t="str">
        <f t="shared" si="170"/>
        <v/>
      </c>
      <c r="P4958">
        <v>0.222</v>
      </c>
      <c r="Q4958">
        <v>0.2535</v>
      </c>
    </row>
    <row r="4959" spans="1:24" x14ac:dyDescent="0.3">
      <c r="A4959" t="s">
        <v>63</v>
      </c>
      <c r="B4959" s="8">
        <v>41571</v>
      </c>
      <c r="C4959" s="8"/>
      <c r="D4959">
        <v>36.524999999999999</v>
      </c>
      <c r="E4959">
        <v>40.987499999999997</v>
      </c>
      <c r="N4959" t="str">
        <f t="shared" si="170"/>
        <v/>
      </c>
      <c r="P4959">
        <v>0.24349999999999999</v>
      </c>
      <c r="Q4959">
        <v>0.27324999999999999</v>
      </c>
    </row>
    <row r="4960" spans="1:24" x14ac:dyDescent="0.3">
      <c r="A4960" t="s">
        <v>63</v>
      </c>
      <c r="B4960" s="8">
        <v>41572</v>
      </c>
      <c r="C4960" s="8"/>
      <c r="D4960">
        <v>37.837499999999999</v>
      </c>
      <c r="E4960">
        <v>42.037500000000001</v>
      </c>
      <c r="N4960" t="str">
        <f t="shared" si="170"/>
        <v/>
      </c>
      <c r="P4960">
        <v>0.25224999999999997</v>
      </c>
      <c r="Q4960">
        <v>0.28025</v>
      </c>
    </row>
    <row r="4961" spans="1:24" x14ac:dyDescent="0.3">
      <c r="A4961" t="s">
        <v>63</v>
      </c>
      <c r="B4961" s="8">
        <v>41573</v>
      </c>
      <c r="C4961" s="8"/>
      <c r="D4961">
        <v>35.137500000000003</v>
      </c>
      <c r="E4961">
        <v>40.575000000000003</v>
      </c>
      <c r="N4961" t="str">
        <f t="shared" si="170"/>
        <v/>
      </c>
      <c r="P4961">
        <v>0.23425000000000001</v>
      </c>
      <c r="Q4961">
        <v>0.27050000000000002</v>
      </c>
    </row>
    <row r="4962" spans="1:24" x14ac:dyDescent="0.3">
      <c r="A4962" t="s">
        <v>63</v>
      </c>
      <c r="B4962" s="8">
        <v>41574</v>
      </c>
      <c r="C4962" s="8"/>
      <c r="D4962">
        <v>33.225000000000001</v>
      </c>
      <c r="E4962">
        <v>38.962499999999999</v>
      </c>
      <c r="N4962" t="str">
        <f t="shared" si="170"/>
        <v/>
      </c>
      <c r="P4962">
        <v>0.2215</v>
      </c>
      <c r="Q4962">
        <v>0.25974999999999998</v>
      </c>
    </row>
    <row r="4963" spans="1:24" x14ac:dyDescent="0.3">
      <c r="A4963" t="s">
        <v>63</v>
      </c>
      <c r="B4963" s="8">
        <v>41575</v>
      </c>
      <c r="C4963" s="8"/>
      <c r="D4963">
        <v>31.875</v>
      </c>
      <c r="E4963">
        <v>37.5</v>
      </c>
      <c r="N4963" t="str">
        <f t="shared" si="170"/>
        <v/>
      </c>
      <c r="P4963">
        <v>0.21249999999999999</v>
      </c>
      <c r="Q4963">
        <v>0.25</v>
      </c>
    </row>
    <row r="4964" spans="1:24" x14ac:dyDescent="0.3">
      <c r="A4964" t="s">
        <v>63</v>
      </c>
      <c r="B4964" s="8">
        <v>41576</v>
      </c>
      <c r="C4964" s="8"/>
      <c r="D4964">
        <v>31.012499999999999</v>
      </c>
      <c r="E4964">
        <v>36.6</v>
      </c>
      <c r="N4964" t="str">
        <f t="shared" si="170"/>
        <v/>
      </c>
      <c r="P4964">
        <v>0.20674999999999999</v>
      </c>
      <c r="Q4964">
        <v>0.24399999999999999</v>
      </c>
    </row>
    <row r="4965" spans="1:24" x14ac:dyDescent="0.3">
      <c r="A4965" t="s">
        <v>63</v>
      </c>
      <c r="B4965" s="8">
        <v>41577</v>
      </c>
      <c r="C4965" s="8"/>
      <c r="D4965">
        <v>30.074999999999999</v>
      </c>
      <c r="E4965">
        <v>35.625</v>
      </c>
      <c r="F4965">
        <v>29.55</v>
      </c>
      <c r="G4965">
        <v>27.9</v>
      </c>
      <c r="H4965">
        <v>19.05</v>
      </c>
      <c r="I4965">
        <v>22.15</v>
      </c>
      <c r="J4965">
        <v>27.75</v>
      </c>
      <c r="K4965">
        <v>25.45</v>
      </c>
      <c r="L4965">
        <v>24.05</v>
      </c>
      <c r="M4965">
        <v>241.6</v>
      </c>
      <c r="N4965">
        <f t="shared" si="170"/>
        <v>241.6</v>
      </c>
      <c r="P4965">
        <v>0.20050000000000001</v>
      </c>
      <c r="Q4965">
        <v>0.23749999999999999</v>
      </c>
      <c r="R4965">
        <v>0.29549999999999998</v>
      </c>
      <c r="S4965">
        <v>0.13950000000000001</v>
      </c>
      <c r="T4965">
        <v>9.5250000000000001E-2</v>
      </c>
      <c r="U4965">
        <v>0.11075</v>
      </c>
      <c r="V4965">
        <v>0.13875000000000001</v>
      </c>
      <c r="W4965">
        <v>0.12725</v>
      </c>
      <c r="X4965">
        <v>0.12025</v>
      </c>
    </row>
    <row r="4966" spans="1:24" x14ac:dyDescent="0.3">
      <c r="A4966" t="s">
        <v>63</v>
      </c>
      <c r="B4966" s="8">
        <v>41578</v>
      </c>
      <c r="C4966" s="8"/>
      <c r="D4966">
        <v>29.55</v>
      </c>
      <c r="E4966">
        <v>35.325000000000003</v>
      </c>
      <c r="N4966" t="str">
        <f t="shared" si="170"/>
        <v/>
      </c>
      <c r="P4966">
        <v>0.19700000000000001</v>
      </c>
      <c r="Q4966">
        <v>0.23549999999999999</v>
      </c>
    </row>
    <row r="4967" spans="1:24" x14ac:dyDescent="0.3">
      <c r="A4967" t="s">
        <v>63</v>
      </c>
      <c r="B4967" s="8">
        <v>41579</v>
      </c>
      <c r="C4967" s="8"/>
      <c r="D4967">
        <v>29.137499999999999</v>
      </c>
      <c r="E4967">
        <v>35.024999999999999</v>
      </c>
      <c r="N4967" t="str">
        <f t="shared" si="170"/>
        <v/>
      </c>
      <c r="P4967">
        <v>0.19425000000000001</v>
      </c>
      <c r="Q4967">
        <v>0.23350000000000001</v>
      </c>
    </row>
    <row r="4968" spans="1:24" x14ac:dyDescent="0.3">
      <c r="A4968" t="s">
        <v>63</v>
      </c>
      <c r="B4968" s="8">
        <v>41580</v>
      </c>
      <c r="C4968" s="8"/>
      <c r="D4968">
        <v>35.774999999999999</v>
      </c>
      <c r="E4968">
        <v>36.1875</v>
      </c>
      <c r="N4968" t="str">
        <f t="shared" si="170"/>
        <v/>
      </c>
      <c r="P4968">
        <v>0.23849999999999999</v>
      </c>
      <c r="Q4968">
        <v>0.24124999999999999</v>
      </c>
    </row>
    <row r="4969" spans="1:24" x14ac:dyDescent="0.3">
      <c r="A4969" t="s">
        <v>63</v>
      </c>
      <c r="B4969" s="8">
        <v>41581</v>
      </c>
      <c r="C4969" s="8"/>
      <c r="D4969">
        <v>33.337499999999999</v>
      </c>
      <c r="E4969">
        <v>36.225000000000001</v>
      </c>
      <c r="N4969" t="str">
        <f t="shared" si="170"/>
        <v/>
      </c>
      <c r="P4969">
        <v>0.22225</v>
      </c>
      <c r="Q4969">
        <v>0.24149999999999999</v>
      </c>
    </row>
    <row r="4970" spans="1:24" x14ac:dyDescent="0.3">
      <c r="A4970" t="s">
        <v>63</v>
      </c>
      <c r="B4970" s="8">
        <v>41582</v>
      </c>
      <c r="C4970" s="8"/>
      <c r="D4970">
        <v>31.725000000000001</v>
      </c>
      <c r="E4970">
        <v>36</v>
      </c>
      <c r="N4970" t="str">
        <f t="shared" si="170"/>
        <v/>
      </c>
      <c r="P4970">
        <v>0.21149999999999999</v>
      </c>
      <c r="Q4970">
        <v>0.24</v>
      </c>
    </row>
    <row r="4971" spans="1:24" x14ac:dyDescent="0.3">
      <c r="A4971" t="s">
        <v>63</v>
      </c>
      <c r="B4971" s="8">
        <v>41583</v>
      </c>
      <c r="C4971" s="8"/>
      <c r="D4971">
        <v>30.225000000000001</v>
      </c>
      <c r="E4971">
        <v>35.587499999999999</v>
      </c>
      <c r="N4971" t="str">
        <f t="shared" si="170"/>
        <v/>
      </c>
      <c r="P4971">
        <v>0.20150000000000001</v>
      </c>
      <c r="Q4971">
        <v>0.23724999999999999</v>
      </c>
    </row>
    <row r="4972" spans="1:24" x14ac:dyDescent="0.3">
      <c r="A4972" t="s">
        <v>63</v>
      </c>
      <c r="B4972" s="8">
        <v>41584</v>
      </c>
      <c r="C4972" s="8"/>
      <c r="D4972">
        <v>28.875</v>
      </c>
      <c r="E4972">
        <v>35.0625</v>
      </c>
      <c r="N4972" t="str">
        <f t="shared" si="170"/>
        <v/>
      </c>
      <c r="P4972">
        <v>0.1925</v>
      </c>
      <c r="Q4972">
        <v>0.23375000000000001</v>
      </c>
    </row>
    <row r="4973" spans="1:24" x14ac:dyDescent="0.3">
      <c r="A4973" t="s">
        <v>63</v>
      </c>
      <c r="B4973" s="8">
        <v>41585</v>
      </c>
      <c r="C4973" s="8"/>
      <c r="D4973">
        <v>28.574999999999999</v>
      </c>
      <c r="E4973">
        <v>34.65</v>
      </c>
      <c r="N4973" t="str">
        <f t="shared" si="170"/>
        <v/>
      </c>
      <c r="P4973">
        <v>0.1905</v>
      </c>
      <c r="Q4973">
        <v>0.23100000000000001</v>
      </c>
    </row>
    <row r="4974" spans="1:24" x14ac:dyDescent="0.3">
      <c r="A4974" t="s">
        <v>63</v>
      </c>
      <c r="B4974" s="8">
        <v>41586</v>
      </c>
      <c r="C4974" s="8"/>
      <c r="D4974">
        <v>34.987499999999997</v>
      </c>
      <c r="E4974">
        <v>41.587499999999999</v>
      </c>
      <c r="N4974" t="str">
        <f t="shared" si="170"/>
        <v/>
      </c>
      <c r="P4974">
        <v>0.23325000000000001</v>
      </c>
      <c r="Q4974">
        <v>0.27725</v>
      </c>
    </row>
    <row r="4975" spans="1:24" x14ac:dyDescent="0.3">
      <c r="A4975" t="s">
        <v>63</v>
      </c>
      <c r="B4975" s="8">
        <v>41587</v>
      </c>
      <c r="C4975" s="8"/>
      <c r="D4975">
        <v>34.125</v>
      </c>
      <c r="E4975">
        <v>40.612499999999997</v>
      </c>
      <c r="N4975" t="str">
        <f t="shared" si="170"/>
        <v/>
      </c>
      <c r="P4975">
        <v>0.22750000000000001</v>
      </c>
      <c r="Q4975">
        <v>0.27074999999999999</v>
      </c>
    </row>
    <row r="4976" spans="1:24" x14ac:dyDescent="0.3">
      <c r="A4976" t="s">
        <v>63</v>
      </c>
      <c r="B4976" s="8">
        <v>41588</v>
      </c>
      <c r="C4976" s="8"/>
      <c r="D4976">
        <v>33.487499999999997</v>
      </c>
      <c r="E4976">
        <v>39.9375</v>
      </c>
      <c r="N4976" t="str">
        <f t="shared" si="170"/>
        <v/>
      </c>
      <c r="P4976">
        <v>0.22325</v>
      </c>
      <c r="Q4976">
        <v>0.26624999999999999</v>
      </c>
    </row>
    <row r="4977" spans="1:24" x14ac:dyDescent="0.3">
      <c r="A4977" t="s">
        <v>63</v>
      </c>
      <c r="B4977" s="8">
        <v>41589</v>
      </c>
      <c r="C4977" s="8"/>
      <c r="D4977">
        <v>31.725000000000001</v>
      </c>
      <c r="E4977">
        <v>38.700000000000003</v>
      </c>
      <c r="N4977" t="str">
        <f t="shared" si="170"/>
        <v/>
      </c>
      <c r="P4977">
        <v>0.21149999999999999</v>
      </c>
      <c r="Q4977">
        <v>0.25800000000000001</v>
      </c>
    </row>
    <row r="4978" spans="1:24" x14ac:dyDescent="0.3">
      <c r="A4978" t="s">
        <v>63</v>
      </c>
      <c r="B4978" s="8">
        <v>41590</v>
      </c>
      <c r="C4978" s="8"/>
      <c r="D4978">
        <v>31.05</v>
      </c>
      <c r="E4978">
        <v>37.837499999999999</v>
      </c>
      <c r="F4978">
        <v>31.3</v>
      </c>
      <c r="G4978">
        <v>29.45</v>
      </c>
      <c r="H4978">
        <v>19.95</v>
      </c>
      <c r="I4978">
        <v>24.05</v>
      </c>
      <c r="J4978">
        <v>28.1</v>
      </c>
      <c r="K4978">
        <v>25.85</v>
      </c>
      <c r="L4978">
        <v>24.685300680000001</v>
      </c>
      <c r="M4978">
        <v>252.2728007</v>
      </c>
      <c r="N4978">
        <f t="shared" si="170"/>
        <v>252.2728007</v>
      </c>
      <c r="P4978">
        <v>0.20699999999999999</v>
      </c>
      <c r="Q4978">
        <v>0.25224999999999997</v>
      </c>
      <c r="R4978">
        <v>0.313</v>
      </c>
      <c r="S4978">
        <v>0.14724999999999999</v>
      </c>
      <c r="T4978">
        <v>9.9750000000000005E-2</v>
      </c>
      <c r="U4978">
        <v>0.12025</v>
      </c>
      <c r="V4978">
        <v>0.14050000000000001</v>
      </c>
      <c r="W4978">
        <v>0.12925</v>
      </c>
      <c r="X4978">
        <v>0.12342650300000001</v>
      </c>
    </row>
    <row r="4979" spans="1:24" x14ac:dyDescent="0.3">
      <c r="A4979" t="s">
        <v>63</v>
      </c>
      <c r="B4979" s="8">
        <v>41591</v>
      </c>
      <c r="C4979" s="8"/>
      <c r="D4979">
        <v>30.337499999999999</v>
      </c>
      <c r="E4979">
        <v>37.162500000000001</v>
      </c>
      <c r="N4979" t="str">
        <f t="shared" si="170"/>
        <v/>
      </c>
      <c r="P4979">
        <v>0.20225000000000001</v>
      </c>
      <c r="Q4979">
        <v>0.24775</v>
      </c>
    </row>
    <row r="4980" spans="1:24" x14ac:dyDescent="0.3">
      <c r="A4980" t="s">
        <v>63</v>
      </c>
      <c r="B4980" s="8">
        <v>41592</v>
      </c>
      <c r="C4980" s="8"/>
      <c r="D4980">
        <v>29.287500000000001</v>
      </c>
      <c r="E4980">
        <v>36.112499999999997</v>
      </c>
      <c r="N4980" t="str">
        <f t="shared" si="170"/>
        <v/>
      </c>
      <c r="P4980">
        <v>0.19525000000000001</v>
      </c>
      <c r="Q4980">
        <v>0.24074999999999999</v>
      </c>
    </row>
    <row r="4981" spans="1:24" x14ac:dyDescent="0.3">
      <c r="A4981" t="s">
        <v>63</v>
      </c>
      <c r="B4981" s="8">
        <v>41593</v>
      </c>
      <c r="C4981" s="8"/>
      <c r="D4981">
        <v>28.274999999999999</v>
      </c>
      <c r="E4981">
        <v>35.1</v>
      </c>
      <c r="N4981" t="str">
        <f t="shared" si="170"/>
        <v/>
      </c>
      <c r="P4981">
        <v>0.1885</v>
      </c>
      <c r="Q4981">
        <v>0.23400000000000001</v>
      </c>
    </row>
    <row r="4982" spans="1:24" x14ac:dyDescent="0.3">
      <c r="A4982" t="s">
        <v>63</v>
      </c>
      <c r="B4982" s="8">
        <v>41594</v>
      </c>
      <c r="C4982" s="8"/>
      <c r="D4982">
        <v>27.5625</v>
      </c>
      <c r="E4982">
        <v>34.237499999999997</v>
      </c>
      <c r="N4982" t="str">
        <f t="shared" si="170"/>
        <v/>
      </c>
      <c r="P4982">
        <v>0.18375</v>
      </c>
      <c r="Q4982">
        <v>0.22825000000000001</v>
      </c>
    </row>
    <row r="4983" spans="1:24" x14ac:dyDescent="0.3">
      <c r="A4983" t="s">
        <v>63</v>
      </c>
      <c r="B4983" s="8">
        <v>41595</v>
      </c>
      <c r="C4983" s="8"/>
      <c r="D4983">
        <v>26.475000000000001</v>
      </c>
      <c r="E4983">
        <v>33.037500000000001</v>
      </c>
      <c r="N4983" t="str">
        <f t="shared" si="170"/>
        <v/>
      </c>
      <c r="P4983">
        <v>0.17649999999999999</v>
      </c>
      <c r="Q4983">
        <v>0.22025</v>
      </c>
    </row>
    <row r="4984" spans="1:24" x14ac:dyDescent="0.3">
      <c r="A4984" t="s">
        <v>63</v>
      </c>
      <c r="B4984" s="8">
        <v>41596</v>
      </c>
      <c r="C4984" s="8"/>
      <c r="D4984">
        <v>26.0625</v>
      </c>
      <c r="E4984">
        <v>32.325000000000003</v>
      </c>
      <c r="N4984" t="str">
        <f t="shared" si="170"/>
        <v/>
      </c>
      <c r="P4984">
        <v>0.17374999999999999</v>
      </c>
      <c r="Q4984">
        <v>0.2155</v>
      </c>
    </row>
    <row r="4985" spans="1:24" x14ac:dyDescent="0.3">
      <c r="A4985" t="s">
        <v>63</v>
      </c>
      <c r="B4985" s="8">
        <v>41597</v>
      </c>
      <c r="C4985" s="8"/>
      <c r="D4985">
        <v>25.574999999999999</v>
      </c>
      <c r="E4985">
        <v>31.537500000000001</v>
      </c>
      <c r="N4985" t="str">
        <f t="shared" si="170"/>
        <v/>
      </c>
      <c r="P4985">
        <v>0.17050000000000001</v>
      </c>
      <c r="Q4985">
        <v>0.21024999999999999</v>
      </c>
    </row>
    <row r="4986" spans="1:24" x14ac:dyDescent="0.3">
      <c r="A4986" t="s">
        <v>63</v>
      </c>
      <c r="B4986" s="8">
        <v>41598</v>
      </c>
      <c r="C4986" s="8"/>
      <c r="D4986">
        <v>24.9375</v>
      </c>
      <c r="E4986">
        <v>30.712499999999999</v>
      </c>
      <c r="N4986" t="str">
        <f t="shared" si="170"/>
        <v/>
      </c>
      <c r="P4986">
        <v>0.16625000000000001</v>
      </c>
      <c r="Q4986">
        <v>0.20474999999999999</v>
      </c>
    </row>
    <row r="4987" spans="1:24" x14ac:dyDescent="0.3">
      <c r="A4987" t="s">
        <v>63</v>
      </c>
      <c r="B4987" s="8">
        <v>41599</v>
      </c>
      <c r="C4987" s="8"/>
      <c r="D4987">
        <v>24</v>
      </c>
      <c r="E4987">
        <v>29.662500000000001</v>
      </c>
      <c r="N4987" t="str">
        <f t="shared" ref="N4987:N5050" si="171">IF(M4987="","",M4987-$M$3506)</f>
        <v/>
      </c>
      <c r="P4987">
        <v>0.16</v>
      </c>
      <c r="Q4987">
        <v>0.19775000000000001</v>
      </c>
    </row>
    <row r="4988" spans="1:24" x14ac:dyDescent="0.3">
      <c r="A4988" t="s">
        <v>63</v>
      </c>
      <c r="B4988" s="8">
        <v>41600</v>
      </c>
      <c r="C4988" s="8"/>
      <c r="D4988">
        <v>34.200000000000003</v>
      </c>
      <c r="E4988">
        <v>41.212499999999999</v>
      </c>
      <c r="N4988" t="str">
        <f t="shared" si="171"/>
        <v/>
      </c>
      <c r="P4988">
        <v>0.22800000000000001</v>
      </c>
      <c r="Q4988">
        <v>0.27474999999999999</v>
      </c>
    </row>
    <row r="4989" spans="1:24" x14ac:dyDescent="0.3">
      <c r="A4989" t="s">
        <v>63</v>
      </c>
      <c r="B4989" s="8">
        <v>41601</v>
      </c>
      <c r="C4989" s="8"/>
      <c r="D4989">
        <v>33.487499999999997</v>
      </c>
      <c r="E4989">
        <v>40.125</v>
      </c>
      <c r="N4989" t="str">
        <f t="shared" si="171"/>
        <v/>
      </c>
      <c r="P4989">
        <v>0.22325</v>
      </c>
      <c r="Q4989">
        <v>0.26750000000000002</v>
      </c>
    </row>
    <row r="4990" spans="1:24" x14ac:dyDescent="0.3">
      <c r="A4990" t="s">
        <v>63</v>
      </c>
      <c r="B4990" s="8">
        <v>41602</v>
      </c>
      <c r="C4990" s="8"/>
      <c r="D4990">
        <v>32.4</v>
      </c>
      <c r="E4990">
        <v>38.962499999999999</v>
      </c>
      <c r="N4990" t="str">
        <f t="shared" si="171"/>
        <v/>
      </c>
      <c r="P4990">
        <v>0.216</v>
      </c>
      <c r="Q4990">
        <v>0.25974999999999998</v>
      </c>
    </row>
    <row r="4991" spans="1:24" x14ac:dyDescent="0.3">
      <c r="A4991" t="s">
        <v>63</v>
      </c>
      <c r="B4991" s="8">
        <v>41603</v>
      </c>
      <c r="C4991" s="8"/>
      <c r="D4991">
        <v>30.9</v>
      </c>
      <c r="E4991">
        <v>37.35</v>
      </c>
      <c r="N4991" t="str">
        <f t="shared" si="171"/>
        <v/>
      </c>
      <c r="P4991">
        <v>0.20599999999999999</v>
      </c>
      <c r="Q4991">
        <v>0.249</v>
      </c>
    </row>
    <row r="4992" spans="1:24" x14ac:dyDescent="0.3">
      <c r="A4992" t="s">
        <v>63</v>
      </c>
      <c r="B4992" s="8">
        <v>41604</v>
      </c>
      <c r="C4992" s="8"/>
      <c r="D4992">
        <v>40.424999999999997</v>
      </c>
      <c r="E4992">
        <v>40.837499999999999</v>
      </c>
      <c r="F4992">
        <v>28.85</v>
      </c>
      <c r="G4992">
        <v>27.429903660000001</v>
      </c>
      <c r="H4992">
        <v>19.8</v>
      </c>
      <c r="I4992">
        <v>22.95</v>
      </c>
      <c r="J4992">
        <v>27</v>
      </c>
      <c r="K4992">
        <v>24.35</v>
      </c>
      <c r="L4992">
        <v>22.85</v>
      </c>
      <c r="M4992">
        <v>254.49240370000001</v>
      </c>
      <c r="N4992">
        <f t="shared" si="171"/>
        <v>254.49240370000001</v>
      </c>
      <c r="P4992">
        <v>0.26950000000000002</v>
      </c>
      <c r="Q4992">
        <v>0.27224999999999999</v>
      </c>
      <c r="R4992">
        <v>0.28849999999999998</v>
      </c>
      <c r="S4992">
        <v>0.137149518</v>
      </c>
      <c r="T4992">
        <v>9.9000000000000005E-2</v>
      </c>
      <c r="U4992">
        <v>0.11475</v>
      </c>
      <c r="V4992">
        <v>0.13500000000000001</v>
      </c>
      <c r="W4992">
        <v>0.12175</v>
      </c>
      <c r="X4992">
        <v>0.11425</v>
      </c>
    </row>
    <row r="4993" spans="1:24" x14ac:dyDescent="0.3">
      <c r="A4993" t="s">
        <v>63</v>
      </c>
      <c r="B4993" s="8">
        <v>41605</v>
      </c>
      <c r="C4993" s="8"/>
      <c r="D4993">
        <v>38.774999999999999</v>
      </c>
      <c r="E4993">
        <v>40.274999999999999</v>
      </c>
      <c r="N4993" t="str">
        <f t="shared" si="171"/>
        <v/>
      </c>
      <c r="P4993">
        <v>0.25850000000000001</v>
      </c>
      <c r="Q4993">
        <v>0.26850000000000002</v>
      </c>
    </row>
    <row r="4994" spans="1:24" x14ac:dyDescent="0.3">
      <c r="A4994" t="s">
        <v>63</v>
      </c>
      <c r="B4994" s="8">
        <v>41606</v>
      </c>
      <c r="C4994" s="8"/>
      <c r="D4994">
        <v>39.037500000000001</v>
      </c>
      <c r="E4994">
        <v>39.862499999999997</v>
      </c>
      <c r="N4994" t="str">
        <f t="shared" si="171"/>
        <v/>
      </c>
      <c r="P4994">
        <v>0.26024999999999998</v>
      </c>
      <c r="Q4994">
        <v>0.26574999999999999</v>
      </c>
    </row>
    <row r="4995" spans="1:24" x14ac:dyDescent="0.3">
      <c r="A4995" t="s">
        <v>63</v>
      </c>
      <c r="B4995" s="8">
        <v>41607</v>
      </c>
      <c r="C4995" s="8"/>
      <c r="D4995">
        <v>37.274999999999999</v>
      </c>
      <c r="E4995">
        <v>39.112499999999997</v>
      </c>
      <c r="N4995" t="str">
        <f t="shared" si="171"/>
        <v/>
      </c>
      <c r="P4995">
        <v>0.2485</v>
      </c>
      <c r="Q4995">
        <v>0.26074999999999998</v>
      </c>
    </row>
    <row r="4996" spans="1:24" x14ac:dyDescent="0.3">
      <c r="A4996" t="s">
        <v>63</v>
      </c>
      <c r="B4996" s="8">
        <v>41608</v>
      </c>
      <c r="C4996" s="8"/>
      <c r="D4996">
        <v>34.65</v>
      </c>
      <c r="E4996">
        <v>37.725000000000001</v>
      </c>
      <c r="N4996" t="str">
        <f t="shared" si="171"/>
        <v/>
      </c>
      <c r="P4996">
        <v>0.23100000000000001</v>
      </c>
      <c r="Q4996">
        <v>0.2515</v>
      </c>
    </row>
    <row r="4997" spans="1:24" x14ac:dyDescent="0.3">
      <c r="A4997" t="s">
        <v>63</v>
      </c>
      <c r="B4997" s="8">
        <v>41609</v>
      </c>
      <c r="C4997" s="8"/>
      <c r="D4997">
        <v>32.287500000000001</v>
      </c>
      <c r="E4997">
        <v>36.1875</v>
      </c>
      <c r="N4997" t="str">
        <f t="shared" si="171"/>
        <v/>
      </c>
      <c r="P4997">
        <v>0.21525</v>
      </c>
      <c r="Q4997">
        <v>0.24124999999999999</v>
      </c>
    </row>
    <row r="4998" spans="1:24" x14ac:dyDescent="0.3">
      <c r="A4998" t="s">
        <v>63</v>
      </c>
      <c r="B4998" s="8">
        <v>41610</v>
      </c>
      <c r="C4998" s="8"/>
      <c r="D4998">
        <v>30.487500000000001</v>
      </c>
      <c r="E4998">
        <v>34.837499999999999</v>
      </c>
      <c r="N4998" t="str">
        <f t="shared" si="171"/>
        <v/>
      </c>
      <c r="P4998">
        <v>0.20324999999999999</v>
      </c>
      <c r="Q4998">
        <v>0.23225000000000001</v>
      </c>
    </row>
    <row r="4999" spans="1:24" x14ac:dyDescent="0.3">
      <c r="A4999" t="s">
        <v>63</v>
      </c>
      <c r="B4999" s="8">
        <v>41611</v>
      </c>
      <c r="C4999" s="8"/>
      <c r="D4999">
        <v>29.25</v>
      </c>
      <c r="E4999">
        <v>33.6</v>
      </c>
      <c r="N4999" t="str">
        <f t="shared" si="171"/>
        <v/>
      </c>
      <c r="P4999">
        <v>0.19500000000000001</v>
      </c>
      <c r="Q4999">
        <v>0.224</v>
      </c>
    </row>
    <row r="5000" spans="1:24" x14ac:dyDescent="0.3">
      <c r="A5000" t="s">
        <v>63</v>
      </c>
      <c r="B5000" s="8">
        <v>41612</v>
      </c>
      <c r="C5000" s="8"/>
      <c r="D5000">
        <v>27.75</v>
      </c>
      <c r="E5000">
        <v>32.362499999999997</v>
      </c>
      <c r="N5000" t="str">
        <f t="shared" si="171"/>
        <v/>
      </c>
      <c r="P5000">
        <v>0.185</v>
      </c>
      <c r="Q5000">
        <v>0.21575</v>
      </c>
    </row>
    <row r="5001" spans="1:24" x14ac:dyDescent="0.3">
      <c r="A5001" t="s">
        <v>63</v>
      </c>
      <c r="B5001" s="8">
        <v>41613</v>
      </c>
      <c r="C5001" s="8"/>
      <c r="D5001">
        <v>26.625</v>
      </c>
      <c r="E5001">
        <v>31.237500000000001</v>
      </c>
      <c r="N5001" t="str">
        <f t="shared" si="171"/>
        <v/>
      </c>
      <c r="P5001">
        <v>0.17749999999999999</v>
      </c>
      <c r="Q5001">
        <v>0.20824999999999999</v>
      </c>
    </row>
    <row r="5002" spans="1:24" x14ac:dyDescent="0.3">
      <c r="A5002" t="s">
        <v>63</v>
      </c>
      <c r="B5002" s="8">
        <v>41614</v>
      </c>
      <c r="C5002" s="8"/>
      <c r="D5002">
        <v>33.712499999999999</v>
      </c>
      <c r="E5002">
        <v>40.725000000000001</v>
      </c>
      <c r="N5002" t="str">
        <f t="shared" si="171"/>
        <v/>
      </c>
      <c r="P5002">
        <v>0.22475000000000001</v>
      </c>
      <c r="Q5002">
        <v>0.27150000000000002</v>
      </c>
    </row>
    <row r="5003" spans="1:24" x14ac:dyDescent="0.3">
      <c r="A5003" t="s">
        <v>63</v>
      </c>
      <c r="B5003" s="8">
        <v>41615</v>
      </c>
      <c r="C5003" s="8"/>
      <c r="D5003">
        <v>31.087499999999999</v>
      </c>
      <c r="E5003">
        <v>37.912500000000001</v>
      </c>
      <c r="N5003" t="str">
        <f t="shared" si="171"/>
        <v/>
      </c>
      <c r="P5003">
        <v>0.20724999999999999</v>
      </c>
      <c r="Q5003">
        <v>0.25274999999999997</v>
      </c>
    </row>
    <row r="5004" spans="1:24" x14ac:dyDescent="0.3">
      <c r="A5004" t="s">
        <v>63</v>
      </c>
      <c r="B5004" s="8">
        <v>41616</v>
      </c>
      <c r="C5004" s="8"/>
      <c r="D5004">
        <v>28.987500000000001</v>
      </c>
      <c r="E5004">
        <v>35.25</v>
      </c>
      <c r="N5004" t="str">
        <f t="shared" si="171"/>
        <v/>
      </c>
      <c r="P5004">
        <v>0.19325000000000001</v>
      </c>
      <c r="Q5004">
        <v>0.23499999999999999</v>
      </c>
    </row>
    <row r="5005" spans="1:24" x14ac:dyDescent="0.3">
      <c r="A5005" t="s">
        <v>63</v>
      </c>
      <c r="B5005" s="8">
        <v>41617</v>
      </c>
      <c r="C5005" s="8"/>
      <c r="D5005">
        <v>35.4</v>
      </c>
      <c r="E5005">
        <v>35.737499999999997</v>
      </c>
      <c r="N5005" t="str">
        <f t="shared" si="171"/>
        <v/>
      </c>
      <c r="P5005">
        <v>0.23599999999999999</v>
      </c>
      <c r="Q5005">
        <v>0.23824999999999999</v>
      </c>
    </row>
    <row r="5006" spans="1:24" x14ac:dyDescent="0.3">
      <c r="A5006" t="s">
        <v>63</v>
      </c>
      <c r="B5006" s="8">
        <v>41618</v>
      </c>
      <c r="C5006" s="8"/>
      <c r="D5006">
        <v>32.587499999999999</v>
      </c>
      <c r="E5006">
        <v>34.762500000000003</v>
      </c>
      <c r="F5006">
        <v>29.1</v>
      </c>
      <c r="G5006">
        <v>26.15</v>
      </c>
      <c r="H5006">
        <v>18.3</v>
      </c>
      <c r="I5006">
        <v>20.9</v>
      </c>
      <c r="J5006">
        <v>24.65</v>
      </c>
      <c r="K5006">
        <v>22.504797969999998</v>
      </c>
      <c r="L5006">
        <v>20.719047419999999</v>
      </c>
      <c r="M5006">
        <v>229.6738454</v>
      </c>
      <c r="N5006">
        <f t="shared" si="171"/>
        <v>229.6738454</v>
      </c>
      <c r="P5006">
        <v>0.21725</v>
      </c>
      <c r="Q5006">
        <v>0.23175000000000001</v>
      </c>
      <c r="R5006">
        <v>0.29099999999999998</v>
      </c>
      <c r="S5006">
        <v>0.13075000000000001</v>
      </c>
      <c r="T5006">
        <v>9.1499999999999998E-2</v>
      </c>
      <c r="U5006">
        <v>0.1045</v>
      </c>
      <c r="V5006">
        <v>0.12325</v>
      </c>
      <c r="W5006">
        <v>0.11252399</v>
      </c>
      <c r="X5006">
        <v>0.10359523700000001</v>
      </c>
    </row>
    <row r="5007" spans="1:24" x14ac:dyDescent="0.3">
      <c r="A5007" t="s">
        <v>63</v>
      </c>
      <c r="B5007" s="8">
        <v>41619</v>
      </c>
      <c r="C5007" s="8"/>
      <c r="D5007">
        <v>31.162500000000001</v>
      </c>
      <c r="E5007">
        <v>34.087499999999999</v>
      </c>
      <c r="N5007" t="str">
        <f t="shared" si="171"/>
        <v/>
      </c>
      <c r="P5007">
        <v>0.20774999999999999</v>
      </c>
      <c r="Q5007">
        <v>0.22725000000000001</v>
      </c>
    </row>
    <row r="5008" spans="1:24" x14ac:dyDescent="0.3">
      <c r="A5008" t="s">
        <v>63</v>
      </c>
      <c r="B5008" s="8">
        <v>41620</v>
      </c>
      <c r="C5008" s="8"/>
      <c r="D5008">
        <v>29.774999999999999</v>
      </c>
      <c r="E5008">
        <v>33.15</v>
      </c>
      <c r="N5008" t="str">
        <f t="shared" si="171"/>
        <v/>
      </c>
      <c r="P5008">
        <v>0.19850000000000001</v>
      </c>
      <c r="Q5008">
        <v>0.221</v>
      </c>
    </row>
    <row r="5009" spans="1:24" x14ac:dyDescent="0.3">
      <c r="A5009" t="s">
        <v>63</v>
      </c>
      <c r="B5009" s="8">
        <v>41621</v>
      </c>
      <c r="C5009" s="8"/>
      <c r="D5009">
        <v>28.387499999999999</v>
      </c>
      <c r="E5009">
        <v>31.987500000000001</v>
      </c>
      <c r="N5009" t="str">
        <f t="shared" si="171"/>
        <v/>
      </c>
      <c r="P5009">
        <v>0.18925</v>
      </c>
      <c r="Q5009">
        <v>0.21325</v>
      </c>
    </row>
    <row r="5010" spans="1:24" x14ac:dyDescent="0.3">
      <c r="A5010" t="s">
        <v>63</v>
      </c>
      <c r="B5010" s="8">
        <v>41622</v>
      </c>
      <c r="C5010" s="8"/>
      <c r="D5010">
        <v>27.225000000000001</v>
      </c>
      <c r="E5010">
        <v>30.975000000000001</v>
      </c>
      <c r="N5010" t="str">
        <f t="shared" si="171"/>
        <v/>
      </c>
      <c r="P5010">
        <v>0.18149999999999999</v>
      </c>
      <c r="Q5010">
        <v>0.20649999999999999</v>
      </c>
    </row>
    <row r="5011" spans="1:24" x14ac:dyDescent="0.3">
      <c r="A5011" t="s">
        <v>63</v>
      </c>
      <c r="B5011" s="8">
        <v>41623</v>
      </c>
      <c r="C5011" s="8"/>
      <c r="D5011">
        <v>25.912500000000001</v>
      </c>
      <c r="E5011">
        <v>29.625</v>
      </c>
      <c r="N5011" t="str">
        <f t="shared" si="171"/>
        <v/>
      </c>
      <c r="P5011">
        <v>0.17274999999999999</v>
      </c>
      <c r="Q5011">
        <v>0.19750000000000001</v>
      </c>
    </row>
    <row r="5012" spans="1:24" x14ac:dyDescent="0.3">
      <c r="A5012" t="s">
        <v>63</v>
      </c>
      <c r="B5012" s="8">
        <v>41624</v>
      </c>
      <c r="C5012" s="8"/>
      <c r="D5012">
        <v>25.012499999999999</v>
      </c>
      <c r="E5012">
        <v>28.612500000000001</v>
      </c>
      <c r="N5012" t="str">
        <f t="shared" si="171"/>
        <v/>
      </c>
      <c r="P5012">
        <v>0.16675000000000001</v>
      </c>
      <c r="Q5012">
        <v>0.19075</v>
      </c>
    </row>
    <row r="5013" spans="1:24" x14ac:dyDescent="0.3">
      <c r="A5013" t="s">
        <v>63</v>
      </c>
      <c r="B5013" s="8">
        <v>41625</v>
      </c>
      <c r="C5013" s="8"/>
      <c r="D5013">
        <v>25.837499999999999</v>
      </c>
      <c r="E5013">
        <v>28.912500000000001</v>
      </c>
      <c r="N5013" t="str">
        <f t="shared" si="171"/>
        <v/>
      </c>
      <c r="P5013">
        <v>0.17224999999999999</v>
      </c>
      <c r="Q5013">
        <v>0.19275</v>
      </c>
    </row>
    <row r="5014" spans="1:24" x14ac:dyDescent="0.3">
      <c r="A5014" t="s">
        <v>63</v>
      </c>
      <c r="B5014" s="8">
        <v>41626</v>
      </c>
      <c r="C5014" s="8"/>
      <c r="D5014">
        <v>26.925000000000001</v>
      </c>
      <c r="E5014">
        <v>28.95</v>
      </c>
      <c r="N5014" t="str">
        <f t="shared" si="171"/>
        <v/>
      </c>
      <c r="P5014">
        <v>0.17949999999999999</v>
      </c>
      <c r="Q5014">
        <v>0.193</v>
      </c>
    </row>
    <row r="5015" spans="1:24" x14ac:dyDescent="0.3">
      <c r="A5015" t="s">
        <v>63</v>
      </c>
      <c r="B5015" s="8">
        <v>41627</v>
      </c>
      <c r="C5015" s="8"/>
      <c r="D5015">
        <v>28.2</v>
      </c>
      <c r="E5015">
        <v>29.024999999999999</v>
      </c>
      <c r="N5015" t="str">
        <f t="shared" si="171"/>
        <v/>
      </c>
      <c r="P5015">
        <v>0.188</v>
      </c>
      <c r="Q5015">
        <v>0.19350000000000001</v>
      </c>
    </row>
    <row r="5016" spans="1:24" x14ac:dyDescent="0.3">
      <c r="A5016" t="s">
        <v>63</v>
      </c>
      <c r="B5016" s="8">
        <v>41628</v>
      </c>
      <c r="C5016" s="8"/>
      <c r="D5016">
        <v>33.1875</v>
      </c>
      <c r="E5016">
        <v>37.537500000000001</v>
      </c>
      <c r="N5016" t="str">
        <f t="shared" si="171"/>
        <v/>
      </c>
      <c r="P5016">
        <v>0.22125</v>
      </c>
      <c r="Q5016">
        <v>0.25024999999999997</v>
      </c>
    </row>
    <row r="5017" spans="1:24" x14ac:dyDescent="0.3">
      <c r="A5017" t="s">
        <v>63</v>
      </c>
      <c r="B5017" s="8">
        <v>41629</v>
      </c>
      <c r="C5017" s="8"/>
      <c r="D5017">
        <v>31.35</v>
      </c>
      <c r="E5017">
        <v>36.524999999999999</v>
      </c>
      <c r="N5017" t="str">
        <f t="shared" si="171"/>
        <v/>
      </c>
      <c r="P5017">
        <v>0.20899999999999999</v>
      </c>
      <c r="Q5017">
        <v>0.24349999999999999</v>
      </c>
    </row>
    <row r="5018" spans="1:24" x14ac:dyDescent="0.3">
      <c r="A5018" t="s">
        <v>63</v>
      </c>
      <c r="B5018" s="8">
        <v>41630</v>
      </c>
      <c r="C5018" s="8"/>
      <c r="D5018">
        <v>32.774999999999999</v>
      </c>
      <c r="E5018">
        <v>35.8125</v>
      </c>
      <c r="N5018" t="str">
        <f t="shared" si="171"/>
        <v/>
      </c>
      <c r="P5018">
        <v>0.2185</v>
      </c>
      <c r="Q5018">
        <v>0.23874999999999999</v>
      </c>
    </row>
    <row r="5019" spans="1:24" x14ac:dyDescent="0.3">
      <c r="A5019" t="s">
        <v>63</v>
      </c>
      <c r="B5019" s="8">
        <v>41631</v>
      </c>
      <c r="C5019" s="8"/>
      <c r="D5019">
        <v>31.387499999999999</v>
      </c>
      <c r="E5019">
        <v>35.475000000000001</v>
      </c>
      <c r="N5019" t="str">
        <f t="shared" si="171"/>
        <v/>
      </c>
      <c r="P5019">
        <v>0.20924999999999999</v>
      </c>
      <c r="Q5019">
        <v>0.23649999999999999</v>
      </c>
    </row>
    <row r="5020" spans="1:24" x14ac:dyDescent="0.3">
      <c r="A5020" t="s">
        <v>63</v>
      </c>
      <c r="B5020" s="8">
        <v>41632</v>
      </c>
      <c r="C5020" s="8"/>
      <c r="D5020">
        <v>30.112500000000001</v>
      </c>
      <c r="E5020">
        <v>34.987499999999997</v>
      </c>
      <c r="F5020">
        <v>28.9</v>
      </c>
      <c r="G5020">
        <v>23.35</v>
      </c>
      <c r="H5020">
        <v>15.4</v>
      </c>
      <c r="I5020">
        <v>18.149999999999999</v>
      </c>
      <c r="J5020">
        <v>22.05</v>
      </c>
      <c r="K5020">
        <v>21.008426740000001</v>
      </c>
      <c r="L5020">
        <v>20.11410686</v>
      </c>
      <c r="M5020">
        <v>214.07253360000001</v>
      </c>
      <c r="N5020">
        <f t="shared" si="171"/>
        <v>214.07253360000001</v>
      </c>
      <c r="P5020">
        <v>0.20075000000000001</v>
      </c>
      <c r="Q5020">
        <v>0.23325000000000001</v>
      </c>
      <c r="R5020">
        <v>0.28899999999999998</v>
      </c>
      <c r="S5020">
        <v>0.11675000000000001</v>
      </c>
      <c r="T5020">
        <v>7.6999999999999999E-2</v>
      </c>
      <c r="U5020">
        <v>9.0749999999999997E-2</v>
      </c>
      <c r="V5020">
        <v>0.11025</v>
      </c>
      <c r="W5020">
        <v>0.105042134</v>
      </c>
      <c r="X5020">
        <v>0.100570534</v>
      </c>
    </row>
    <row r="5021" spans="1:24" x14ac:dyDescent="0.3">
      <c r="A5021" t="s">
        <v>63</v>
      </c>
      <c r="B5021" s="8">
        <v>41633</v>
      </c>
      <c r="C5021" s="8"/>
      <c r="D5021">
        <v>29.1</v>
      </c>
      <c r="E5021">
        <v>34.462499999999999</v>
      </c>
      <c r="N5021" t="str">
        <f t="shared" si="171"/>
        <v/>
      </c>
      <c r="P5021">
        <v>0.19400000000000001</v>
      </c>
      <c r="Q5021">
        <v>0.22975000000000001</v>
      </c>
    </row>
    <row r="5022" spans="1:24" x14ac:dyDescent="0.3">
      <c r="A5022" t="s">
        <v>63</v>
      </c>
      <c r="B5022" s="8">
        <v>41634</v>
      </c>
      <c r="C5022" s="8"/>
      <c r="D5022">
        <v>42.487499999999997</v>
      </c>
      <c r="E5022">
        <v>42.5625</v>
      </c>
      <c r="N5022" t="str">
        <f t="shared" si="171"/>
        <v/>
      </c>
      <c r="P5022">
        <v>0.28325</v>
      </c>
      <c r="Q5022">
        <v>0.28375</v>
      </c>
    </row>
    <row r="5023" spans="1:24" x14ac:dyDescent="0.3">
      <c r="A5023" t="s">
        <v>63</v>
      </c>
      <c r="B5023" s="8">
        <v>41635</v>
      </c>
      <c r="C5023" s="8"/>
      <c r="D5023">
        <v>41.662500000000001</v>
      </c>
      <c r="E5023">
        <v>42.524999999999999</v>
      </c>
      <c r="N5023" t="str">
        <f t="shared" si="171"/>
        <v/>
      </c>
      <c r="P5023">
        <v>0.27775</v>
      </c>
      <c r="Q5023">
        <v>0.28349999999999997</v>
      </c>
    </row>
    <row r="5024" spans="1:24" x14ac:dyDescent="0.3">
      <c r="A5024" t="s">
        <v>63</v>
      </c>
      <c r="B5024" s="8">
        <v>41636</v>
      </c>
      <c r="C5024" s="8"/>
      <c r="D5024">
        <v>44.475000000000001</v>
      </c>
      <c r="E5024">
        <v>43.424999999999997</v>
      </c>
      <c r="N5024" t="str">
        <f t="shared" si="171"/>
        <v/>
      </c>
      <c r="P5024">
        <v>0.29649999999999999</v>
      </c>
      <c r="Q5024">
        <v>0.28949999999999998</v>
      </c>
    </row>
    <row r="5025" spans="1:24" x14ac:dyDescent="0.3">
      <c r="A5025" t="s">
        <v>63</v>
      </c>
      <c r="B5025" s="8">
        <v>41637</v>
      </c>
      <c r="C5025" s="8"/>
      <c r="D5025">
        <v>43.012500000000003</v>
      </c>
      <c r="E5025">
        <v>44.4375</v>
      </c>
      <c r="N5025" t="str">
        <f t="shared" si="171"/>
        <v/>
      </c>
      <c r="P5025">
        <v>0.28675</v>
      </c>
      <c r="Q5025">
        <v>0.29625000000000001</v>
      </c>
    </row>
    <row r="5026" spans="1:24" x14ac:dyDescent="0.3">
      <c r="A5026" t="s">
        <v>63</v>
      </c>
      <c r="B5026" s="8">
        <v>41638</v>
      </c>
      <c r="C5026" s="8"/>
      <c r="D5026">
        <v>42.825000000000003</v>
      </c>
      <c r="E5026">
        <v>44.475000000000001</v>
      </c>
      <c r="N5026" t="str">
        <f t="shared" si="171"/>
        <v/>
      </c>
      <c r="P5026">
        <v>0.28549999999999998</v>
      </c>
      <c r="Q5026">
        <v>0.29649999999999999</v>
      </c>
    </row>
    <row r="5027" spans="1:24" x14ac:dyDescent="0.3">
      <c r="A5027" t="s">
        <v>63</v>
      </c>
      <c r="B5027" s="8">
        <v>41639</v>
      </c>
      <c r="C5027" s="8"/>
      <c r="D5027">
        <v>40.612499999999997</v>
      </c>
      <c r="E5027">
        <v>43.237499999999997</v>
      </c>
      <c r="N5027" t="str">
        <f t="shared" si="171"/>
        <v/>
      </c>
      <c r="P5027">
        <v>0.27074999999999999</v>
      </c>
      <c r="Q5027">
        <v>0.28825000000000001</v>
      </c>
    </row>
    <row r="5028" spans="1:24" x14ac:dyDescent="0.3">
      <c r="A5028" t="s">
        <v>63</v>
      </c>
      <c r="B5028" s="8">
        <v>41640</v>
      </c>
      <c r="C5028" s="8"/>
      <c r="D5028">
        <v>37.387500000000003</v>
      </c>
      <c r="E5028">
        <v>41.625</v>
      </c>
      <c r="N5028" t="str">
        <f t="shared" si="171"/>
        <v/>
      </c>
      <c r="P5028">
        <v>0.24925</v>
      </c>
      <c r="Q5028">
        <v>0.27750000000000002</v>
      </c>
    </row>
    <row r="5029" spans="1:24" x14ac:dyDescent="0.3">
      <c r="A5029" t="s">
        <v>63</v>
      </c>
      <c r="B5029" s="8">
        <v>41641</v>
      </c>
      <c r="C5029" s="8"/>
      <c r="D5029">
        <v>34.6875</v>
      </c>
      <c r="E5029">
        <v>40.012500000000003</v>
      </c>
      <c r="N5029" t="str">
        <f t="shared" si="171"/>
        <v/>
      </c>
      <c r="P5029">
        <v>0.23125000000000001</v>
      </c>
      <c r="Q5029">
        <v>0.26674999999999999</v>
      </c>
    </row>
    <row r="5030" spans="1:24" x14ac:dyDescent="0.3">
      <c r="A5030" t="s">
        <v>63</v>
      </c>
      <c r="B5030" s="8">
        <v>41642</v>
      </c>
      <c r="C5030" s="8"/>
      <c r="D5030">
        <v>37.424999999999997</v>
      </c>
      <c r="E5030">
        <v>41.887500000000003</v>
      </c>
      <c r="N5030" t="str">
        <f t="shared" si="171"/>
        <v/>
      </c>
      <c r="P5030">
        <v>0.2495</v>
      </c>
      <c r="Q5030">
        <v>0.27925</v>
      </c>
    </row>
    <row r="5031" spans="1:24" x14ac:dyDescent="0.3">
      <c r="A5031" t="s">
        <v>63</v>
      </c>
      <c r="B5031" s="8">
        <v>41643</v>
      </c>
      <c r="C5031" s="8"/>
      <c r="D5031">
        <v>33.787500000000001</v>
      </c>
      <c r="E5031">
        <v>39.5625</v>
      </c>
      <c r="N5031" t="str">
        <f t="shared" si="171"/>
        <v/>
      </c>
      <c r="P5031">
        <v>0.22525000000000001</v>
      </c>
      <c r="Q5031">
        <v>0.26374999999999998</v>
      </c>
    </row>
    <row r="5032" spans="1:24" x14ac:dyDescent="0.3">
      <c r="A5032" t="s">
        <v>63</v>
      </c>
      <c r="B5032" s="8">
        <v>41644</v>
      </c>
      <c r="C5032" s="8"/>
      <c r="D5032">
        <v>32.1</v>
      </c>
      <c r="E5032">
        <v>38.024999999999999</v>
      </c>
      <c r="N5032" t="str">
        <f t="shared" si="171"/>
        <v/>
      </c>
      <c r="P5032">
        <v>0.214</v>
      </c>
      <c r="Q5032">
        <v>0.2535</v>
      </c>
    </row>
    <row r="5033" spans="1:24" x14ac:dyDescent="0.3">
      <c r="A5033" t="s">
        <v>63</v>
      </c>
      <c r="B5033" s="8">
        <v>41645</v>
      </c>
      <c r="C5033" s="8"/>
      <c r="D5033">
        <v>30.337499999999999</v>
      </c>
      <c r="E5033">
        <v>36.1875</v>
      </c>
      <c r="N5033" t="str">
        <f t="shared" si="171"/>
        <v/>
      </c>
      <c r="P5033">
        <v>0.20225000000000001</v>
      </c>
      <c r="Q5033">
        <v>0.24124999999999999</v>
      </c>
    </row>
    <row r="5034" spans="1:24" x14ac:dyDescent="0.3">
      <c r="A5034" t="s">
        <v>63</v>
      </c>
      <c r="B5034" s="8">
        <v>41646</v>
      </c>
      <c r="C5034" s="8"/>
      <c r="D5034">
        <v>28.875</v>
      </c>
      <c r="E5034">
        <v>34.65</v>
      </c>
      <c r="F5034">
        <v>28.6</v>
      </c>
      <c r="G5034">
        <v>26.65</v>
      </c>
      <c r="H5034">
        <v>18.350000000000001</v>
      </c>
      <c r="I5034">
        <v>22.45</v>
      </c>
      <c r="J5034">
        <v>26.55</v>
      </c>
      <c r="K5034">
        <v>23.739584199999999</v>
      </c>
      <c r="L5034">
        <v>22.807486090000001</v>
      </c>
      <c r="M5034">
        <v>232.6720703</v>
      </c>
      <c r="N5034">
        <f t="shared" si="171"/>
        <v>232.6720703</v>
      </c>
      <c r="P5034">
        <v>0.1925</v>
      </c>
      <c r="Q5034">
        <v>0.23100000000000001</v>
      </c>
      <c r="R5034">
        <v>0.28599999999999998</v>
      </c>
      <c r="S5034">
        <v>0.13325000000000001</v>
      </c>
      <c r="T5034">
        <v>9.1749999999999998E-2</v>
      </c>
      <c r="U5034">
        <v>0.11225</v>
      </c>
      <c r="V5034">
        <v>0.13275000000000001</v>
      </c>
      <c r="W5034">
        <v>0.118697921</v>
      </c>
      <c r="X5034">
        <v>0.11403743</v>
      </c>
    </row>
    <row r="5035" spans="1:24" x14ac:dyDescent="0.3">
      <c r="A5035" t="s">
        <v>63</v>
      </c>
      <c r="B5035" s="8">
        <v>41647</v>
      </c>
      <c r="C5035" s="8"/>
      <c r="D5035">
        <v>27.9375</v>
      </c>
      <c r="E5035">
        <v>33.524999999999999</v>
      </c>
      <c r="N5035" t="str">
        <f t="shared" si="171"/>
        <v/>
      </c>
      <c r="P5035">
        <v>0.18625</v>
      </c>
      <c r="Q5035">
        <v>0.2235</v>
      </c>
    </row>
    <row r="5036" spans="1:24" x14ac:dyDescent="0.3">
      <c r="A5036" t="s">
        <v>63</v>
      </c>
      <c r="B5036" s="8">
        <v>41648</v>
      </c>
      <c r="C5036" s="8"/>
      <c r="D5036">
        <v>26.475000000000001</v>
      </c>
      <c r="E5036">
        <v>32.024999999999999</v>
      </c>
      <c r="N5036" t="str">
        <f t="shared" si="171"/>
        <v/>
      </c>
      <c r="P5036">
        <v>0.17649999999999999</v>
      </c>
      <c r="Q5036">
        <v>0.2135</v>
      </c>
    </row>
    <row r="5037" spans="1:24" x14ac:dyDescent="0.3">
      <c r="A5037" t="s">
        <v>63</v>
      </c>
      <c r="B5037" s="8">
        <v>41649</v>
      </c>
      <c r="C5037" s="8"/>
      <c r="D5037">
        <v>25.425000000000001</v>
      </c>
      <c r="E5037">
        <v>30.787500000000001</v>
      </c>
      <c r="N5037" t="str">
        <f t="shared" si="171"/>
        <v/>
      </c>
      <c r="P5037">
        <v>0.16950000000000001</v>
      </c>
      <c r="Q5037">
        <v>0.20524999999999999</v>
      </c>
    </row>
    <row r="5038" spans="1:24" x14ac:dyDescent="0.3">
      <c r="A5038" t="s">
        <v>63</v>
      </c>
      <c r="B5038" s="8">
        <v>41650</v>
      </c>
      <c r="C5038" s="8"/>
      <c r="D5038">
        <v>24.225000000000001</v>
      </c>
      <c r="E5038">
        <v>29.475000000000001</v>
      </c>
      <c r="N5038" t="str">
        <f t="shared" si="171"/>
        <v/>
      </c>
      <c r="P5038">
        <v>0.1615</v>
      </c>
      <c r="Q5038">
        <v>0.19650000000000001</v>
      </c>
    </row>
    <row r="5039" spans="1:24" x14ac:dyDescent="0.3">
      <c r="A5039" t="s">
        <v>63</v>
      </c>
      <c r="B5039" s="8">
        <v>41651</v>
      </c>
      <c r="C5039" s="8"/>
      <c r="D5039">
        <v>23.662500000000001</v>
      </c>
      <c r="E5039">
        <v>28.574999999999999</v>
      </c>
      <c r="N5039" t="str">
        <f t="shared" si="171"/>
        <v/>
      </c>
      <c r="P5039">
        <v>0.15775</v>
      </c>
      <c r="Q5039">
        <v>0.1905</v>
      </c>
    </row>
    <row r="5040" spans="1:24" x14ac:dyDescent="0.3">
      <c r="A5040" t="s">
        <v>63</v>
      </c>
      <c r="B5040" s="8">
        <v>41652</v>
      </c>
      <c r="C5040" s="8"/>
      <c r="D5040">
        <v>22.762499999999999</v>
      </c>
      <c r="E5040">
        <v>27.375</v>
      </c>
      <c r="N5040" t="str">
        <f t="shared" si="171"/>
        <v/>
      </c>
      <c r="P5040">
        <v>0.15175</v>
      </c>
      <c r="Q5040">
        <v>0.1825</v>
      </c>
    </row>
    <row r="5041" spans="1:24" x14ac:dyDescent="0.3">
      <c r="A5041" t="s">
        <v>63</v>
      </c>
      <c r="B5041" s="8">
        <v>41653</v>
      </c>
      <c r="C5041" s="8"/>
      <c r="D5041">
        <v>22.012499999999999</v>
      </c>
      <c r="E5041">
        <v>26.362500000000001</v>
      </c>
      <c r="N5041" t="str">
        <f t="shared" si="171"/>
        <v/>
      </c>
      <c r="P5041">
        <v>0.14674999999999999</v>
      </c>
      <c r="Q5041">
        <v>0.17574999999999999</v>
      </c>
    </row>
    <row r="5042" spans="1:24" x14ac:dyDescent="0.3">
      <c r="A5042" t="s">
        <v>63</v>
      </c>
      <c r="B5042" s="8">
        <v>41654</v>
      </c>
      <c r="C5042" s="8"/>
      <c r="D5042">
        <v>21.15</v>
      </c>
      <c r="E5042">
        <v>25.35</v>
      </c>
      <c r="N5042" t="str">
        <f t="shared" si="171"/>
        <v/>
      </c>
      <c r="P5042">
        <v>0.14099999999999999</v>
      </c>
      <c r="Q5042">
        <v>0.16900000000000001</v>
      </c>
    </row>
    <row r="5043" spans="1:24" x14ac:dyDescent="0.3">
      <c r="A5043" t="s">
        <v>63</v>
      </c>
      <c r="B5043" s="8">
        <v>41655</v>
      </c>
      <c r="C5043" s="8"/>
      <c r="D5043">
        <v>20.362500000000001</v>
      </c>
      <c r="E5043">
        <v>24.262499999999999</v>
      </c>
      <c r="N5043" t="str">
        <f t="shared" si="171"/>
        <v/>
      </c>
      <c r="P5043">
        <v>0.13575000000000001</v>
      </c>
      <c r="Q5043">
        <v>0.16175</v>
      </c>
    </row>
    <row r="5044" spans="1:24" x14ac:dyDescent="0.3">
      <c r="A5044" t="s">
        <v>63</v>
      </c>
      <c r="B5044" s="8">
        <v>41656</v>
      </c>
      <c r="C5044" s="8"/>
      <c r="D5044">
        <v>31.237500000000001</v>
      </c>
      <c r="E5044">
        <v>39.075000000000003</v>
      </c>
      <c r="N5044" t="str">
        <f t="shared" si="171"/>
        <v/>
      </c>
      <c r="P5044">
        <v>0.20824999999999999</v>
      </c>
      <c r="Q5044">
        <v>0.26050000000000001</v>
      </c>
    </row>
    <row r="5045" spans="1:24" x14ac:dyDescent="0.3">
      <c r="A5045" t="s">
        <v>63</v>
      </c>
      <c r="B5045" s="8">
        <v>41657</v>
      </c>
      <c r="C5045" s="8"/>
      <c r="D5045">
        <v>28.274999999999999</v>
      </c>
      <c r="E5045">
        <v>35.924999999999997</v>
      </c>
      <c r="N5045" t="str">
        <f t="shared" si="171"/>
        <v/>
      </c>
      <c r="P5045">
        <v>0.1885</v>
      </c>
      <c r="Q5045">
        <v>0.23949999999999999</v>
      </c>
    </row>
    <row r="5046" spans="1:24" x14ac:dyDescent="0.3">
      <c r="A5046" t="s">
        <v>63</v>
      </c>
      <c r="B5046" s="8">
        <v>41658</v>
      </c>
      <c r="C5046" s="8"/>
      <c r="D5046">
        <v>27.037500000000001</v>
      </c>
      <c r="E5046">
        <v>34.087499999999999</v>
      </c>
      <c r="N5046" t="str">
        <f t="shared" si="171"/>
        <v/>
      </c>
      <c r="P5046">
        <v>0.18024999999999999</v>
      </c>
      <c r="Q5046">
        <v>0.22725000000000001</v>
      </c>
    </row>
    <row r="5047" spans="1:24" x14ac:dyDescent="0.3">
      <c r="A5047" t="s">
        <v>63</v>
      </c>
      <c r="B5047" s="8">
        <v>41659</v>
      </c>
      <c r="C5047" s="8"/>
      <c r="D5047">
        <v>25.2</v>
      </c>
      <c r="E5047">
        <v>31.725000000000001</v>
      </c>
      <c r="N5047" t="str">
        <f t="shared" si="171"/>
        <v/>
      </c>
      <c r="P5047">
        <v>0.16800000000000001</v>
      </c>
      <c r="Q5047">
        <v>0.21149999999999999</v>
      </c>
    </row>
    <row r="5048" spans="1:24" x14ac:dyDescent="0.3">
      <c r="A5048" t="s">
        <v>63</v>
      </c>
      <c r="B5048" s="8">
        <v>41660</v>
      </c>
      <c r="C5048" s="8"/>
      <c r="D5048">
        <v>24.45</v>
      </c>
      <c r="E5048">
        <v>30.375</v>
      </c>
      <c r="F5048">
        <v>25.52293135</v>
      </c>
      <c r="G5048">
        <v>23.403467240000001</v>
      </c>
      <c r="H5048">
        <v>15.782897849999999</v>
      </c>
      <c r="I5048">
        <v>17.25</v>
      </c>
      <c r="J5048">
        <v>20.9</v>
      </c>
      <c r="K5048">
        <v>19.439166629999999</v>
      </c>
      <c r="L5048">
        <v>18.350000000000001</v>
      </c>
      <c r="M5048">
        <v>195.4734631</v>
      </c>
      <c r="N5048">
        <f t="shared" si="171"/>
        <v>195.4734631</v>
      </c>
      <c r="P5048">
        <v>0.16300000000000001</v>
      </c>
      <c r="Q5048">
        <v>0.20250000000000001</v>
      </c>
      <c r="R5048">
        <v>0.25522931399999998</v>
      </c>
      <c r="S5048">
        <v>0.117017336</v>
      </c>
      <c r="T5048">
        <v>7.8914489000000004E-2</v>
      </c>
      <c r="U5048">
        <v>8.6249999999999993E-2</v>
      </c>
      <c r="V5048">
        <v>0.1045</v>
      </c>
      <c r="W5048">
        <v>9.7195832999999995E-2</v>
      </c>
      <c r="X5048">
        <v>9.1749999999999998E-2</v>
      </c>
    </row>
    <row r="5049" spans="1:24" x14ac:dyDescent="0.3">
      <c r="A5049" t="s">
        <v>63</v>
      </c>
      <c r="B5049" s="8">
        <v>41661</v>
      </c>
      <c r="C5049" s="8"/>
      <c r="D5049">
        <v>24.487500000000001</v>
      </c>
      <c r="E5049">
        <v>30</v>
      </c>
      <c r="N5049" t="str">
        <f t="shared" si="171"/>
        <v/>
      </c>
      <c r="P5049">
        <v>0.16325000000000001</v>
      </c>
      <c r="Q5049">
        <v>0.2</v>
      </c>
    </row>
    <row r="5050" spans="1:24" x14ac:dyDescent="0.3">
      <c r="A5050" t="s">
        <v>63</v>
      </c>
      <c r="B5050" s="8">
        <v>41662</v>
      </c>
      <c r="C5050" s="8"/>
      <c r="D5050">
        <v>26.1</v>
      </c>
      <c r="E5050">
        <v>30.712499999999999</v>
      </c>
      <c r="N5050" t="str">
        <f t="shared" si="171"/>
        <v/>
      </c>
      <c r="P5050">
        <v>0.17399999999999999</v>
      </c>
      <c r="Q5050">
        <v>0.20474999999999999</v>
      </c>
    </row>
    <row r="5051" spans="1:24" x14ac:dyDescent="0.3">
      <c r="A5051" t="s">
        <v>63</v>
      </c>
      <c r="B5051" s="8">
        <v>41663</v>
      </c>
      <c r="C5051" s="8"/>
      <c r="D5051">
        <v>25.125</v>
      </c>
      <c r="E5051">
        <v>30.262499999999999</v>
      </c>
      <c r="N5051" t="str">
        <f t="shared" ref="N5051:N5114" si="172">IF(M5051="","",M5051-$M$3506)</f>
        <v/>
      </c>
      <c r="P5051">
        <v>0.16750000000000001</v>
      </c>
      <c r="Q5051">
        <v>0.20175000000000001</v>
      </c>
    </row>
    <row r="5052" spans="1:24" x14ac:dyDescent="0.3">
      <c r="A5052" t="s">
        <v>63</v>
      </c>
      <c r="B5052" s="8">
        <v>41664</v>
      </c>
      <c r="C5052" s="8"/>
      <c r="D5052">
        <v>24.412500000000001</v>
      </c>
      <c r="E5052">
        <v>30.037500000000001</v>
      </c>
      <c r="N5052" t="str">
        <f t="shared" si="172"/>
        <v/>
      </c>
      <c r="P5052">
        <v>0.16275000000000001</v>
      </c>
      <c r="Q5052">
        <v>0.20025000000000001</v>
      </c>
    </row>
    <row r="5053" spans="1:24" x14ac:dyDescent="0.3">
      <c r="A5053" t="s">
        <v>63</v>
      </c>
      <c r="B5053" s="8">
        <v>41665</v>
      </c>
      <c r="C5053" s="8"/>
      <c r="D5053">
        <v>23.662500000000001</v>
      </c>
      <c r="E5053">
        <v>29.55</v>
      </c>
      <c r="N5053" t="str">
        <f t="shared" si="172"/>
        <v/>
      </c>
      <c r="P5053">
        <v>0.15775</v>
      </c>
      <c r="Q5053">
        <v>0.19700000000000001</v>
      </c>
    </row>
    <row r="5054" spans="1:24" x14ac:dyDescent="0.3">
      <c r="A5054" t="s">
        <v>63</v>
      </c>
      <c r="B5054" s="8">
        <v>41666</v>
      </c>
      <c r="C5054" s="8"/>
      <c r="D5054">
        <v>27.524999999999999</v>
      </c>
      <c r="E5054">
        <v>29.512499999999999</v>
      </c>
      <c r="N5054" t="str">
        <f t="shared" si="172"/>
        <v/>
      </c>
      <c r="P5054">
        <v>0.1835</v>
      </c>
      <c r="Q5054">
        <v>0.19675000000000001</v>
      </c>
    </row>
    <row r="5055" spans="1:24" x14ac:dyDescent="0.3">
      <c r="A5055" t="s">
        <v>63</v>
      </c>
      <c r="B5055" s="8">
        <v>41667</v>
      </c>
      <c r="C5055" s="8"/>
      <c r="D5055">
        <v>26.324999999999999</v>
      </c>
      <c r="E5055">
        <v>29.324999999999999</v>
      </c>
      <c r="N5055" t="str">
        <f t="shared" si="172"/>
        <v/>
      </c>
      <c r="P5055">
        <v>0.17549999999999999</v>
      </c>
      <c r="Q5055">
        <v>0.19550000000000001</v>
      </c>
    </row>
    <row r="5056" spans="1:24" x14ac:dyDescent="0.3">
      <c r="A5056" t="s">
        <v>63</v>
      </c>
      <c r="B5056" s="8">
        <v>41668</v>
      </c>
      <c r="C5056" s="8"/>
      <c r="D5056">
        <v>25.274999999999999</v>
      </c>
      <c r="E5056">
        <v>29.212499999999999</v>
      </c>
      <c r="N5056" t="str">
        <f t="shared" si="172"/>
        <v/>
      </c>
      <c r="P5056">
        <v>0.16850000000000001</v>
      </c>
      <c r="Q5056">
        <v>0.19475000000000001</v>
      </c>
    </row>
    <row r="5057" spans="1:24" x14ac:dyDescent="0.3">
      <c r="A5057" t="s">
        <v>63</v>
      </c>
      <c r="B5057" s="8">
        <v>41669</v>
      </c>
      <c r="C5057" s="8"/>
      <c r="D5057">
        <v>24.3</v>
      </c>
      <c r="E5057">
        <v>28.837499999999999</v>
      </c>
      <c r="N5057" t="str">
        <f t="shared" si="172"/>
        <v/>
      </c>
      <c r="P5057">
        <v>0.16200000000000001</v>
      </c>
      <c r="Q5057">
        <v>0.19225</v>
      </c>
    </row>
    <row r="5058" spans="1:24" x14ac:dyDescent="0.3">
      <c r="A5058" t="s">
        <v>63</v>
      </c>
      <c r="B5058" s="8">
        <v>41670</v>
      </c>
      <c r="C5058" s="8"/>
      <c r="D5058">
        <v>33.674999999999997</v>
      </c>
      <c r="E5058">
        <v>40.424999999999997</v>
      </c>
      <c r="N5058" t="str">
        <f t="shared" si="172"/>
        <v/>
      </c>
      <c r="P5058">
        <v>0.22450000000000001</v>
      </c>
      <c r="Q5058">
        <v>0.26950000000000002</v>
      </c>
    </row>
    <row r="5059" spans="1:24" x14ac:dyDescent="0.3">
      <c r="A5059" t="s">
        <v>63</v>
      </c>
      <c r="B5059" s="8">
        <v>41671</v>
      </c>
      <c r="C5059" s="8"/>
      <c r="D5059">
        <v>32.212499999999999</v>
      </c>
      <c r="E5059">
        <v>39.1875</v>
      </c>
      <c r="N5059" t="str">
        <f t="shared" si="172"/>
        <v/>
      </c>
      <c r="P5059">
        <v>0.21475</v>
      </c>
      <c r="Q5059">
        <v>0.26124999999999998</v>
      </c>
    </row>
    <row r="5060" spans="1:24" x14ac:dyDescent="0.3">
      <c r="A5060" t="s">
        <v>63</v>
      </c>
      <c r="B5060" s="8">
        <v>41672</v>
      </c>
      <c r="C5060" s="8"/>
      <c r="D5060">
        <v>31.05</v>
      </c>
      <c r="E5060">
        <v>38.137500000000003</v>
      </c>
      <c r="N5060" t="str">
        <f t="shared" si="172"/>
        <v/>
      </c>
      <c r="P5060">
        <v>0.20699999999999999</v>
      </c>
      <c r="Q5060">
        <v>0.25424999999999998</v>
      </c>
    </row>
    <row r="5061" spans="1:24" x14ac:dyDescent="0.3">
      <c r="A5061" t="s">
        <v>63</v>
      </c>
      <c r="B5061" s="8">
        <v>41673</v>
      </c>
      <c r="C5061" s="8"/>
      <c r="D5061">
        <v>29.887499999999999</v>
      </c>
      <c r="E5061">
        <v>36.9375</v>
      </c>
      <c r="N5061" t="str">
        <f t="shared" si="172"/>
        <v/>
      </c>
      <c r="P5061">
        <v>0.19925000000000001</v>
      </c>
      <c r="Q5061">
        <v>0.24625</v>
      </c>
    </row>
    <row r="5062" spans="1:24" x14ac:dyDescent="0.3">
      <c r="A5062" t="s">
        <v>63</v>
      </c>
      <c r="B5062" s="8">
        <v>41674</v>
      </c>
      <c r="C5062" s="8"/>
      <c r="D5062">
        <v>28.574999999999999</v>
      </c>
      <c r="E5062">
        <v>35.512500000000003</v>
      </c>
      <c r="F5062">
        <v>29.524999999999999</v>
      </c>
      <c r="G5062">
        <v>25.95</v>
      </c>
      <c r="H5062">
        <v>18.350000000000001</v>
      </c>
      <c r="I5062">
        <v>20.6</v>
      </c>
      <c r="J5062">
        <v>22.544972489999999</v>
      </c>
      <c r="K5062">
        <v>20.885812139999999</v>
      </c>
      <c r="L5062">
        <v>19.837996480000001</v>
      </c>
      <c r="M5062">
        <v>221.7812811</v>
      </c>
      <c r="N5062">
        <f t="shared" si="172"/>
        <v>221.7812811</v>
      </c>
      <c r="P5062">
        <v>0.1905</v>
      </c>
      <c r="Q5062">
        <v>0.23674999999999999</v>
      </c>
      <c r="R5062">
        <v>0.29525000000000001</v>
      </c>
      <c r="S5062">
        <v>0.12975</v>
      </c>
      <c r="T5062">
        <v>9.1749999999999998E-2</v>
      </c>
      <c r="U5062">
        <v>0.10299999999999999</v>
      </c>
      <c r="V5062">
        <v>0.112724862</v>
      </c>
      <c r="W5062">
        <v>0.104429061</v>
      </c>
      <c r="X5062">
        <v>9.9189981999999996E-2</v>
      </c>
    </row>
    <row r="5063" spans="1:24" x14ac:dyDescent="0.3">
      <c r="A5063" t="s">
        <v>63</v>
      </c>
      <c r="B5063" s="8">
        <v>41675</v>
      </c>
      <c r="C5063" s="8"/>
      <c r="D5063">
        <v>27.15</v>
      </c>
      <c r="E5063">
        <v>34.087499999999999</v>
      </c>
      <c r="N5063" t="str">
        <f t="shared" si="172"/>
        <v/>
      </c>
      <c r="P5063">
        <v>0.18099999999999999</v>
      </c>
      <c r="Q5063">
        <v>0.22725000000000001</v>
      </c>
    </row>
    <row r="5064" spans="1:24" x14ac:dyDescent="0.3">
      <c r="A5064" t="s">
        <v>63</v>
      </c>
      <c r="B5064" s="8">
        <v>41676</v>
      </c>
      <c r="C5064" s="8"/>
      <c r="D5064">
        <v>26.925000000000001</v>
      </c>
      <c r="E5064">
        <v>33.450000000000003</v>
      </c>
      <c r="N5064" t="str">
        <f t="shared" si="172"/>
        <v/>
      </c>
      <c r="P5064">
        <v>0.17949999999999999</v>
      </c>
      <c r="Q5064">
        <v>0.223</v>
      </c>
    </row>
    <row r="5065" spans="1:24" x14ac:dyDescent="0.3">
      <c r="A5065" t="s">
        <v>63</v>
      </c>
      <c r="B5065" s="8">
        <v>41677</v>
      </c>
      <c r="C5065" s="8"/>
      <c r="D5065">
        <v>26.1</v>
      </c>
      <c r="E5065">
        <v>32.325000000000003</v>
      </c>
      <c r="N5065" t="str">
        <f t="shared" si="172"/>
        <v/>
      </c>
      <c r="P5065">
        <v>0.17399999999999999</v>
      </c>
      <c r="Q5065">
        <v>0.2155</v>
      </c>
    </row>
    <row r="5066" spans="1:24" x14ac:dyDescent="0.3">
      <c r="A5066" t="s">
        <v>63</v>
      </c>
      <c r="B5066" s="8">
        <v>41678</v>
      </c>
      <c r="C5066" s="8"/>
      <c r="D5066">
        <v>25.5</v>
      </c>
      <c r="E5066">
        <v>31.462499999999999</v>
      </c>
      <c r="N5066" t="str">
        <f t="shared" si="172"/>
        <v/>
      </c>
      <c r="P5066">
        <v>0.17</v>
      </c>
      <c r="Q5066">
        <v>0.20974999999999999</v>
      </c>
    </row>
    <row r="5067" spans="1:24" x14ac:dyDescent="0.3">
      <c r="A5067" t="s">
        <v>63</v>
      </c>
      <c r="B5067" s="8">
        <v>41679</v>
      </c>
      <c r="C5067" s="8"/>
      <c r="D5067">
        <v>27.637499999999999</v>
      </c>
      <c r="E5067">
        <v>30.862500000000001</v>
      </c>
      <c r="N5067" t="str">
        <f t="shared" si="172"/>
        <v/>
      </c>
      <c r="P5067">
        <v>0.18425</v>
      </c>
      <c r="Q5067">
        <v>0.20574999999999999</v>
      </c>
    </row>
    <row r="5068" spans="1:24" x14ac:dyDescent="0.3">
      <c r="A5068" t="s">
        <v>63</v>
      </c>
      <c r="B5068" s="8">
        <v>41680</v>
      </c>
      <c r="C5068" s="8"/>
      <c r="D5068">
        <v>27.337499999999999</v>
      </c>
      <c r="E5068">
        <v>30.375</v>
      </c>
      <c r="N5068" t="str">
        <f t="shared" si="172"/>
        <v/>
      </c>
      <c r="P5068">
        <v>0.18225</v>
      </c>
      <c r="Q5068">
        <v>0.20250000000000001</v>
      </c>
    </row>
    <row r="5069" spans="1:24" x14ac:dyDescent="0.3">
      <c r="A5069" t="s">
        <v>63</v>
      </c>
      <c r="B5069" s="8">
        <v>41681</v>
      </c>
      <c r="C5069" s="8"/>
      <c r="D5069">
        <v>26.4375</v>
      </c>
      <c r="E5069">
        <v>29.8125</v>
      </c>
      <c r="N5069" t="str">
        <f t="shared" si="172"/>
        <v/>
      </c>
      <c r="P5069">
        <v>0.17624999999999999</v>
      </c>
      <c r="Q5069">
        <v>0.19875000000000001</v>
      </c>
    </row>
    <row r="5070" spans="1:24" x14ac:dyDescent="0.3">
      <c r="A5070" t="s">
        <v>63</v>
      </c>
      <c r="B5070" s="8">
        <v>41682</v>
      </c>
      <c r="C5070" s="8"/>
      <c r="D5070">
        <v>25.35</v>
      </c>
      <c r="E5070">
        <v>29.024999999999999</v>
      </c>
      <c r="N5070" t="str">
        <f t="shared" si="172"/>
        <v/>
      </c>
      <c r="P5070">
        <v>0.16900000000000001</v>
      </c>
      <c r="Q5070">
        <v>0.19350000000000001</v>
      </c>
    </row>
    <row r="5071" spans="1:24" x14ac:dyDescent="0.3">
      <c r="A5071" t="s">
        <v>63</v>
      </c>
      <c r="B5071" s="8">
        <v>41683</v>
      </c>
      <c r="C5071" s="8"/>
      <c r="D5071">
        <v>28.35</v>
      </c>
      <c r="E5071">
        <v>28.725000000000001</v>
      </c>
      <c r="N5071" t="str">
        <f t="shared" si="172"/>
        <v/>
      </c>
      <c r="P5071">
        <v>0.189</v>
      </c>
      <c r="Q5071">
        <v>0.1915</v>
      </c>
    </row>
    <row r="5072" spans="1:24" x14ac:dyDescent="0.3">
      <c r="A5072" t="s">
        <v>63</v>
      </c>
      <c r="B5072" s="8">
        <v>41684</v>
      </c>
      <c r="C5072" s="8"/>
      <c r="D5072">
        <v>36</v>
      </c>
      <c r="E5072">
        <v>37.799999999999997</v>
      </c>
      <c r="N5072" t="str">
        <f t="shared" si="172"/>
        <v/>
      </c>
      <c r="P5072">
        <v>0.24</v>
      </c>
      <c r="Q5072">
        <v>0.252</v>
      </c>
    </row>
    <row r="5073" spans="1:24" x14ac:dyDescent="0.3">
      <c r="A5073" t="s">
        <v>63</v>
      </c>
      <c r="B5073" s="8">
        <v>41685</v>
      </c>
      <c r="C5073" s="8"/>
      <c r="D5073">
        <v>34.237499999999997</v>
      </c>
      <c r="E5073">
        <v>36.5625</v>
      </c>
      <c r="N5073" t="str">
        <f t="shared" si="172"/>
        <v/>
      </c>
      <c r="P5073">
        <v>0.22825000000000001</v>
      </c>
      <c r="Q5073">
        <v>0.24374999999999999</v>
      </c>
    </row>
    <row r="5074" spans="1:24" x14ac:dyDescent="0.3">
      <c r="A5074" t="s">
        <v>63</v>
      </c>
      <c r="B5074" s="8">
        <v>41686</v>
      </c>
      <c r="C5074" s="8"/>
      <c r="D5074">
        <v>32.174999999999997</v>
      </c>
      <c r="E5074">
        <v>35.137500000000003</v>
      </c>
      <c r="N5074" t="str">
        <f t="shared" si="172"/>
        <v/>
      </c>
      <c r="P5074">
        <v>0.2145</v>
      </c>
      <c r="Q5074">
        <v>0.23425000000000001</v>
      </c>
    </row>
    <row r="5075" spans="1:24" x14ac:dyDescent="0.3">
      <c r="A5075" t="s">
        <v>63</v>
      </c>
      <c r="B5075" s="8">
        <v>41687</v>
      </c>
      <c r="C5075" s="8"/>
      <c r="D5075">
        <v>30.3</v>
      </c>
      <c r="E5075">
        <v>33.862499999999997</v>
      </c>
      <c r="N5075" t="str">
        <f t="shared" si="172"/>
        <v/>
      </c>
      <c r="P5075">
        <v>0.20200000000000001</v>
      </c>
      <c r="Q5075">
        <v>0.22575000000000001</v>
      </c>
    </row>
    <row r="5076" spans="1:24" x14ac:dyDescent="0.3">
      <c r="A5076" t="s">
        <v>63</v>
      </c>
      <c r="B5076" s="8">
        <v>41688</v>
      </c>
      <c r="C5076" s="8"/>
      <c r="D5076">
        <v>28.987500000000001</v>
      </c>
      <c r="E5076">
        <v>32.662500000000001</v>
      </c>
      <c r="F5076">
        <v>27.309334639999999</v>
      </c>
      <c r="G5076">
        <v>21.511322710000002</v>
      </c>
      <c r="H5076">
        <v>14.89836221</v>
      </c>
      <c r="I5076">
        <v>17.05</v>
      </c>
      <c r="J5076">
        <v>21.00000197</v>
      </c>
      <c r="K5076">
        <v>19.267624179999999</v>
      </c>
      <c r="L5076">
        <v>18.404631340000002</v>
      </c>
      <c r="M5076">
        <v>201.09127710000001</v>
      </c>
      <c r="N5076">
        <f t="shared" si="172"/>
        <v>201.09127710000001</v>
      </c>
      <c r="P5076">
        <v>0.19325000000000001</v>
      </c>
      <c r="Q5076">
        <v>0.21775</v>
      </c>
      <c r="R5076">
        <v>0.27309334600000001</v>
      </c>
      <c r="S5076">
        <v>0.10755661399999999</v>
      </c>
      <c r="T5076">
        <v>7.4491811000000005E-2</v>
      </c>
      <c r="U5076">
        <v>8.5250000000000006E-2</v>
      </c>
      <c r="V5076">
        <v>0.10500001</v>
      </c>
      <c r="W5076">
        <v>9.6338120999999999E-2</v>
      </c>
      <c r="X5076">
        <v>9.2023156999999994E-2</v>
      </c>
    </row>
    <row r="5077" spans="1:24" x14ac:dyDescent="0.3">
      <c r="A5077" t="s">
        <v>63</v>
      </c>
      <c r="B5077" s="8">
        <v>41689</v>
      </c>
      <c r="C5077" s="8"/>
      <c r="D5077">
        <v>26.85</v>
      </c>
      <c r="E5077">
        <v>31.05</v>
      </c>
      <c r="N5077" t="str">
        <f t="shared" si="172"/>
        <v/>
      </c>
      <c r="P5077">
        <v>0.17899999999999999</v>
      </c>
      <c r="Q5077">
        <v>0.20699999999999999</v>
      </c>
    </row>
    <row r="5078" spans="1:24" x14ac:dyDescent="0.3">
      <c r="A5078" t="s">
        <v>63</v>
      </c>
      <c r="B5078" s="8">
        <v>41690</v>
      </c>
      <c r="C5078" s="8"/>
      <c r="D5078">
        <v>25.95</v>
      </c>
      <c r="E5078">
        <v>30.15</v>
      </c>
      <c r="N5078" t="str">
        <f t="shared" si="172"/>
        <v/>
      </c>
      <c r="P5078">
        <v>0.17299999999999999</v>
      </c>
      <c r="Q5078">
        <v>0.20100000000000001</v>
      </c>
    </row>
    <row r="5079" spans="1:24" x14ac:dyDescent="0.3">
      <c r="A5079" t="s">
        <v>63</v>
      </c>
      <c r="B5079" s="8">
        <v>41691</v>
      </c>
      <c r="C5079" s="8"/>
      <c r="D5079">
        <v>25.05</v>
      </c>
      <c r="E5079">
        <v>29.212499999999999</v>
      </c>
      <c r="N5079" t="str">
        <f t="shared" si="172"/>
        <v/>
      </c>
      <c r="P5079">
        <v>0.16700000000000001</v>
      </c>
      <c r="Q5079">
        <v>0.19475000000000001</v>
      </c>
    </row>
    <row r="5080" spans="1:24" x14ac:dyDescent="0.3">
      <c r="A5080" t="s">
        <v>63</v>
      </c>
      <c r="B5080" s="8">
        <v>41692</v>
      </c>
      <c r="C5080" s="8"/>
      <c r="D5080">
        <v>23.8125</v>
      </c>
      <c r="E5080">
        <v>28.125</v>
      </c>
      <c r="N5080" t="str">
        <f t="shared" si="172"/>
        <v/>
      </c>
      <c r="P5080">
        <v>0.15875</v>
      </c>
      <c r="Q5080">
        <v>0.1875</v>
      </c>
    </row>
    <row r="5081" spans="1:24" x14ac:dyDescent="0.3">
      <c r="A5081" t="s">
        <v>63</v>
      </c>
      <c r="B5081" s="8">
        <v>41693</v>
      </c>
      <c r="C5081" s="8"/>
      <c r="D5081">
        <v>23.774999999999999</v>
      </c>
      <c r="E5081">
        <v>26.925000000000001</v>
      </c>
      <c r="N5081" t="str">
        <f t="shared" si="172"/>
        <v/>
      </c>
      <c r="P5081">
        <v>0.1585</v>
      </c>
      <c r="Q5081">
        <v>0.17949999999999999</v>
      </c>
    </row>
    <row r="5082" spans="1:24" x14ac:dyDescent="0.3">
      <c r="A5082" t="s">
        <v>63</v>
      </c>
      <c r="B5082" s="8">
        <v>41694</v>
      </c>
      <c r="C5082" s="8"/>
      <c r="D5082">
        <v>31.274999999999999</v>
      </c>
      <c r="E5082">
        <v>29.55</v>
      </c>
      <c r="N5082" t="str">
        <f t="shared" si="172"/>
        <v/>
      </c>
      <c r="P5082">
        <v>0.20849999999999999</v>
      </c>
      <c r="Q5082">
        <v>0.19700000000000001</v>
      </c>
    </row>
    <row r="5083" spans="1:24" x14ac:dyDescent="0.3">
      <c r="A5083" t="s">
        <v>63</v>
      </c>
      <c r="B5083" s="8">
        <v>41695</v>
      </c>
      <c r="C5083" s="8"/>
      <c r="D5083">
        <v>28.762499999999999</v>
      </c>
      <c r="E5083">
        <v>28.875</v>
      </c>
      <c r="N5083" t="str">
        <f t="shared" si="172"/>
        <v/>
      </c>
      <c r="P5083">
        <v>0.19175</v>
      </c>
      <c r="Q5083">
        <v>0.1925</v>
      </c>
    </row>
    <row r="5084" spans="1:24" x14ac:dyDescent="0.3">
      <c r="A5084" t="s">
        <v>63</v>
      </c>
      <c r="B5084" s="8">
        <v>41696</v>
      </c>
      <c r="C5084" s="8"/>
      <c r="D5084">
        <v>26.962499999999999</v>
      </c>
      <c r="E5084">
        <v>28.237500000000001</v>
      </c>
      <c r="N5084" t="str">
        <f t="shared" si="172"/>
        <v/>
      </c>
      <c r="P5084">
        <v>0.17974999999999999</v>
      </c>
      <c r="Q5084">
        <v>0.18825</v>
      </c>
    </row>
    <row r="5085" spans="1:24" x14ac:dyDescent="0.3">
      <c r="A5085" t="s">
        <v>63</v>
      </c>
      <c r="B5085" s="8">
        <v>41697</v>
      </c>
      <c r="C5085" s="8"/>
      <c r="D5085">
        <v>28.837499999999999</v>
      </c>
      <c r="E5085">
        <v>29.0625</v>
      </c>
      <c r="N5085" t="str">
        <f t="shared" si="172"/>
        <v/>
      </c>
      <c r="P5085">
        <v>0.19225</v>
      </c>
      <c r="Q5085">
        <v>0.19375000000000001</v>
      </c>
    </row>
    <row r="5086" spans="1:24" x14ac:dyDescent="0.3">
      <c r="A5086" t="s">
        <v>63</v>
      </c>
      <c r="B5086" s="8">
        <v>41698</v>
      </c>
      <c r="C5086" s="8"/>
      <c r="D5086">
        <v>34.725000000000001</v>
      </c>
      <c r="E5086">
        <v>40.274999999999999</v>
      </c>
      <c r="N5086" t="str">
        <f t="shared" si="172"/>
        <v/>
      </c>
      <c r="P5086">
        <v>0.23150000000000001</v>
      </c>
      <c r="Q5086">
        <v>0.26850000000000002</v>
      </c>
    </row>
    <row r="5087" spans="1:24" x14ac:dyDescent="0.3">
      <c r="A5087" t="s">
        <v>63</v>
      </c>
      <c r="B5087" s="8">
        <v>41699</v>
      </c>
      <c r="C5087" s="8"/>
      <c r="D5087">
        <v>41.887500000000003</v>
      </c>
      <c r="E5087">
        <v>42.75</v>
      </c>
      <c r="N5087" t="str">
        <f t="shared" si="172"/>
        <v/>
      </c>
      <c r="P5087">
        <v>0.27925</v>
      </c>
      <c r="Q5087">
        <v>0.28499999999999998</v>
      </c>
    </row>
    <row r="5088" spans="1:24" x14ac:dyDescent="0.3">
      <c r="A5088" t="s">
        <v>63</v>
      </c>
      <c r="B5088" s="8">
        <v>41700</v>
      </c>
      <c r="C5088" s="8"/>
      <c r="D5088">
        <v>38.700000000000003</v>
      </c>
      <c r="E5088">
        <v>41.4375</v>
      </c>
      <c r="N5088" t="str">
        <f t="shared" si="172"/>
        <v/>
      </c>
      <c r="P5088">
        <v>0.25800000000000001</v>
      </c>
      <c r="Q5088">
        <v>0.27625</v>
      </c>
    </row>
    <row r="5089" spans="1:17" x14ac:dyDescent="0.3">
      <c r="A5089" t="s">
        <v>63</v>
      </c>
      <c r="B5089" s="8">
        <v>41701</v>
      </c>
      <c r="C5089" s="8"/>
      <c r="D5089">
        <v>45.225000000000001</v>
      </c>
      <c r="E5089">
        <v>42.674999999999997</v>
      </c>
      <c r="N5089" t="str">
        <f t="shared" si="172"/>
        <v/>
      </c>
      <c r="P5089">
        <v>0.30149999999999999</v>
      </c>
      <c r="Q5089">
        <v>0.28449999999999998</v>
      </c>
    </row>
    <row r="5090" spans="1:17" x14ac:dyDescent="0.3">
      <c r="A5090" t="s">
        <v>63</v>
      </c>
      <c r="B5090" s="8">
        <v>41702</v>
      </c>
      <c r="C5090" s="8"/>
      <c r="D5090">
        <v>42.1875</v>
      </c>
      <c r="E5090">
        <v>43.3125</v>
      </c>
      <c r="N5090" t="str">
        <f t="shared" si="172"/>
        <v/>
      </c>
      <c r="P5090">
        <v>0.28125</v>
      </c>
      <c r="Q5090">
        <v>0.28875000000000001</v>
      </c>
    </row>
    <row r="5091" spans="1:17" x14ac:dyDescent="0.3">
      <c r="A5091" t="s">
        <v>63</v>
      </c>
      <c r="B5091" s="8">
        <v>41703</v>
      </c>
      <c r="C5091" s="8"/>
      <c r="D5091">
        <v>47.137500000000003</v>
      </c>
      <c r="E5091">
        <v>47.962499999999999</v>
      </c>
      <c r="N5091" t="str">
        <f t="shared" si="172"/>
        <v/>
      </c>
      <c r="P5091">
        <v>0.31424999999999997</v>
      </c>
      <c r="Q5091">
        <v>0.31974999999999998</v>
      </c>
    </row>
    <row r="5092" spans="1:17" x14ac:dyDescent="0.3">
      <c r="A5092" t="s">
        <v>63</v>
      </c>
      <c r="B5092" s="8">
        <v>41704</v>
      </c>
      <c r="C5092" s="8"/>
      <c r="D5092">
        <v>42.3</v>
      </c>
      <c r="E5092">
        <v>44.25</v>
      </c>
      <c r="N5092" t="str">
        <f t="shared" si="172"/>
        <v/>
      </c>
      <c r="P5092">
        <v>0.28199999999999997</v>
      </c>
      <c r="Q5092">
        <v>0.29499999999999998</v>
      </c>
    </row>
    <row r="5093" spans="1:17" x14ac:dyDescent="0.3">
      <c r="A5093" t="s">
        <v>63</v>
      </c>
      <c r="B5093" s="8">
        <v>41705</v>
      </c>
      <c r="C5093" s="8"/>
      <c r="D5093">
        <v>40.012500000000003</v>
      </c>
      <c r="E5093">
        <v>43.012500000000003</v>
      </c>
      <c r="N5093" t="str">
        <f t="shared" si="172"/>
        <v/>
      </c>
      <c r="P5093">
        <v>0.26674999999999999</v>
      </c>
      <c r="Q5093">
        <v>0.28675</v>
      </c>
    </row>
    <row r="5094" spans="1:17" x14ac:dyDescent="0.3">
      <c r="A5094" t="s">
        <v>63</v>
      </c>
      <c r="B5094" s="8">
        <v>41706</v>
      </c>
      <c r="C5094" s="8"/>
      <c r="D5094">
        <v>38.1</v>
      </c>
      <c r="E5094">
        <v>42.262500000000003</v>
      </c>
      <c r="N5094" t="str">
        <f t="shared" si="172"/>
        <v/>
      </c>
      <c r="P5094">
        <v>0.254</v>
      </c>
      <c r="Q5094">
        <v>0.28175</v>
      </c>
    </row>
    <row r="5095" spans="1:17" x14ac:dyDescent="0.3">
      <c r="A5095" t="s">
        <v>63</v>
      </c>
      <c r="B5095" s="8">
        <v>41707</v>
      </c>
      <c r="C5095" s="8"/>
      <c r="D5095">
        <v>36.787500000000001</v>
      </c>
      <c r="E5095">
        <v>41.587499999999999</v>
      </c>
      <c r="N5095" t="str">
        <f t="shared" si="172"/>
        <v/>
      </c>
      <c r="P5095">
        <v>0.24525</v>
      </c>
      <c r="Q5095">
        <v>0.27725</v>
      </c>
    </row>
    <row r="5096" spans="1:17" x14ac:dyDescent="0.3">
      <c r="A5096" t="s">
        <v>63</v>
      </c>
      <c r="B5096" s="8">
        <v>41708</v>
      </c>
      <c r="C5096" s="8"/>
      <c r="D5096">
        <v>35.512500000000003</v>
      </c>
      <c r="E5096">
        <v>40.987499999999997</v>
      </c>
      <c r="N5096" t="str">
        <f t="shared" si="172"/>
        <v/>
      </c>
      <c r="P5096">
        <v>0.23674999999999999</v>
      </c>
      <c r="Q5096">
        <v>0.27324999999999999</v>
      </c>
    </row>
    <row r="5097" spans="1:17" x14ac:dyDescent="0.3">
      <c r="A5097" t="s">
        <v>63</v>
      </c>
      <c r="B5097" s="8">
        <v>41709</v>
      </c>
      <c r="C5097" s="8"/>
      <c r="D5097">
        <v>34.6875</v>
      </c>
      <c r="E5097">
        <v>40.5</v>
      </c>
      <c r="N5097" t="str">
        <f t="shared" si="172"/>
        <v/>
      </c>
      <c r="P5097">
        <v>0.23125000000000001</v>
      </c>
      <c r="Q5097">
        <v>0.27</v>
      </c>
    </row>
    <row r="5098" spans="1:17" x14ac:dyDescent="0.3">
      <c r="A5098" t="s">
        <v>63</v>
      </c>
      <c r="B5098" s="8">
        <v>41710</v>
      </c>
      <c r="C5098" s="8"/>
      <c r="D5098">
        <v>34.087499999999999</v>
      </c>
      <c r="E5098">
        <v>40.049999999999997</v>
      </c>
      <c r="N5098" t="str">
        <f t="shared" si="172"/>
        <v/>
      </c>
      <c r="P5098">
        <v>0.22725000000000001</v>
      </c>
      <c r="Q5098">
        <v>0.26700000000000002</v>
      </c>
    </row>
    <row r="5099" spans="1:17" x14ac:dyDescent="0.3">
      <c r="A5099" t="s">
        <v>63</v>
      </c>
      <c r="B5099" s="8">
        <v>41711</v>
      </c>
      <c r="C5099" s="8"/>
      <c r="D5099">
        <v>33.1875</v>
      </c>
      <c r="E5099">
        <v>39.450000000000003</v>
      </c>
      <c r="N5099" t="str">
        <f t="shared" si="172"/>
        <v/>
      </c>
      <c r="P5099">
        <v>0.22125</v>
      </c>
      <c r="Q5099">
        <v>0.26300000000000001</v>
      </c>
    </row>
    <row r="5100" spans="1:17" x14ac:dyDescent="0.3">
      <c r="A5100" t="s">
        <v>63</v>
      </c>
      <c r="B5100" s="8">
        <v>41712</v>
      </c>
      <c r="C5100" s="8"/>
      <c r="D5100">
        <v>32.287500000000001</v>
      </c>
      <c r="E5100">
        <v>38.887500000000003</v>
      </c>
      <c r="N5100" t="str">
        <f t="shared" si="172"/>
        <v/>
      </c>
      <c r="P5100">
        <v>0.21525</v>
      </c>
      <c r="Q5100">
        <v>0.25924999999999998</v>
      </c>
    </row>
    <row r="5101" spans="1:17" x14ac:dyDescent="0.3">
      <c r="A5101" t="s">
        <v>63</v>
      </c>
      <c r="B5101" s="8">
        <v>41713</v>
      </c>
      <c r="C5101" s="8"/>
      <c r="D5101">
        <v>31.3125</v>
      </c>
      <c r="E5101">
        <v>38.25</v>
      </c>
      <c r="N5101" t="str">
        <f t="shared" si="172"/>
        <v/>
      </c>
      <c r="P5101">
        <v>0.20874999999999999</v>
      </c>
      <c r="Q5101">
        <v>0.255</v>
      </c>
    </row>
    <row r="5102" spans="1:17" x14ac:dyDescent="0.3">
      <c r="A5102" t="s">
        <v>63</v>
      </c>
      <c r="B5102" s="8">
        <v>41714</v>
      </c>
      <c r="C5102" s="8"/>
      <c r="D5102">
        <v>36.75</v>
      </c>
      <c r="E5102">
        <v>37.912500000000001</v>
      </c>
      <c r="N5102" t="str">
        <f t="shared" si="172"/>
        <v/>
      </c>
      <c r="P5102">
        <v>0.245</v>
      </c>
      <c r="Q5102">
        <v>0.25274999999999997</v>
      </c>
    </row>
    <row r="5103" spans="1:17" x14ac:dyDescent="0.3">
      <c r="A5103" t="s">
        <v>63</v>
      </c>
      <c r="B5103" s="8">
        <v>41715</v>
      </c>
      <c r="C5103" s="8"/>
      <c r="D5103">
        <v>43.274999999999999</v>
      </c>
      <c r="E5103">
        <v>44.0625</v>
      </c>
      <c r="N5103" t="str">
        <f t="shared" si="172"/>
        <v/>
      </c>
      <c r="P5103">
        <v>0.28849999999999998</v>
      </c>
      <c r="Q5103">
        <v>0.29375000000000001</v>
      </c>
    </row>
    <row r="5104" spans="1:17" x14ac:dyDescent="0.3">
      <c r="A5104" t="s">
        <v>63</v>
      </c>
      <c r="B5104" s="8">
        <v>41716</v>
      </c>
      <c r="C5104" s="8"/>
      <c r="D5104">
        <v>40.424999999999997</v>
      </c>
      <c r="E5104">
        <v>42.787500000000001</v>
      </c>
      <c r="N5104" t="str">
        <f t="shared" si="172"/>
        <v/>
      </c>
      <c r="P5104">
        <v>0.26950000000000002</v>
      </c>
      <c r="Q5104">
        <v>0.28525</v>
      </c>
    </row>
    <row r="5105" spans="1:24" x14ac:dyDescent="0.3">
      <c r="A5105" t="s">
        <v>63</v>
      </c>
      <c r="B5105" s="8">
        <v>41717</v>
      </c>
      <c r="C5105" s="8"/>
      <c r="D5105">
        <v>39.225000000000001</v>
      </c>
      <c r="E5105">
        <v>42.1875</v>
      </c>
      <c r="N5105" t="str">
        <f t="shared" si="172"/>
        <v/>
      </c>
      <c r="P5105">
        <v>0.26150000000000001</v>
      </c>
      <c r="Q5105">
        <v>0.28125</v>
      </c>
    </row>
    <row r="5106" spans="1:24" x14ac:dyDescent="0.3">
      <c r="A5106" t="s">
        <v>63</v>
      </c>
      <c r="B5106" s="8">
        <v>41718</v>
      </c>
      <c r="C5106" s="8"/>
      <c r="D5106">
        <v>37.3125</v>
      </c>
      <c r="E5106">
        <v>41.475000000000001</v>
      </c>
      <c r="N5106" t="str">
        <f t="shared" si="172"/>
        <v/>
      </c>
      <c r="P5106">
        <v>0.24875</v>
      </c>
      <c r="Q5106">
        <v>0.27650000000000002</v>
      </c>
    </row>
    <row r="5107" spans="1:24" x14ac:dyDescent="0.3">
      <c r="A5107" t="s">
        <v>63</v>
      </c>
      <c r="B5107" s="8">
        <v>41719</v>
      </c>
      <c r="C5107" s="8"/>
      <c r="D5107">
        <v>35.700000000000003</v>
      </c>
      <c r="E5107">
        <v>40.65</v>
      </c>
      <c r="N5107" t="str">
        <f t="shared" si="172"/>
        <v/>
      </c>
      <c r="P5107">
        <v>0.23799999999999999</v>
      </c>
      <c r="Q5107">
        <v>0.27100000000000002</v>
      </c>
    </row>
    <row r="5108" spans="1:24" x14ac:dyDescent="0.3">
      <c r="A5108" t="s">
        <v>63</v>
      </c>
      <c r="B5108" s="8">
        <v>41720</v>
      </c>
      <c r="C5108" s="8"/>
      <c r="D5108">
        <v>34.274999999999999</v>
      </c>
      <c r="E5108">
        <v>39.862499999999997</v>
      </c>
      <c r="N5108" t="str">
        <f t="shared" si="172"/>
        <v/>
      </c>
      <c r="P5108">
        <v>0.22850000000000001</v>
      </c>
      <c r="Q5108">
        <v>0.26574999999999999</v>
      </c>
    </row>
    <row r="5109" spans="1:24" x14ac:dyDescent="0.3">
      <c r="A5109" t="s">
        <v>63</v>
      </c>
      <c r="B5109" s="8">
        <v>41721</v>
      </c>
      <c r="C5109" s="8"/>
      <c r="D5109">
        <v>33.112499999999997</v>
      </c>
      <c r="E5109">
        <v>39.037500000000001</v>
      </c>
      <c r="N5109" t="str">
        <f t="shared" si="172"/>
        <v/>
      </c>
      <c r="P5109">
        <v>0.22075</v>
      </c>
      <c r="Q5109">
        <v>0.26024999999999998</v>
      </c>
    </row>
    <row r="5110" spans="1:24" x14ac:dyDescent="0.3">
      <c r="A5110" t="s">
        <v>63</v>
      </c>
      <c r="B5110" s="8">
        <v>41722</v>
      </c>
      <c r="C5110" s="8"/>
      <c r="D5110">
        <v>32.212499999999999</v>
      </c>
      <c r="E5110">
        <v>38.325000000000003</v>
      </c>
      <c r="N5110" t="str">
        <f t="shared" si="172"/>
        <v/>
      </c>
      <c r="P5110">
        <v>0.21475</v>
      </c>
      <c r="Q5110">
        <v>0.2555</v>
      </c>
    </row>
    <row r="5111" spans="1:24" x14ac:dyDescent="0.3">
      <c r="A5111" t="s">
        <v>63</v>
      </c>
      <c r="B5111" s="8">
        <v>41723</v>
      </c>
      <c r="C5111" s="8"/>
      <c r="D5111">
        <v>31.35</v>
      </c>
      <c r="E5111">
        <v>37.612499999999997</v>
      </c>
      <c r="N5111" t="str">
        <f t="shared" si="172"/>
        <v/>
      </c>
      <c r="P5111">
        <v>0.20899999999999999</v>
      </c>
      <c r="Q5111">
        <v>0.25074999999999997</v>
      </c>
    </row>
    <row r="5112" spans="1:24" x14ac:dyDescent="0.3">
      <c r="A5112" t="s">
        <v>63</v>
      </c>
      <c r="B5112" s="8">
        <v>41724</v>
      </c>
      <c r="C5112" s="8"/>
      <c r="D5112">
        <v>42.3</v>
      </c>
      <c r="E5112">
        <v>43.65</v>
      </c>
      <c r="F5112">
        <v>30.64</v>
      </c>
      <c r="G5112">
        <v>27.44</v>
      </c>
      <c r="H5112">
        <v>14.54</v>
      </c>
      <c r="I5112">
        <v>16.100000000000001</v>
      </c>
      <c r="J5112">
        <v>20.54</v>
      </c>
      <c r="K5112">
        <v>19.28</v>
      </c>
      <c r="L5112">
        <v>17.48</v>
      </c>
      <c r="M5112">
        <v>231.97</v>
      </c>
      <c r="N5112">
        <f t="shared" si="172"/>
        <v>231.97</v>
      </c>
      <c r="P5112">
        <v>0.28199999999999997</v>
      </c>
      <c r="Q5112">
        <v>0.29099999999999998</v>
      </c>
      <c r="R5112">
        <v>0.30640000000000001</v>
      </c>
      <c r="S5112">
        <v>0.13719999999999999</v>
      </c>
      <c r="T5112">
        <v>7.2700000000000001E-2</v>
      </c>
      <c r="U5112">
        <v>8.0500000000000002E-2</v>
      </c>
      <c r="V5112">
        <v>0.1027</v>
      </c>
      <c r="W5112">
        <v>9.64E-2</v>
      </c>
      <c r="X5112">
        <v>8.7400000000000005E-2</v>
      </c>
    </row>
    <row r="5113" spans="1:24" x14ac:dyDescent="0.3">
      <c r="A5113" t="s">
        <v>63</v>
      </c>
      <c r="B5113" s="8">
        <v>41725</v>
      </c>
      <c r="C5113" s="8"/>
      <c r="D5113">
        <v>40.125</v>
      </c>
      <c r="E5113">
        <v>42.487499999999997</v>
      </c>
      <c r="N5113" t="str">
        <f t="shared" si="172"/>
        <v/>
      </c>
      <c r="P5113">
        <v>0.26750000000000002</v>
      </c>
      <c r="Q5113">
        <v>0.28325</v>
      </c>
    </row>
    <row r="5114" spans="1:24" x14ac:dyDescent="0.3">
      <c r="A5114" t="s">
        <v>63</v>
      </c>
      <c r="B5114" s="8">
        <v>41726</v>
      </c>
      <c r="C5114" s="8"/>
      <c r="D5114">
        <v>38.4375</v>
      </c>
      <c r="E5114">
        <v>41.7</v>
      </c>
      <c r="N5114" t="str">
        <f t="shared" si="172"/>
        <v/>
      </c>
      <c r="P5114">
        <v>0.25624999999999998</v>
      </c>
      <c r="Q5114">
        <v>0.27800000000000002</v>
      </c>
    </row>
    <row r="5115" spans="1:24" x14ac:dyDescent="0.3">
      <c r="A5115" t="s">
        <v>63</v>
      </c>
      <c r="B5115" s="8">
        <v>41727</v>
      </c>
      <c r="C5115" s="8"/>
      <c r="D5115">
        <v>37.200000000000003</v>
      </c>
      <c r="E5115">
        <v>41.1</v>
      </c>
      <c r="N5115" t="str">
        <f t="shared" ref="N5115:N5178" si="173">IF(M5115="","",M5115-$M$3506)</f>
        <v/>
      </c>
      <c r="P5115">
        <v>0.248</v>
      </c>
      <c r="Q5115">
        <v>0.27400000000000002</v>
      </c>
    </row>
    <row r="5116" spans="1:24" x14ac:dyDescent="0.3">
      <c r="A5116" t="s">
        <v>63</v>
      </c>
      <c r="B5116" s="8">
        <v>41728</v>
      </c>
      <c r="C5116" s="8"/>
      <c r="D5116">
        <v>36.412500000000001</v>
      </c>
      <c r="E5116">
        <v>40.65</v>
      </c>
      <c r="N5116" t="str">
        <f t="shared" si="173"/>
        <v/>
      </c>
      <c r="P5116">
        <v>0.24274999999999999</v>
      </c>
      <c r="Q5116">
        <v>0.27100000000000002</v>
      </c>
    </row>
    <row r="5117" spans="1:24" x14ac:dyDescent="0.3">
      <c r="A5117" t="s">
        <v>63</v>
      </c>
      <c r="B5117" s="8">
        <v>41729</v>
      </c>
      <c r="C5117" s="8"/>
      <c r="D5117">
        <v>35.962499999999999</v>
      </c>
      <c r="E5117">
        <v>40.274999999999999</v>
      </c>
      <c r="N5117" t="str">
        <f t="shared" si="173"/>
        <v/>
      </c>
      <c r="P5117">
        <v>0.23974999999999999</v>
      </c>
      <c r="Q5117">
        <v>0.26850000000000002</v>
      </c>
    </row>
    <row r="5118" spans="1:24" x14ac:dyDescent="0.3">
      <c r="A5118" t="s">
        <v>63</v>
      </c>
      <c r="B5118" s="8">
        <v>41730</v>
      </c>
      <c r="C5118" s="8"/>
      <c r="D5118">
        <v>35.212499999999999</v>
      </c>
      <c r="E5118">
        <v>39.787500000000001</v>
      </c>
      <c r="N5118" t="str">
        <f t="shared" si="173"/>
        <v/>
      </c>
      <c r="P5118">
        <v>0.23474999999999999</v>
      </c>
      <c r="Q5118">
        <v>0.26524999999999999</v>
      </c>
    </row>
    <row r="5119" spans="1:24" x14ac:dyDescent="0.3">
      <c r="A5119" t="s">
        <v>63</v>
      </c>
      <c r="B5119" s="8">
        <v>41731</v>
      </c>
      <c r="C5119" s="8"/>
      <c r="D5119">
        <v>34.837499999999999</v>
      </c>
      <c r="E5119">
        <v>39.412500000000001</v>
      </c>
      <c r="N5119" t="str">
        <f t="shared" si="173"/>
        <v/>
      </c>
      <c r="P5119">
        <v>0.23225000000000001</v>
      </c>
      <c r="Q5119">
        <v>0.26274999999999998</v>
      </c>
    </row>
    <row r="5120" spans="1:24" x14ac:dyDescent="0.3">
      <c r="A5120" t="s">
        <v>63</v>
      </c>
      <c r="B5120" s="8">
        <v>41732</v>
      </c>
      <c r="C5120" s="8"/>
      <c r="D5120">
        <v>34.237499999999997</v>
      </c>
      <c r="E5120">
        <v>38.924999999999997</v>
      </c>
      <c r="N5120" t="str">
        <f t="shared" si="173"/>
        <v/>
      </c>
      <c r="P5120">
        <v>0.22825000000000001</v>
      </c>
      <c r="Q5120">
        <v>0.25950000000000001</v>
      </c>
    </row>
    <row r="5121" spans="1:24" x14ac:dyDescent="0.3">
      <c r="A5121" t="s">
        <v>63</v>
      </c>
      <c r="B5121" s="8">
        <v>41733</v>
      </c>
      <c r="C5121" s="8"/>
      <c r="D5121">
        <v>33.6</v>
      </c>
      <c r="E5121">
        <v>38.4375</v>
      </c>
      <c r="N5121" t="str">
        <f t="shared" si="173"/>
        <v/>
      </c>
      <c r="P5121">
        <v>0.224</v>
      </c>
      <c r="Q5121">
        <v>0.25624999999999998</v>
      </c>
    </row>
    <row r="5122" spans="1:24" x14ac:dyDescent="0.3">
      <c r="A5122" t="s">
        <v>63</v>
      </c>
      <c r="B5122" s="8">
        <v>41734</v>
      </c>
      <c r="C5122" s="8"/>
      <c r="D5122">
        <v>32.924999999999997</v>
      </c>
      <c r="E5122">
        <v>37.912500000000001</v>
      </c>
      <c r="N5122" t="str">
        <f t="shared" si="173"/>
        <v/>
      </c>
      <c r="P5122">
        <v>0.2195</v>
      </c>
      <c r="Q5122">
        <v>0.25274999999999997</v>
      </c>
    </row>
    <row r="5123" spans="1:24" x14ac:dyDescent="0.3">
      <c r="A5123" t="s">
        <v>63</v>
      </c>
      <c r="B5123" s="8">
        <v>41735</v>
      </c>
      <c r="C5123" s="8"/>
      <c r="D5123">
        <v>33.674999999999997</v>
      </c>
      <c r="E5123">
        <v>37.725000000000001</v>
      </c>
      <c r="N5123" t="str">
        <f t="shared" si="173"/>
        <v/>
      </c>
      <c r="P5123">
        <v>0.22450000000000001</v>
      </c>
      <c r="Q5123">
        <v>0.2515</v>
      </c>
    </row>
    <row r="5124" spans="1:24" x14ac:dyDescent="0.3">
      <c r="A5124" t="s">
        <v>63</v>
      </c>
      <c r="B5124" s="8">
        <v>41736</v>
      </c>
      <c r="C5124" s="8"/>
      <c r="D5124">
        <v>34.087499999999999</v>
      </c>
      <c r="E5124">
        <v>37.762500000000003</v>
      </c>
      <c r="N5124" t="str">
        <f t="shared" si="173"/>
        <v/>
      </c>
      <c r="P5124">
        <v>0.22725000000000001</v>
      </c>
      <c r="Q5124">
        <v>0.25174999999999997</v>
      </c>
    </row>
    <row r="5125" spans="1:24" x14ac:dyDescent="0.3">
      <c r="A5125" t="s">
        <v>63</v>
      </c>
      <c r="B5125" s="8">
        <v>41737</v>
      </c>
      <c r="C5125" s="8"/>
      <c r="D5125">
        <v>48.75</v>
      </c>
      <c r="E5125">
        <v>47.4375</v>
      </c>
      <c r="N5125" t="str">
        <f t="shared" si="173"/>
        <v/>
      </c>
      <c r="P5125">
        <v>0.32500000000000001</v>
      </c>
      <c r="Q5125">
        <v>0.31624999999999998</v>
      </c>
    </row>
    <row r="5126" spans="1:24" x14ac:dyDescent="0.3">
      <c r="A5126" t="s">
        <v>63</v>
      </c>
      <c r="B5126" s="8">
        <v>41738</v>
      </c>
      <c r="C5126" s="8"/>
      <c r="D5126">
        <v>43.387500000000003</v>
      </c>
      <c r="E5126">
        <v>44.137500000000003</v>
      </c>
      <c r="N5126" t="str">
        <f t="shared" si="173"/>
        <v/>
      </c>
      <c r="P5126">
        <v>0.28925000000000001</v>
      </c>
      <c r="Q5126">
        <v>0.29425000000000001</v>
      </c>
    </row>
    <row r="5127" spans="1:24" x14ac:dyDescent="0.3">
      <c r="A5127" t="s">
        <v>63</v>
      </c>
      <c r="B5127" s="8">
        <v>41739</v>
      </c>
      <c r="C5127" s="8"/>
      <c r="D5127">
        <v>46.424999999999997</v>
      </c>
      <c r="E5127">
        <v>45.337499999999999</v>
      </c>
      <c r="N5127" t="str">
        <f t="shared" si="173"/>
        <v/>
      </c>
      <c r="P5127">
        <v>0.3095</v>
      </c>
      <c r="Q5127">
        <v>0.30225000000000002</v>
      </c>
    </row>
    <row r="5128" spans="1:24" x14ac:dyDescent="0.3">
      <c r="A5128" t="s">
        <v>63</v>
      </c>
      <c r="B5128" s="8">
        <v>41740</v>
      </c>
      <c r="C5128" s="8"/>
      <c r="D5128">
        <v>43.612499999999997</v>
      </c>
      <c r="E5128">
        <v>44.174999999999997</v>
      </c>
      <c r="N5128" t="str">
        <f t="shared" si="173"/>
        <v/>
      </c>
      <c r="P5128">
        <v>0.29075000000000001</v>
      </c>
      <c r="Q5128">
        <v>0.29449999999999998</v>
      </c>
    </row>
    <row r="5129" spans="1:24" x14ac:dyDescent="0.3">
      <c r="A5129" t="s">
        <v>63</v>
      </c>
      <c r="B5129" s="8">
        <v>41741</v>
      </c>
      <c r="C5129" s="8"/>
      <c r="D5129">
        <v>43.274999999999999</v>
      </c>
      <c r="E5129">
        <v>43.8</v>
      </c>
      <c r="N5129" t="str">
        <f t="shared" si="173"/>
        <v/>
      </c>
      <c r="P5129">
        <v>0.28849999999999998</v>
      </c>
      <c r="Q5129">
        <v>0.29199999999999998</v>
      </c>
    </row>
    <row r="5130" spans="1:24" x14ac:dyDescent="0.3">
      <c r="A5130" t="s">
        <v>63</v>
      </c>
      <c r="B5130" s="8">
        <v>41742</v>
      </c>
      <c r="C5130" s="8"/>
      <c r="D5130">
        <v>46.012500000000003</v>
      </c>
      <c r="E5130">
        <v>45.9375</v>
      </c>
      <c r="N5130" t="str">
        <f t="shared" si="173"/>
        <v/>
      </c>
      <c r="P5130">
        <v>0.30675000000000002</v>
      </c>
      <c r="Q5130">
        <v>0.30625000000000002</v>
      </c>
    </row>
    <row r="5131" spans="1:24" x14ac:dyDescent="0.3">
      <c r="A5131" t="s">
        <v>63</v>
      </c>
      <c r="B5131" s="8">
        <v>41743</v>
      </c>
      <c r="C5131" s="8"/>
      <c r="D5131">
        <v>43.537500000000001</v>
      </c>
      <c r="E5131">
        <v>44.212499999999999</v>
      </c>
      <c r="N5131" t="str">
        <f t="shared" si="173"/>
        <v/>
      </c>
      <c r="P5131">
        <v>0.29025000000000001</v>
      </c>
      <c r="Q5131">
        <v>0.29475000000000001</v>
      </c>
    </row>
    <row r="5132" spans="1:24" x14ac:dyDescent="0.3">
      <c r="A5132" t="s">
        <v>63</v>
      </c>
      <c r="B5132" s="8">
        <v>41744</v>
      </c>
      <c r="C5132" s="8"/>
      <c r="D5132">
        <v>42.6</v>
      </c>
      <c r="E5132">
        <v>43.5</v>
      </c>
      <c r="F5132">
        <v>31.15</v>
      </c>
      <c r="G5132">
        <v>27.86</v>
      </c>
      <c r="H5132">
        <v>15.28702852</v>
      </c>
      <c r="I5132">
        <v>19.236996099999999</v>
      </c>
      <c r="J5132">
        <v>24.2</v>
      </c>
      <c r="K5132">
        <v>22.16</v>
      </c>
      <c r="L5132">
        <v>19.940000000000001</v>
      </c>
      <c r="M5132">
        <v>245.93402459999999</v>
      </c>
      <c r="N5132">
        <f t="shared" si="173"/>
        <v>245.93402459999999</v>
      </c>
      <c r="P5132">
        <v>0.28399999999999997</v>
      </c>
      <c r="Q5132">
        <v>0.28999999999999998</v>
      </c>
      <c r="R5132">
        <v>0.3115</v>
      </c>
      <c r="S5132">
        <v>0.13930000000000001</v>
      </c>
      <c r="T5132">
        <v>7.6435142999999997E-2</v>
      </c>
      <c r="U5132">
        <v>9.6184981000000003E-2</v>
      </c>
      <c r="V5132">
        <v>0.121</v>
      </c>
      <c r="W5132">
        <v>0.1108</v>
      </c>
      <c r="X5132">
        <v>9.9699999999999997E-2</v>
      </c>
    </row>
    <row r="5133" spans="1:24" x14ac:dyDescent="0.3">
      <c r="A5133" t="s">
        <v>63</v>
      </c>
      <c r="B5133" s="8">
        <v>41745</v>
      </c>
      <c r="C5133" s="8"/>
      <c r="D5133">
        <v>42.45</v>
      </c>
      <c r="E5133">
        <v>43.087499999999999</v>
      </c>
      <c r="N5133" t="str">
        <f t="shared" si="173"/>
        <v/>
      </c>
      <c r="P5133">
        <v>0.28299999999999997</v>
      </c>
      <c r="Q5133">
        <v>0.28725000000000001</v>
      </c>
    </row>
    <row r="5134" spans="1:24" x14ac:dyDescent="0.3">
      <c r="A5134" t="s">
        <v>63</v>
      </c>
      <c r="B5134" s="8">
        <v>41746</v>
      </c>
      <c r="C5134" s="8"/>
      <c r="D5134">
        <v>45.262500000000003</v>
      </c>
      <c r="E5134">
        <v>45.15</v>
      </c>
      <c r="N5134" t="str">
        <f t="shared" si="173"/>
        <v/>
      </c>
      <c r="P5134">
        <v>0.30175000000000002</v>
      </c>
      <c r="Q5134">
        <v>0.30099999999999999</v>
      </c>
    </row>
    <row r="5135" spans="1:24" x14ac:dyDescent="0.3">
      <c r="A5135" t="s">
        <v>63</v>
      </c>
      <c r="B5135" s="8">
        <v>41747</v>
      </c>
      <c r="C5135" s="8"/>
      <c r="D5135">
        <v>49.125</v>
      </c>
      <c r="E5135">
        <v>47.662500000000001</v>
      </c>
      <c r="N5135" t="str">
        <f t="shared" si="173"/>
        <v/>
      </c>
      <c r="P5135">
        <v>0.32750000000000001</v>
      </c>
      <c r="Q5135">
        <v>0.31774999999999998</v>
      </c>
    </row>
    <row r="5136" spans="1:24" x14ac:dyDescent="0.3">
      <c r="A5136" t="s">
        <v>63</v>
      </c>
      <c r="B5136" s="8">
        <v>41748</v>
      </c>
      <c r="C5136" s="8"/>
      <c r="D5136">
        <v>46.087499999999999</v>
      </c>
      <c r="E5136">
        <v>45.674999999999997</v>
      </c>
      <c r="N5136" t="str">
        <f t="shared" si="173"/>
        <v/>
      </c>
      <c r="P5136">
        <v>0.30725000000000002</v>
      </c>
      <c r="Q5136">
        <v>0.30449999999999999</v>
      </c>
    </row>
    <row r="5137" spans="1:17" x14ac:dyDescent="0.3">
      <c r="A5137" t="s">
        <v>63</v>
      </c>
      <c r="B5137" s="8">
        <v>41749</v>
      </c>
      <c r="C5137" s="8"/>
      <c r="D5137">
        <v>43.95</v>
      </c>
      <c r="E5137">
        <v>44.25</v>
      </c>
      <c r="N5137" t="str">
        <f t="shared" si="173"/>
        <v/>
      </c>
      <c r="P5137">
        <v>0.29299999999999998</v>
      </c>
      <c r="Q5137">
        <v>0.29499999999999998</v>
      </c>
    </row>
    <row r="5138" spans="1:17" x14ac:dyDescent="0.3">
      <c r="A5138" t="s">
        <v>63</v>
      </c>
      <c r="B5138" s="8">
        <v>41750</v>
      </c>
      <c r="C5138" s="8"/>
      <c r="D5138">
        <v>42.5625</v>
      </c>
      <c r="E5138">
        <v>43.462499999999999</v>
      </c>
      <c r="N5138" t="str">
        <f t="shared" si="173"/>
        <v/>
      </c>
      <c r="P5138">
        <v>0.28375</v>
      </c>
      <c r="Q5138">
        <v>0.28975000000000001</v>
      </c>
    </row>
    <row r="5139" spans="1:17" x14ac:dyDescent="0.3">
      <c r="A5139" t="s">
        <v>63</v>
      </c>
      <c r="B5139" s="8">
        <v>41751</v>
      </c>
      <c r="C5139" s="8"/>
      <c r="D5139">
        <v>41.55</v>
      </c>
      <c r="E5139">
        <v>42.825000000000003</v>
      </c>
      <c r="N5139" t="str">
        <f t="shared" si="173"/>
        <v/>
      </c>
      <c r="P5139">
        <v>0.27700000000000002</v>
      </c>
      <c r="Q5139">
        <v>0.28549999999999998</v>
      </c>
    </row>
    <row r="5140" spans="1:17" x14ac:dyDescent="0.3">
      <c r="A5140" t="s">
        <v>63</v>
      </c>
      <c r="B5140" s="8">
        <v>41752</v>
      </c>
      <c r="C5140" s="8"/>
      <c r="D5140">
        <v>44.024999999999999</v>
      </c>
      <c r="E5140">
        <v>43.462499999999999</v>
      </c>
      <c r="N5140" t="str">
        <f t="shared" si="173"/>
        <v/>
      </c>
      <c r="P5140">
        <v>0.29349999999999998</v>
      </c>
      <c r="Q5140">
        <v>0.28975000000000001</v>
      </c>
    </row>
    <row r="5141" spans="1:17" x14ac:dyDescent="0.3">
      <c r="A5141" t="s">
        <v>63</v>
      </c>
      <c r="B5141" s="8">
        <v>41753</v>
      </c>
      <c r="C5141" s="8"/>
      <c r="D5141">
        <v>43.35</v>
      </c>
      <c r="E5141">
        <v>43.274999999999999</v>
      </c>
      <c r="N5141" t="str">
        <f t="shared" si="173"/>
        <v/>
      </c>
      <c r="P5141">
        <v>0.28899999999999998</v>
      </c>
      <c r="Q5141">
        <v>0.28849999999999998</v>
      </c>
    </row>
    <row r="5142" spans="1:17" x14ac:dyDescent="0.3">
      <c r="A5142" t="s">
        <v>63</v>
      </c>
      <c r="B5142" s="8">
        <v>41754</v>
      </c>
      <c r="C5142" s="8"/>
      <c r="D5142">
        <v>42.487499999999997</v>
      </c>
      <c r="E5142">
        <v>42.975000000000001</v>
      </c>
      <c r="N5142" t="str">
        <f t="shared" si="173"/>
        <v/>
      </c>
      <c r="P5142">
        <v>0.28325</v>
      </c>
      <c r="Q5142">
        <v>0.28649999999999998</v>
      </c>
    </row>
    <row r="5143" spans="1:17" x14ac:dyDescent="0.3">
      <c r="A5143" t="s">
        <v>63</v>
      </c>
      <c r="B5143" s="8">
        <v>41755</v>
      </c>
      <c r="C5143" s="8"/>
      <c r="D5143">
        <v>41.325000000000003</v>
      </c>
      <c r="E5143">
        <v>42.524999999999999</v>
      </c>
      <c r="N5143" t="str">
        <f t="shared" si="173"/>
        <v/>
      </c>
      <c r="P5143">
        <v>0.27550000000000002</v>
      </c>
      <c r="Q5143">
        <v>0.28349999999999997</v>
      </c>
    </row>
    <row r="5144" spans="1:17" x14ac:dyDescent="0.3">
      <c r="A5144" t="s">
        <v>63</v>
      </c>
      <c r="B5144" s="8">
        <v>41756</v>
      </c>
      <c r="C5144" s="8"/>
      <c r="D5144">
        <v>40.35</v>
      </c>
      <c r="E5144">
        <v>42.075000000000003</v>
      </c>
      <c r="N5144" t="str">
        <f t="shared" si="173"/>
        <v/>
      </c>
      <c r="P5144">
        <v>0.26900000000000002</v>
      </c>
      <c r="Q5144">
        <v>0.28050000000000003</v>
      </c>
    </row>
    <row r="5145" spans="1:17" x14ac:dyDescent="0.3">
      <c r="A5145" t="s">
        <v>63</v>
      </c>
      <c r="B5145" s="8">
        <v>41757</v>
      </c>
      <c r="C5145" s="8"/>
      <c r="D5145">
        <v>40.6875</v>
      </c>
      <c r="E5145">
        <v>41.8125</v>
      </c>
      <c r="N5145" t="str">
        <f t="shared" si="173"/>
        <v/>
      </c>
      <c r="P5145">
        <v>0.27124999999999999</v>
      </c>
      <c r="Q5145">
        <v>0.27875</v>
      </c>
    </row>
    <row r="5146" spans="1:17" x14ac:dyDescent="0.3">
      <c r="A5146" t="s">
        <v>63</v>
      </c>
      <c r="B5146" s="8">
        <v>41758</v>
      </c>
      <c r="C5146" s="8"/>
      <c r="D5146">
        <v>50.8125</v>
      </c>
      <c r="E5146">
        <v>48.337499999999999</v>
      </c>
      <c r="N5146" t="str">
        <f t="shared" si="173"/>
        <v/>
      </c>
      <c r="P5146">
        <v>0.33875</v>
      </c>
      <c r="Q5146">
        <v>0.32224999999999998</v>
      </c>
    </row>
    <row r="5147" spans="1:17" x14ac:dyDescent="0.3">
      <c r="A5147" t="s">
        <v>63</v>
      </c>
      <c r="B5147" s="8">
        <v>41759</v>
      </c>
      <c r="C5147" s="8"/>
      <c r="D5147">
        <v>46.162500000000001</v>
      </c>
      <c r="E5147">
        <v>45.674999999999997</v>
      </c>
      <c r="N5147" t="str">
        <f t="shared" si="173"/>
        <v/>
      </c>
      <c r="P5147">
        <v>0.30775000000000002</v>
      </c>
      <c r="Q5147">
        <v>0.30449999999999999</v>
      </c>
    </row>
    <row r="5148" spans="1:17" x14ac:dyDescent="0.3">
      <c r="A5148" t="s">
        <v>63</v>
      </c>
      <c r="B5148" s="8">
        <v>41760</v>
      </c>
      <c r="C5148" s="8"/>
      <c r="D5148">
        <v>44.475000000000001</v>
      </c>
      <c r="E5148">
        <v>44.4375</v>
      </c>
      <c r="N5148" t="str">
        <f t="shared" si="173"/>
        <v/>
      </c>
      <c r="P5148">
        <v>0.29649999999999999</v>
      </c>
      <c r="Q5148">
        <v>0.29625000000000001</v>
      </c>
    </row>
    <row r="5149" spans="1:17" x14ac:dyDescent="0.3">
      <c r="A5149" t="s">
        <v>63</v>
      </c>
      <c r="B5149" s="8">
        <v>41761</v>
      </c>
      <c r="C5149" s="8"/>
      <c r="D5149">
        <v>43.575000000000003</v>
      </c>
      <c r="E5149">
        <v>43.762500000000003</v>
      </c>
      <c r="N5149" t="str">
        <f t="shared" si="173"/>
        <v/>
      </c>
      <c r="P5149">
        <v>0.29049999999999998</v>
      </c>
      <c r="Q5149">
        <v>0.29175000000000001</v>
      </c>
    </row>
    <row r="5150" spans="1:17" x14ac:dyDescent="0.3">
      <c r="A5150" t="s">
        <v>63</v>
      </c>
      <c r="B5150" s="8">
        <v>41762</v>
      </c>
      <c r="C5150" s="8"/>
      <c r="D5150">
        <v>42.712499999999999</v>
      </c>
      <c r="E5150">
        <v>43.387500000000003</v>
      </c>
      <c r="N5150" t="str">
        <f t="shared" si="173"/>
        <v/>
      </c>
      <c r="P5150">
        <v>0.28475</v>
      </c>
      <c r="Q5150">
        <v>0.28925000000000001</v>
      </c>
    </row>
    <row r="5151" spans="1:17" x14ac:dyDescent="0.3">
      <c r="A5151" t="s">
        <v>63</v>
      </c>
      <c r="B5151" s="8">
        <v>41763</v>
      </c>
      <c r="C5151" s="8"/>
      <c r="D5151">
        <v>42.262500000000003</v>
      </c>
      <c r="E5151">
        <v>43.087499999999999</v>
      </c>
      <c r="N5151" t="str">
        <f t="shared" si="173"/>
        <v/>
      </c>
      <c r="P5151">
        <v>0.28175</v>
      </c>
      <c r="Q5151">
        <v>0.28725000000000001</v>
      </c>
    </row>
    <row r="5152" spans="1:17" x14ac:dyDescent="0.3">
      <c r="A5152" t="s">
        <v>63</v>
      </c>
      <c r="B5152" s="8">
        <v>41764</v>
      </c>
      <c r="C5152" s="8"/>
      <c r="D5152">
        <v>41.962499999999999</v>
      </c>
      <c r="E5152">
        <v>42.862499999999997</v>
      </c>
      <c r="N5152" t="str">
        <f t="shared" si="173"/>
        <v/>
      </c>
      <c r="P5152">
        <v>0.27975</v>
      </c>
      <c r="Q5152">
        <v>0.28575</v>
      </c>
    </row>
    <row r="5153" spans="1:17" x14ac:dyDescent="0.3">
      <c r="A5153" t="s">
        <v>63</v>
      </c>
      <c r="B5153" s="8">
        <v>41765</v>
      </c>
      <c r="C5153" s="8"/>
      <c r="D5153">
        <v>41.25</v>
      </c>
      <c r="E5153">
        <v>42.6</v>
      </c>
      <c r="N5153" t="str">
        <f t="shared" si="173"/>
        <v/>
      </c>
      <c r="P5153">
        <v>0.27500000000000002</v>
      </c>
      <c r="Q5153">
        <v>0.28399999999999997</v>
      </c>
    </row>
    <row r="5154" spans="1:17" x14ac:dyDescent="0.3">
      <c r="A5154" t="s">
        <v>63</v>
      </c>
      <c r="B5154" s="8">
        <v>41766</v>
      </c>
      <c r="C5154" s="8"/>
      <c r="D5154">
        <v>40.012500000000003</v>
      </c>
      <c r="E5154">
        <v>42.1875</v>
      </c>
      <c r="N5154" t="str">
        <f t="shared" si="173"/>
        <v/>
      </c>
      <c r="P5154">
        <v>0.26674999999999999</v>
      </c>
      <c r="Q5154">
        <v>0.28125</v>
      </c>
    </row>
    <row r="5155" spans="1:17" x14ac:dyDescent="0.3">
      <c r="A5155" t="s">
        <v>63</v>
      </c>
      <c r="B5155" s="8">
        <v>41767</v>
      </c>
      <c r="C5155" s="8"/>
      <c r="D5155">
        <v>39.9375</v>
      </c>
      <c r="E5155">
        <v>41.924999999999997</v>
      </c>
      <c r="N5155" t="str">
        <f t="shared" si="173"/>
        <v/>
      </c>
      <c r="P5155">
        <v>0.26624999999999999</v>
      </c>
      <c r="Q5155">
        <v>0.27950000000000003</v>
      </c>
    </row>
    <row r="5156" spans="1:17" x14ac:dyDescent="0.3">
      <c r="A5156" t="s">
        <v>63</v>
      </c>
      <c r="B5156" s="8">
        <v>41768</v>
      </c>
      <c r="C5156" s="8"/>
      <c r="D5156">
        <v>46.2</v>
      </c>
      <c r="E5156">
        <v>44.212499999999999</v>
      </c>
      <c r="N5156" t="str">
        <f t="shared" si="173"/>
        <v/>
      </c>
      <c r="P5156">
        <v>0.308</v>
      </c>
      <c r="Q5156">
        <v>0.29475000000000001</v>
      </c>
    </row>
    <row r="5157" spans="1:17" x14ac:dyDescent="0.3">
      <c r="A5157" t="s">
        <v>64</v>
      </c>
      <c r="B5157" s="8">
        <v>40767</v>
      </c>
      <c r="C5157" s="8"/>
      <c r="D5157">
        <v>42.937512079999998</v>
      </c>
      <c r="E5157">
        <v>40.563259639999998</v>
      </c>
      <c r="N5157" t="str">
        <f t="shared" si="173"/>
        <v/>
      </c>
      <c r="P5157">
        <v>0.28625008099999999</v>
      </c>
      <c r="Q5157">
        <v>0.270421731</v>
      </c>
    </row>
    <row r="5158" spans="1:17" x14ac:dyDescent="0.3">
      <c r="A5158" t="s">
        <v>64</v>
      </c>
      <c r="B5158" s="8">
        <v>40768</v>
      </c>
      <c r="C5158" s="8"/>
      <c r="D5158">
        <v>43.437512079999998</v>
      </c>
      <c r="E5158">
        <v>40.813259639999998</v>
      </c>
      <c r="N5158" t="str">
        <f t="shared" si="173"/>
        <v/>
      </c>
      <c r="P5158">
        <v>0.28958341399999998</v>
      </c>
      <c r="Q5158">
        <v>0.27208839800000001</v>
      </c>
    </row>
    <row r="5159" spans="1:17" x14ac:dyDescent="0.3">
      <c r="A5159" t="s">
        <v>64</v>
      </c>
      <c r="B5159" s="8">
        <v>40769</v>
      </c>
      <c r="C5159" s="8"/>
      <c r="D5159">
        <v>43.13751208</v>
      </c>
      <c r="E5159">
        <v>40.91325964</v>
      </c>
      <c r="N5159" t="str">
        <f t="shared" si="173"/>
        <v/>
      </c>
      <c r="P5159">
        <v>0.28758341399999998</v>
      </c>
      <c r="Q5159">
        <v>0.27275506399999999</v>
      </c>
    </row>
    <row r="5160" spans="1:17" x14ac:dyDescent="0.3">
      <c r="A5160" t="s">
        <v>64</v>
      </c>
      <c r="B5160" s="8">
        <v>40770</v>
      </c>
      <c r="C5160" s="8"/>
      <c r="D5160">
        <v>43.13751208</v>
      </c>
      <c r="E5160">
        <v>41.013259640000001</v>
      </c>
      <c r="N5160" t="str">
        <f t="shared" si="173"/>
        <v/>
      </c>
      <c r="P5160">
        <v>0.28758341399999998</v>
      </c>
      <c r="Q5160">
        <v>0.273421731</v>
      </c>
    </row>
    <row r="5161" spans="1:17" x14ac:dyDescent="0.3">
      <c r="A5161" t="s">
        <v>64</v>
      </c>
      <c r="B5161" s="8">
        <v>40771</v>
      </c>
      <c r="C5161" s="8"/>
      <c r="D5161">
        <v>48.537512079999999</v>
      </c>
      <c r="E5161">
        <v>46.16325964</v>
      </c>
      <c r="N5161" t="str">
        <f t="shared" si="173"/>
        <v/>
      </c>
      <c r="P5161">
        <v>0.32358341400000001</v>
      </c>
      <c r="Q5161">
        <v>0.30775506400000002</v>
      </c>
    </row>
    <row r="5162" spans="1:17" x14ac:dyDescent="0.3">
      <c r="A5162" t="s">
        <v>64</v>
      </c>
      <c r="B5162" s="8">
        <v>40772</v>
      </c>
      <c r="C5162" s="8"/>
      <c r="D5162">
        <v>52.737512080000002</v>
      </c>
      <c r="E5162">
        <v>48.113259640000003</v>
      </c>
      <c r="N5162" t="str">
        <f t="shared" si="173"/>
        <v/>
      </c>
      <c r="P5162">
        <v>0.35158341399999998</v>
      </c>
      <c r="Q5162">
        <v>0.32075506399999998</v>
      </c>
    </row>
    <row r="5163" spans="1:17" x14ac:dyDescent="0.3">
      <c r="A5163" t="s">
        <v>64</v>
      </c>
      <c r="B5163" s="8">
        <v>40773</v>
      </c>
      <c r="C5163" s="8"/>
      <c r="D5163">
        <v>53.537512079999999</v>
      </c>
      <c r="E5163">
        <v>48.013259640000001</v>
      </c>
      <c r="N5163" t="str">
        <f t="shared" si="173"/>
        <v/>
      </c>
      <c r="P5163">
        <v>0.35691674699999998</v>
      </c>
      <c r="Q5163">
        <v>0.320088398</v>
      </c>
    </row>
    <row r="5164" spans="1:17" x14ac:dyDescent="0.3">
      <c r="A5164" t="s">
        <v>64</v>
      </c>
      <c r="B5164" s="8">
        <v>40774</v>
      </c>
      <c r="C5164" s="8"/>
      <c r="D5164">
        <v>51.987512080000002</v>
      </c>
      <c r="E5164">
        <v>47.16325964</v>
      </c>
      <c r="N5164" t="str">
        <f t="shared" si="173"/>
        <v/>
      </c>
      <c r="P5164">
        <v>0.34658341399999998</v>
      </c>
      <c r="Q5164">
        <v>0.31442173099999998</v>
      </c>
    </row>
    <row r="5165" spans="1:17" x14ac:dyDescent="0.3">
      <c r="A5165" t="s">
        <v>64</v>
      </c>
      <c r="B5165" s="8">
        <v>40775</v>
      </c>
      <c r="C5165" s="8"/>
      <c r="D5165">
        <v>49.537512079999999</v>
      </c>
      <c r="E5165">
        <v>46.363259640000003</v>
      </c>
      <c r="N5165" t="str">
        <f t="shared" si="173"/>
        <v/>
      </c>
      <c r="P5165">
        <v>0.33025008099999997</v>
      </c>
      <c r="Q5165">
        <v>0.30908839799999999</v>
      </c>
    </row>
    <row r="5166" spans="1:17" x14ac:dyDescent="0.3">
      <c r="A5166" t="s">
        <v>64</v>
      </c>
      <c r="B5166" s="8">
        <v>40776</v>
      </c>
      <c r="C5166" s="8"/>
      <c r="D5166">
        <v>48.437512079999998</v>
      </c>
      <c r="E5166">
        <v>45.763259640000001</v>
      </c>
      <c r="N5166" t="str">
        <f t="shared" si="173"/>
        <v/>
      </c>
      <c r="P5166">
        <v>0.322916747</v>
      </c>
      <c r="Q5166">
        <v>0.30508839799999998</v>
      </c>
    </row>
    <row r="5167" spans="1:17" x14ac:dyDescent="0.3">
      <c r="A5167" t="s">
        <v>64</v>
      </c>
      <c r="B5167" s="8">
        <v>40777</v>
      </c>
      <c r="C5167" s="8"/>
      <c r="D5167">
        <v>47.63751208</v>
      </c>
      <c r="E5167">
        <v>45.41325964</v>
      </c>
      <c r="N5167" t="str">
        <f t="shared" si="173"/>
        <v/>
      </c>
      <c r="P5167">
        <v>0.31758341400000001</v>
      </c>
      <c r="Q5167">
        <v>0.30275506400000002</v>
      </c>
    </row>
    <row r="5168" spans="1:17" x14ac:dyDescent="0.3">
      <c r="A5168" t="s">
        <v>64</v>
      </c>
      <c r="B5168" s="8">
        <v>40778</v>
      </c>
      <c r="C5168" s="8"/>
      <c r="D5168">
        <v>46.687512079999998</v>
      </c>
      <c r="E5168">
        <v>45.113259640000003</v>
      </c>
      <c r="N5168" t="str">
        <f t="shared" si="173"/>
        <v/>
      </c>
      <c r="P5168">
        <v>0.31125008100000001</v>
      </c>
      <c r="Q5168">
        <v>0.30075506400000002</v>
      </c>
    </row>
    <row r="5169" spans="1:17" x14ac:dyDescent="0.3">
      <c r="A5169" t="s">
        <v>64</v>
      </c>
      <c r="B5169" s="8">
        <v>40779</v>
      </c>
      <c r="C5169" s="8"/>
      <c r="D5169">
        <v>45.587512080000003</v>
      </c>
      <c r="E5169">
        <v>44.613259640000003</v>
      </c>
      <c r="N5169" t="str">
        <f t="shared" si="173"/>
        <v/>
      </c>
      <c r="P5169">
        <v>0.30391674699999999</v>
      </c>
      <c r="Q5169">
        <v>0.29742173100000002</v>
      </c>
    </row>
    <row r="5170" spans="1:17" x14ac:dyDescent="0.3">
      <c r="A5170" t="s">
        <v>64</v>
      </c>
      <c r="B5170" s="8">
        <v>40780</v>
      </c>
      <c r="C5170" s="8"/>
      <c r="D5170">
        <v>44.787512079999999</v>
      </c>
      <c r="E5170">
        <v>44.263259640000001</v>
      </c>
      <c r="N5170" t="str">
        <f t="shared" si="173"/>
        <v/>
      </c>
      <c r="P5170">
        <v>0.29858341399999999</v>
      </c>
      <c r="Q5170">
        <v>0.29508839799999997</v>
      </c>
    </row>
    <row r="5171" spans="1:17" x14ac:dyDescent="0.3">
      <c r="A5171" t="s">
        <v>64</v>
      </c>
      <c r="B5171" s="8">
        <v>40781</v>
      </c>
      <c r="C5171" s="8"/>
      <c r="D5171">
        <v>44.512500000000003</v>
      </c>
      <c r="E5171">
        <v>43.012500000000003</v>
      </c>
      <c r="N5171" t="str">
        <f t="shared" si="173"/>
        <v/>
      </c>
      <c r="P5171">
        <v>0.29675000000000001</v>
      </c>
      <c r="Q5171">
        <v>0.28675</v>
      </c>
    </row>
    <row r="5172" spans="1:17" x14ac:dyDescent="0.3">
      <c r="A5172" t="s">
        <v>64</v>
      </c>
      <c r="B5172" s="8">
        <v>40782</v>
      </c>
      <c r="C5172" s="8"/>
      <c r="D5172">
        <v>43.95</v>
      </c>
      <c r="E5172">
        <v>42.5625</v>
      </c>
      <c r="N5172" t="str">
        <f t="shared" si="173"/>
        <v/>
      </c>
      <c r="P5172">
        <v>0.29299999999999998</v>
      </c>
      <c r="Q5172">
        <v>0.28375</v>
      </c>
    </row>
    <row r="5173" spans="1:17" x14ac:dyDescent="0.3">
      <c r="A5173" t="s">
        <v>64</v>
      </c>
      <c r="B5173" s="8">
        <v>40783</v>
      </c>
      <c r="C5173" s="8"/>
      <c r="D5173">
        <v>43.125</v>
      </c>
      <c r="E5173">
        <v>42.15</v>
      </c>
      <c r="N5173" t="str">
        <f t="shared" si="173"/>
        <v/>
      </c>
      <c r="P5173">
        <v>0.28749999999999998</v>
      </c>
      <c r="Q5173">
        <v>0.28100000000000003</v>
      </c>
    </row>
    <row r="5174" spans="1:17" x14ac:dyDescent="0.3">
      <c r="A5174" t="s">
        <v>64</v>
      </c>
      <c r="B5174" s="8">
        <v>40784</v>
      </c>
      <c r="C5174" s="8"/>
      <c r="D5174">
        <v>43.012500000000003</v>
      </c>
      <c r="E5174">
        <v>41.7</v>
      </c>
      <c r="N5174" t="str">
        <f t="shared" si="173"/>
        <v/>
      </c>
      <c r="P5174">
        <v>0.28675</v>
      </c>
      <c r="Q5174">
        <v>0.27800000000000002</v>
      </c>
    </row>
    <row r="5175" spans="1:17" x14ac:dyDescent="0.3">
      <c r="A5175" t="s">
        <v>64</v>
      </c>
      <c r="B5175" s="8">
        <v>40785</v>
      </c>
      <c r="C5175" s="8"/>
      <c r="D5175">
        <v>42.787500000000001</v>
      </c>
      <c r="E5175">
        <v>41.475000000000001</v>
      </c>
      <c r="N5175" t="str">
        <f t="shared" si="173"/>
        <v/>
      </c>
      <c r="P5175">
        <v>0.28525</v>
      </c>
      <c r="Q5175">
        <v>0.27650000000000002</v>
      </c>
    </row>
    <row r="5176" spans="1:17" x14ac:dyDescent="0.3">
      <c r="A5176" t="s">
        <v>64</v>
      </c>
      <c r="B5176" s="8">
        <v>40786</v>
      </c>
      <c r="C5176" s="8"/>
      <c r="D5176">
        <v>42.524999999999999</v>
      </c>
      <c r="E5176">
        <v>41.137500000000003</v>
      </c>
      <c r="N5176" t="str">
        <f t="shared" si="173"/>
        <v/>
      </c>
      <c r="P5176">
        <v>0.28349999999999997</v>
      </c>
      <c r="Q5176">
        <v>0.27424999999999999</v>
      </c>
    </row>
    <row r="5177" spans="1:17" x14ac:dyDescent="0.3">
      <c r="A5177" t="s">
        <v>64</v>
      </c>
      <c r="B5177" s="8">
        <v>40787</v>
      </c>
      <c r="C5177" s="8"/>
      <c r="D5177">
        <v>42.15</v>
      </c>
      <c r="E5177">
        <v>40.725000000000001</v>
      </c>
      <c r="N5177" t="str">
        <f t="shared" si="173"/>
        <v/>
      </c>
      <c r="P5177">
        <v>0.28100000000000003</v>
      </c>
      <c r="Q5177">
        <v>0.27150000000000002</v>
      </c>
    </row>
    <row r="5178" spans="1:17" x14ac:dyDescent="0.3">
      <c r="A5178" t="s">
        <v>64</v>
      </c>
      <c r="B5178" s="8">
        <v>40788</v>
      </c>
      <c r="C5178" s="8"/>
      <c r="D5178">
        <v>48.862499999999997</v>
      </c>
      <c r="E5178">
        <v>41.625</v>
      </c>
      <c r="N5178" t="str">
        <f t="shared" si="173"/>
        <v/>
      </c>
      <c r="P5178">
        <v>0.32574999999999998</v>
      </c>
      <c r="Q5178">
        <v>0.27750000000000002</v>
      </c>
    </row>
    <row r="5179" spans="1:17" x14ac:dyDescent="0.3">
      <c r="A5179" t="s">
        <v>64</v>
      </c>
      <c r="B5179" s="8">
        <v>40789</v>
      </c>
      <c r="C5179" s="8"/>
      <c r="D5179">
        <v>46.95</v>
      </c>
      <c r="E5179">
        <v>42.037500000000001</v>
      </c>
      <c r="N5179" t="str">
        <f t="shared" ref="N5179:N5213" si="174">IF(M5179="","",M5179-$M$3506)</f>
        <v/>
      </c>
      <c r="P5179">
        <v>0.313</v>
      </c>
      <c r="Q5179">
        <v>0.28025</v>
      </c>
    </row>
    <row r="5180" spans="1:17" x14ac:dyDescent="0.3">
      <c r="A5180" t="s">
        <v>64</v>
      </c>
      <c r="B5180" s="8">
        <v>40790</v>
      </c>
      <c r="C5180" s="8"/>
      <c r="D5180">
        <v>45.674999999999997</v>
      </c>
      <c r="E5180">
        <v>41.887500000000003</v>
      </c>
      <c r="N5180" t="str">
        <f t="shared" si="174"/>
        <v/>
      </c>
      <c r="P5180">
        <v>0.30449999999999999</v>
      </c>
      <c r="Q5180">
        <v>0.27925</v>
      </c>
    </row>
    <row r="5181" spans="1:17" x14ac:dyDescent="0.3">
      <c r="A5181" t="s">
        <v>64</v>
      </c>
      <c r="B5181" s="8">
        <v>40791</v>
      </c>
      <c r="C5181" s="8"/>
      <c r="D5181">
        <v>44.4375</v>
      </c>
      <c r="E5181">
        <v>41.512500000000003</v>
      </c>
      <c r="N5181" t="str">
        <f t="shared" si="174"/>
        <v/>
      </c>
      <c r="P5181">
        <v>0.29625000000000001</v>
      </c>
      <c r="Q5181">
        <v>0.27675</v>
      </c>
    </row>
    <row r="5182" spans="1:17" x14ac:dyDescent="0.3">
      <c r="A5182" t="s">
        <v>64</v>
      </c>
      <c r="B5182" s="8">
        <v>40792</v>
      </c>
      <c r="C5182" s="8"/>
      <c r="D5182">
        <v>43.3125</v>
      </c>
      <c r="E5182">
        <v>41.1</v>
      </c>
      <c r="N5182" t="str">
        <f t="shared" si="174"/>
        <v/>
      </c>
      <c r="P5182">
        <v>0.28875000000000001</v>
      </c>
      <c r="Q5182">
        <v>0.27400000000000002</v>
      </c>
    </row>
    <row r="5183" spans="1:17" x14ac:dyDescent="0.3">
      <c r="A5183" t="s">
        <v>64</v>
      </c>
      <c r="B5183" s="8">
        <v>40793</v>
      </c>
      <c r="C5183" s="8"/>
      <c r="D5183">
        <v>42.862499999999997</v>
      </c>
      <c r="E5183">
        <v>40.6875</v>
      </c>
      <c r="N5183" t="str">
        <f t="shared" si="174"/>
        <v/>
      </c>
      <c r="P5183">
        <v>0.28575</v>
      </c>
      <c r="Q5183">
        <v>0.27124999999999999</v>
      </c>
    </row>
    <row r="5184" spans="1:17" x14ac:dyDescent="0.3">
      <c r="A5184" t="s">
        <v>64</v>
      </c>
      <c r="B5184" s="8">
        <v>40794</v>
      </c>
      <c r="C5184" s="8"/>
      <c r="D5184">
        <v>42.15</v>
      </c>
      <c r="E5184">
        <v>40.274999999999999</v>
      </c>
      <c r="N5184" t="str">
        <f t="shared" si="174"/>
        <v/>
      </c>
      <c r="P5184">
        <v>0.28100000000000003</v>
      </c>
      <c r="Q5184">
        <v>0.26850000000000002</v>
      </c>
    </row>
    <row r="5185" spans="1:17" x14ac:dyDescent="0.3">
      <c r="A5185" t="s">
        <v>64</v>
      </c>
      <c r="B5185" s="8">
        <v>40795</v>
      </c>
      <c r="C5185" s="8"/>
      <c r="D5185">
        <v>41.512500000000003</v>
      </c>
      <c r="E5185">
        <v>39.862499999999997</v>
      </c>
      <c r="N5185" t="str">
        <f t="shared" si="174"/>
        <v/>
      </c>
      <c r="P5185">
        <v>0.27675</v>
      </c>
      <c r="Q5185">
        <v>0.26574999999999999</v>
      </c>
    </row>
    <row r="5186" spans="1:17" x14ac:dyDescent="0.3">
      <c r="A5186" t="s">
        <v>64</v>
      </c>
      <c r="B5186" s="8">
        <v>40796</v>
      </c>
      <c r="C5186" s="8"/>
      <c r="D5186">
        <v>40.612499999999997</v>
      </c>
      <c r="E5186">
        <v>39.337499999999999</v>
      </c>
      <c r="N5186" t="str">
        <f t="shared" si="174"/>
        <v/>
      </c>
      <c r="P5186">
        <v>0.27074999999999999</v>
      </c>
      <c r="Q5186">
        <v>0.26224999999999998</v>
      </c>
    </row>
    <row r="5187" spans="1:17" x14ac:dyDescent="0.3">
      <c r="A5187" t="s">
        <v>64</v>
      </c>
      <c r="B5187" s="8">
        <v>40797</v>
      </c>
      <c r="C5187" s="8"/>
      <c r="D5187">
        <v>39.9375</v>
      </c>
      <c r="E5187">
        <v>38.85</v>
      </c>
      <c r="N5187" t="str">
        <f t="shared" si="174"/>
        <v/>
      </c>
      <c r="P5187">
        <v>0.26624999999999999</v>
      </c>
      <c r="Q5187">
        <v>0.25900000000000001</v>
      </c>
    </row>
    <row r="5188" spans="1:17" x14ac:dyDescent="0.3">
      <c r="A5188" t="s">
        <v>64</v>
      </c>
      <c r="B5188" s="8">
        <v>40798</v>
      </c>
      <c r="C5188" s="8"/>
      <c r="D5188">
        <v>39.375</v>
      </c>
      <c r="E5188">
        <v>38.362499999999997</v>
      </c>
      <c r="N5188" t="str">
        <f t="shared" si="174"/>
        <v/>
      </c>
      <c r="P5188">
        <v>0.26250000000000001</v>
      </c>
      <c r="Q5188">
        <v>0.25574999999999998</v>
      </c>
    </row>
    <row r="5189" spans="1:17" x14ac:dyDescent="0.3">
      <c r="A5189" t="s">
        <v>64</v>
      </c>
      <c r="B5189" s="8">
        <v>40799</v>
      </c>
      <c r="C5189" s="8"/>
      <c r="D5189">
        <v>39.15</v>
      </c>
      <c r="E5189">
        <v>37.837499999999999</v>
      </c>
      <c r="N5189" t="str">
        <f t="shared" si="174"/>
        <v/>
      </c>
      <c r="P5189">
        <v>0.26100000000000001</v>
      </c>
      <c r="Q5189">
        <v>0.25224999999999997</v>
      </c>
    </row>
    <row r="5190" spans="1:17" x14ac:dyDescent="0.3">
      <c r="A5190" t="s">
        <v>64</v>
      </c>
      <c r="B5190" s="8">
        <v>40799</v>
      </c>
      <c r="C5190" s="8"/>
      <c r="D5190">
        <v>39.15</v>
      </c>
      <c r="E5190">
        <v>37.837499999999999</v>
      </c>
      <c r="N5190" t="str">
        <f t="shared" si="174"/>
        <v/>
      </c>
      <c r="P5190">
        <v>0.26100000000000001</v>
      </c>
      <c r="Q5190">
        <v>0.25224999999999997</v>
      </c>
    </row>
    <row r="5191" spans="1:17" x14ac:dyDescent="0.3">
      <c r="A5191" t="s">
        <v>64</v>
      </c>
      <c r="B5191" s="8">
        <v>40800</v>
      </c>
      <c r="C5191" s="8"/>
      <c r="D5191">
        <v>43.012500000000003</v>
      </c>
      <c r="E5191">
        <v>38.287500000000001</v>
      </c>
      <c r="N5191" t="str">
        <f t="shared" si="174"/>
        <v/>
      </c>
      <c r="P5191">
        <v>0.28675</v>
      </c>
      <c r="Q5191">
        <v>0.25524999999999998</v>
      </c>
    </row>
    <row r="5192" spans="1:17" x14ac:dyDescent="0.3">
      <c r="A5192" t="s">
        <v>64</v>
      </c>
      <c r="B5192" s="8">
        <v>40800</v>
      </c>
      <c r="C5192" s="8"/>
      <c r="D5192">
        <v>43.012500000000003</v>
      </c>
      <c r="E5192">
        <v>38.287500000000001</v>
      </c>
      <c r="N5192" t="str">
        <f t="shared" si="174"/>
        <v/>
      </c>
      <c r="P5192">
        <v>0.28675</v>
      </c>
      <c r="Q5192">
        <v>0.25524999999999998</v>
      </c>
    </row>
    <row r="5193" spans="1:17" x14ac:dyDescent="0.3">
      <c r="A5193" t="s">
        <v>64</v>
      </c>
      <c r="B5193" s="8">
        <v>40801</v>
      </c>
      <c r="C5193" s="8"/>
      <c r="D5193">
        <v>41.174999999999997</v>
      </c>
      <c r="E5193">
        <v>38.325000000000003</v>
      </c>
      <c r="N5193" t="str">
        <f t="shared" si="174"/>
        <v/>
      </c>
      <c r="P5193">
        <v>0.27450000000000002</v>
      </c>
      <c r="Q5193">
        <v>0.2555</v>
      </c>
    </row>
    <row r="5194" spans="1:17" x14ac:dyDescent="0.3">
      <c r="A5194" t="s">
        <v>64</v>
      </c>
      <c r="B5194" s="8">
        <v>40802</v>
      </c>
      <c r="C5194" s="8"/>
      <c r="D5194">
        <v>42.037500000000001</v>
      </c>
      <c r="E5194">
        <v>38.587499999999999</v>
      </c>
      <c r="N5194" t="str">
        <f t="shared" si="174"/>
        <v/>
      </c>
      <c r="P5194">
        <v>0.28025</v>
      </c>
      <c r="Q5194">
        <v>0.25724999999999998</v>
      </c>
    </row>
    <row r="5195" spans="1:17" x14ac:dyDescent="0.3">
      <c r="A5195" t="s">
        <v>64</v>
      </c>
      <c r="B5195" s="8">
        <v>40803</v>
      </c>
      <c r="C5195" s="8"/>
      <c r="D5195">
        <v>41.362499999999997</v>
      </c>
      <c r="E5195">
        <v>38.4375</v>
      </c>
      <c r="N5195" t="str">
        <f t="shared" si="174"/>
        <v/>
      </c>
      <c r="P5195">
        <v>0.27575</v>
      </c>
      <c r="Q5195">
        <v>0.25624999999999998</v>
      </c>
    </row>
    <row r="5196" spans="1:17" x14ac:dyDescent="0.3">
      <c r="A5196" t="s">
        <v>64</v>
      </c>
      <c r="B5196" s="8">
        <v>40804</v>
      </c>
      <c r="C5196" s="8"/>
      <c r="D5196">
        <v>40.575000000000003</v>
      </c>
      <c r="E5196">
        <v>38.4</v>
      </c>
      <c r="N5196" t="str">
        <f t="shared" si="174"/>
        <v/>
      </c>
      <c r="P5196">
        <v>0.27050000000000002</v>
      </c>
      <c r="Q5196">
        <v>0.25600000000000001</v>
      </c>
    </row>
    <row r="5197" spans="1:17" x14ac:dyDescent="0.3">
      <c r="A5197" t="s">
        <v>64</v>
      </c>
      <c r="B5197" s="8">
        <v>40805</v>
      </c>
      <c r="C5197" s="8"/>
      <c r="D5197">
        <v>39.412500000000001</v>
      </c>
      <c r="E5197">
        <v>38.024999999999999</v>
      </c>
      <c r="N5197" t="str">
        <f t="shared" si="174"/>
        <v/>
      </c>
      <c r="P5197">
        <v>0.26274999999999998</v>
      </c>
      <c r="Q5197">
        <v>0.2535</v>
      </c>
    </row>
    <row r="5198" spans="1:17" x14ac:dyDescent="0.3">
      <c r="A5198" t="s">
        <v>64</v>
      </c>
      <c r="B5198" s="8">
        <v>40806</v>
      </c>
      <c r="C5198" s="8"/>
      <c r="D5198">
        <v>41.4375</v>
      </c>
      <c r="E5198">
        <v>38.212499999999999</v>
      </c>
      <c r="N5198" t="str">
        <f t="shared" si="174"/>
        <v/>
      </c>
      <c r="P5198">
        <v>0.27625</v>
      </c>
      <c r="Q5198">
        <v>0.25474999999999998</v>
      </c>
    </row>
    <row r="5199" spans="1:17" x14ac:dyDescent="0.3">
      <c r="A5199" t="s">
        <v>64</v>
      </c>
      <c r="B5199" s="8">
        <v>40807</v>
      </c>
      <c r="C5199" s="8"/>
      <c r="D5199">
        <v>40.462499999999999</v>
      </c>
      <c r="E5199">
        <v>38.024999999999999</v>
      </c>
      <c r="N5199" t="str">
        <f t="shared" si="174"/>
        <v/>
      </c>
      <c r="P5199">
        <v>0.26974999999999999</v>
      </c>
      <c r="Q5199">
        <v>0.2535</v>
      </c>
    </row>
    <row r="5200" spans="1:17" x14ac:dyDescent="0.3">
      <c r="A5200" t="s">
        <v>64</v>
      </c>
      <c r="B5200" s="8">
        <v>40808</v>
      </c>
      <c r="C5200" s="8"/>
      <c r="D5200">
        <v>39.412500000000001</v>
      </c>
      <c r="E5200">
        <v>37.799999999999997</v>
      </c>
      <c r="N5200" t="str">
        <f t="shared" si="174"/>
        <v/>
      </c>
      <c r="P5200">
        <v>0.26274999999999998</v>
      </c>
      <c r="Q5200">
        <v>0.252</v>
      </c>
    </row>
    <row r="5201" spans="1:24" x14ac:dyDescent="0.3">
      <c r="A5201" t="s">
        <v>64</v>
      </c>
      <c r="B5201" s="8">
        <v>40809</v>
      </c>
      <c r="C5201" s="8"/>
      <c r="D5201">
        <v>38.587499999999999</v>
      </c>
      <c r="E5201">
        <v>37.387500000000003</v>
      </c>
      <c r="N5201" t="str">
        <f t="shared" si="174"/>
        <v/>
      </c>
      <c r="P5201">
        <v>0.25724999999999998</v>
      </c>
      <c r="Q5201">
        <v>0.24925</v>
      </c>
    </row>
    <row r="5202" spans="1:24" x14ac:dyDescent="0.3">
      <c r="A5202" t="s">
        <v>64</v>
      </c>
      <c r="B5202" s="8">
        <v>40810</v>
      </c>
      <c r="C5202" s="8"/>
      <c r="D5202">
        <v>37.65</v>
      </c>
      <c r="E5202">
        <v>36.825000000000003</v>
      </c>
      <c r="N5202" t="str">
        <f t="shared" si="174"/>
        <v/>
      </c>
      <c r="P5202">
        <v>0.251</v>
      </c>
      <c r="Q5202">
        <v>0.2455</v>
      </c>
    </row>
    <row r="5203" spans="1:24" x14ac:dyDescent="0.3">
      <c r="A5203" t="s">
        <v>64</v>
      </c>
      <c r="B5203" s="8">
        <v>40811</v>
      </c>
      <c r="C5203" s="8"/>
      <c r="D5203">
        <v>43.462499999999999</v>
      </c>
      <c r="E5203">
        <v>36.6</v>
      </c>
      <c r="N5203" t="str">
        <f t="shared" si="174"/>
        <v/>
      </c>
      <c r="P5203">
        <v>0.28975000000000001</v>
      </c>
      <c r="Q5203">
        <v>0.24399999999999999</v>
      </c>
    </row>
    <row r="5204" spans="1:24" x14ac:dyDescent="0.3">
      <c r="A5204" t="s">
        <v>64</v>
      </c>
      <c r="B5204" s="8">
        <v>40812</v>
      </c>
      <c r="C5204" s="8"/>
      <c r="D5204">
        <v>40.6875</v>
      </c>
      <c r="E5204">
        <v>37.012500000000003</v>
      </c>
      <c r="N5204" t="str">
        <f t="shared" si="174"/>
        <v/>
      </c>
      <c r="P5204">
        <v>0.27124999999999999</v>
      </c>
      <c r="Q5204">
        <v>0.24675</v>
      </c>
    </row>
    <row r="5205" spans="1:24" x14ac:dyDescent="0.3">
      <c r="A5205" t="s">
        <v>64</v>
      </c>
      <c r="B5205" s="8">
        <v>40813</v>
      </c>
      <c r="C5205" s="8"/>
      <c r="D5205">
        <v>39.112499999999997</v>
      </c>
      <c r="E5205">
        <v>36.787500000000001</v>
      </c>
      <c r="N5205" t="str">
        <f t="shared" si="174"/>
        <v/>
      </c>
      <c r="P5205">
        <v>0.26074999999999998</v>
      </c>
      <c r="Q5205">
        <v>0.24525</v>
      </c>
    </row>
    <row r="5206" spans="1:24" x14ac:dyDescent="0.3">
      <c r="A5206" t="s">
        <v>64</v>
      </c>
      <c r="B5206" s="8">
        <v>40814</v>
      </c>
      <c r="C5206" s="8"/>
      <c r="D5206">
        <v>37.65</v>
      </c>
      <c r="E5206">
        <v>36.450000000000003</v>
      </c>
      <c r="N5206" t="str">
        <f t="shared" si="174"/>
        <v/>
      </c>
      <c r="P5206">
        <v>0.251</v>
      </c>
      <c r="Q5206">
        <v>0.24299999999999999</v>
      </c>
    </row>
    <row r="5207" spans="1:24" x14ac:dyDescent="0.3">
      <c r="A5207" t="s">
        <v>64</v>
      </c>
      <c r="B5207" s="8">
        <v>40815</v>
      </c>
      <c r="C5207" s="8"/>
      <c r="D5207">
        <v>36.375</v>
      </c>
      <c r="E5207">
        <v>36.299999999999997</v>
      </c>
      <c r="N5207" t="str">
        <f t="shared" si="174"/>
        <v/>
      </c>
      <c r="P5207">
        <v>0.24249999999999999</v>
      </c>
      <c r="Q5207">
        <v>0.24199999999999999</v>
      </c>
    </row>
    <row r="5208" spans="1:24" x14ac:dyDescent="0.3">
      <c r="A5208" t="s">
        <v>64</v>
      </c>
      <c r="B5208" s="8">
        <v>40816</v>
      </c>
      <c r="C5208" s="8"/>
      <c r="D5208">
        <v>35.887500000000003</v>
      </c>
      <c r="E5208">
        <v>36.037500000000001</v>
      </c>
      <c r="N5208" t="str">
        <f t="shared" si="174"/>
        <v/>
      </c>
      <c r="P5208">
        <v>0.23924999999999999</v>
      </c>
      <c r="Q5208">
        <v>0.24024999999999999</v>
      </c>
    </row>
    <row r="5209" spans="1:24" x14ac:dyDescent="0.3">
      <c r="A5209" t="s">
        <v>64</v>
      </c>
      <c r="B5209" s="8">
        <v>40817</v>
      </c>
      <c r="C5209" s="8"/>
      <c r="D5209">
        <v>34.912500000000001</v>
      </c>
      <c r="E5209">
        <v>35.475000000000001</v>
      </c>
      <c r="N5209" t="str">
        <f t="shared" si="174"/>
        <v/>
      </c>
      <c r="P5209">
        <v>0.23275000000000001</v>
      </c>
      <c r="Q5209">
        <v>0.23649999999999999</v>
      </c>
    </row>
    <row r="5210" spans="1:24" x14ac:dyDescent="0.3">
      <c r="A5210" t="s">
        <v>64</v>
      </c>
      <c r="B5210" s="8">
        <v>40818</v>
      </c>
      <c r="C5210" s="8"/>
      <c r="D5210">
        <v>34.162500000000001</v>
      </c>
      <c r="E5210">
        <v>34.987499999999997</v>
      </c>
      <c r="N5210" t="str">
        <f t="shared" si="174"/>
        <v/>
      </c>
      <c r="P5210">
        <v>0.22775000000000001</v>
      </c>
      <c r="Q5210">
        <v>0.23325000000000001</v>
      </c>
    </row>
    <row r="5211" spans="1:24" x14ac:dyDescent="0.3">
      <c r="A5211" t="s">
        <v>64</v>
      </c>
      <c r="B5211" s="8">
        <v>40819</v>
      </c>
      <c r="C5211" s="8"/>
      <c r="D5211">
        <v>33.375</v>
      </c>
      <c r="E5211">
        <v>34.387500000000003</v>
      </c>
      <c r="N5211" t="str">
        <f t="shared" si="174"/>
        <v/>
      </c>
      <c r="P5211">
        <v>0.2225</v>
      </c>
      <c r="Q5211">
        <v>0.22925000000000001</v>
      </c>
    </row>
    <row r="5212" spans="1:24" x14ac:dyDescent="0.3">
      <c r="A5212" t="s">
        <v>64</v>
      </c>
      <c r="B5212" s="8">
        <v>40820</v>
      </c>
      <c r="C5212" s="8"/>
      <c r="D5212">
        <v>49.762500000000003</v>
      </c>
      <c r="E5212">
        <v>39.075000000000003</v>
      </c>
      <c r="N5212" t="str">
        <f t="shared" si="174"/>
        <v/>
      </c>
      <c r="P5212">
        <v>0.33174999999999999</v>
      </c>
      <c r="Q5212">
        <v>0.26050000000000001</v>
      </c>
    </row>
    <row r="5213" spans="1:24" x14ac:dyDescent="0.3">
      <c r="A5213" t="s">
        <v>64</v>
      </c>
      <c r="B5213" s="8">
        <v>40821</v>
      </c>
      <c r="C5213" s="8"/>
      <c r="D5213">
        <v>49.575000000000003</v>
      </c>
      <c r="E5213">
        <v>44.587499999999999</v>
      </c>
      <c r="N5213" t="str">
        <f t="shared" si="174"/>
        <v/>
      </c>
      <c r="P5213">
        <v>0.33050000000000002</v>
      </c>
      <c r="Q5213">
        <v>0.29725000000000001</v>
      </c>
    </row>
    <row r="5214" spans="1:24" x14ac:dyDescent="0.3">
      <c r="A5214" t="s">
        <v>64</v>
      </c>
      <c r="B5214" s="8">
        <v>40822</v>
      </c>
      <c r="C5214" s="8"/>
      <c r="D5214">
        <v>47.587499999999999</v>
      </c>
      <c r="E5214">
        <v>44.0625</v>
      </c>
      <c r="F5214">
        <v>30.65</v>
      </c>
      <c r="G5214">
        <v>25.6</v>
      </c>
      <c r="H5214">
        <v>18.367551049999999</v>
      </c>
      <c r="I5214">
        <v>17.416637040000001</v>
      </c>
      <c r="J5214">
        <v>18.25</v>
      </c>
      <c r="K5214">
        <v>20.66588793</v>
      </c>
      <c r="L5214">
        <v>22.25</v>
      </c>
      <c r="M5214">
        <v>244.850076</v>
      </c>
      <c r="N5214">
        <f>IF(M5214="","",M5214-$M$4502)</f>
        <v>244.850076</v>
      </c>
      <c r="P5214">
        <v>0.31724999999999998</v>
      </c>
      <c r="Q5214">
        <v>0.29375000000000001</v>
      </c>
      <c r="R5214">
        <v>0.30649999999999999</v>
      </c>
      <c r="S5214">
        <v>0.128</v>
      </c>
      <c r="T5214">
        <v>9.1837754999999993E-2</v>
      </c>
      <c r="U5214">
        <v>8.7083184999999994E-2</v>
      </c>
      <c r="V5214">
        <v>9.1249999999999998E-2</v>
      </c>
      <c r="W5214">
        <v>0.10332943999999999</v>
      </c>
      <c r="X5214">
        <v>0.11125</v>
      </c>
    </row>
    <row r="5215" spans="1:24" x14ac:dyDescent="0.3">
      <c r="A5215" t="s">
        <v>64</v>
      </c>
      <c r="B5215" s="8">
        <v>40823</v>
      </c>
      <c r="C5215" s="8"/>
      <c r="D5215">
        <v>46.05</v>
      </c>
      <c r="E5215">
        <v>43.6875</v>
      </c>
      <c r="N5215" t="str">
        <f t="shared" ref="N5215:N5278" si="175">IF(M5215="","",M5215-$M$4502)</f>
        <v/>
      </c>
      <c r="P5215">
        <v>0.307</v>
      </c>
      <c r="Q5215">
        <v>0.29125000000000001</v>
      </c>
    </row>
    <row r="5216" spans="1:24" x14ac:dyDescent="0.3">
      <c r="A5216" t="s">
        <v>64</v>
      </c>
      <c r="B5216" s="8">
        <v>40824</v>
      </c>
      <c r="C5216" s="8"/>
      <c r="D5216">
        <v>46.65</v>
      </c>
      <c r="E5216">
        <v>43.087499999999999</v>
      </c>
      <c r="N5216" t="str">
        <f t="shared" si="175"/>
        <v/>
      </c>
      <c r="P5216">
        <v>0.311</v>
      </c>
      <c r="Q5216">
        <v>0.28725000000000001</v>
      </c>
    </row>
    <row r="5217" spans="1:24" x14ac:dyDescent="0.3">
      <c r="A5217" t="s">
        <v>64</v>
      </c>
      <c r="B5217" s="8">
        <v>40825</v>
      </c>
      <c r="C5217" s="8"/>
      <c r="D5217">
        <v>47.55</v>
      </c>
      <c r="E5217">
        <v>43.875</v>
      </c>
      <c r="N5217" t="str">
        <f t="shared" si="175"/>
        <v/>
      </c>
      <c r="P5217">
        <v>0.317</v>
      </c>
      <c r="Q5217">
        <v>0.29249999999999998</v>
      </c>
    </row>
    <row r="5218" spans="1:24" x14ac:dyDescent="0.3">
      <c r="A5218" t="s">
        <v>64</v>
      </c>
      <c r="B5218" s="8">
        <v>40826</v>
      </c>
      <c r="C5218" s="8"/>
      <c r="D5218">
        <v>45.375</v>
      </c>
      <c r="E5218">
        <v>43.35</v>
      </c>
      <c r="N5218" t="str">
        <f t="shared" si="175"/>
        <v/>
      </c>
      <c r="P5218">
        <v>0.30249999999999999</v>
      </c>
      <c r="Q5218">
        <v>0.28899999999999998</v>
      </c>
    </row>
    <row r="5219" spans="1:24" x14ac:dyDescent="0.3">
      <c r="A5219" t="s">
        <v>64</v>
      </c>
      <c r="B5219" s="8">
        <v>40827</v>
      </c>
      <c r="C5219" s="8"/>
      <c r="D5219">
        <v>45.712499999999999</v>
      </c>
      <c r="E5219">
        <v>42.862499999999997</v>
      </c>
      <c r="N5219" t="str">
        <f t="shared" si="175"/>
        <v/>
      </c>
      <c r="P5219">
        <v>0.30475000000000002</v>
      </c>
      <c r="Q5219">
        <v>0.28575</v>
      </c>
    </row>
    <row r="5220" spans="1:24" x14ac:dyDescent="0.3">
      <c r="A5220" t="s">
        <v>64</v>
      </c>
      <c r="B5220" s="8">
        <v>40828</v>
      </c>
      <c r="C5220" s="8"/>
      <c r="D5220">
        <v>44.587499999999999</v>
      </c>
      <c r="E5220">
        <v>42.674999999999997</v>
      </c>
      <c r="N5220" t="str">
        <f t="shared" si="175"/>
        <v/>
      </c>
      <c r="P5220">
        <v>0.29725000000000001</v>
      </c>
      <c r="Q5220">
        <v>0.28449999999999998</v>
      </c>
    </row>
    <row r="5221" spans="1:24" x14ac:dyDescent="0.3">
      <c r="A5221" t="s">
        <v>64</v>
      </c>
      <c r="B5221" s="8">
        <v>40829</v>
      </c>
      <c r="C5221" s="8"/>
      <c r="D5221">
        <v>43.2</v>
      </c>
      <c r="E5221">
        <v>42.3</v>
      </c>
      <c r="N5221" t="str">
        <f t="shared" si="175"/>
        <v/>
      </c>
      <c r="P5221">
        <v>0.28799999999999998</v>
      </c>
      <c r="Q5221">
        <v>0.28199999999999997</v>
      </c>
    </row>
    <row r="5222" spans="1:24" x14ac:dyDescent="0.3">
      <c r="A5222" t="s">
        <v>64</v>
      </c>
      <c r="B5222" s="8">
        <v>40830</v>
      </c>
      <c r="C5222" s="8"/>
      <c r="D5222">
        <v>41.25</v>
      </c>
      <c r="E5222">
        <v>41.475000000000001</v>
      </c>
      <c r="N5222" t="str">
        <f t="shared" si="175"/>
        <v/>
      </c>
      <c r="P5222">
        <v>0.27500000000000002</v>
      </c>
      <c r="Q5222">
        <v>0.27650000000000002</v>
      </c>
    </row>
    <row r="5223" spans="1:24" x14ac:dyDescent="0.3">
      <c r="A5223" t="s">
        <v>64</v>
      </c>
      <c r="B5223" s="8">
        <v>40831</v>
      </c>
      <c r="C5223" s="8"/>
      <c r="D5223">
        <v>40.424999999999997</v>
      </c>
      <c r="E5223">
        <v>40.799999999999997</v>
      </c>
      <c r="N5223" t="str">
        <f t="shared" si="175"/>
        <v/>
      </c>
      <c r="P5223">
        <v>0.26950000000000002</v>
      </c>
      <c r="Q5223">
        <v>0.27200000000000002</v>
      </c>
    </row>
    <row r="5224" spans="1:24" x14ac:dyDescent="0.3">
      <c r="A5224" t="s">
        <v>64</v>
      </c>
      <c r="B5224" s="8">
        <v>40832</v>
      </c>
      <c r="C5224" s="8"/>
      <c r="D5224">
        <v>39.412500000000001</v>
      </c>
      <c r="E5224">
        <v>39.975000000000001</v>
      </c>
      <c r="N5224" t="str">
        <f t="shared" si="175"/>
        <v/>
      </c>
      <c r="P5224">
        <v>0.26274999999999998</v>
      </c>
      <c r="Q5224">
        <v>0.26650000000000001</v>
      </c>
    </row>
    <row r="5225" spans="1:24" x14ac:dyDescent="0.3">
      <c r="A5225" t="s">
        <v>64</v>
      </c>
      <c r="B5225" s="8">
        <v>40833</v>
      </c>
      <c r="C5225" s="8"/>
      <c r="D5225">
        <v>38.1</v>
      </c>
      <c r="E5225">
        <v>39.037500000000001</v>
      </c>
      <c r="N5225" t="str">
        <f t="shared" si="175"/>
        <v/>
      </c>
      <c r="P5225">
        <v>0.254</v>
      </c>
      <c r="Q5225">
        <v>0.26024999999999998</v>
      </c>
    </row>
    <row r="5226" spans="1:24" x14ac:dyDescent="0.3">
      <c r="A5226" t="s">
        <v>64</v>
      </c>
      <c r="B5226" s="8">
        <v>40834</v>
      </c>
      <c r="C5226" s="8"/>
      <c r="D5226">
        <v>36.1875</v>
      </c>
      <c r="E5226">
        <v>37.837499999999999</v>
      </c>
      <c r="N5226" t="str">
        <f t="shared" si="175"/>
        <v/>
      </c>
      <c r="P5226">
        <v>0.24124999999999999</v>
      </c>
      <c r="Q5226">
        <v>0.25224999999999997</v>
      </c>
    </row>
    <row r="5227" spans="1:24" x14ac:dyDescent="0.3">
      <c r="A5227" t="s">
        <v>64</v>
      </c>
      <c r="B5227" s="8">
        <v>40835</v>
      </c>
      <c r="C5227" s="8"/>
      <c r="D5227">
        <v>52.162500000000001</v>
      </c>
      <c r="E5227">
        <v>47.4375</v>
      </c>
      <c r="N5227" t="str">
        <f t="shared" si="175"/>
        <v/>
      </c>
      <c r="P5227">
        <v>0.34775</v>
      </c>
      <c r="Q5227">
        <v>0.31624999999999998</v>
      </c>
    </row>
    <row r="5228" spans="1:24" x14ac:dyDescent="0.3">
      <c r="A5228" t="s">
        <v>64</v>
      </c>
      <c r="B5228" s="8">
        <v>40836</v>
      </c>
      <c r="C5228" s="8"/>
      <c r="D5228">
        <v>48.712499999999999</v>
      </c>
      <c r="E5228">
        <v>45.45</v>
      </c>
      <c r="F5228">
        <v>31.475000000000001</v>
      </c>
      <c r="G5228">
        <v>27.7</v>
      </c>
      <c r="H5228">
        <v>20.686696860000001</v>
      </c>
      <c r="I5228">
        <v>20.399999999999999</v>
      </c>
      <c r="J5228">
        <v>21.7</v>
      </c>
      <c r="K5228">
        <v>22.75</v>
      </c>
      <c r="L5228">
        <v>25.922444389999999</v>
      </c>
      <c r="M5228">
        <v>264.79664129999998</v>
      </c>
      <c r="N5228">
        <f t="shared" si="175"/>
        <v>264.79664129999998</v>
      </c>
      <c r="P5228">
        <v>0.32474999999999998</v>
      </c>
      <c r="Q5228">
        <v>0.30299999999999999</v>
      </c>
      <c r="R5228">
        <v>0.31474999999999997</v>
      </c>
      <c r="S5228">
        <v>0.13850000000000001</v>
      </c>
      <c r="T5228">
        <v>0.10343348400000001</v>
      </c>
      <c r="U5228">
        <v>0.10199999999999999</v>
      </c>
      <c r="V5228">
        <v>0.1085</v>
      </c>
      <c r="W5228">
        <v>0.11375</v>
      </c>
      <c r="X5228">
        <v>0.129612222</v>
      </c>
    </row>
    <row r="5229" spans="1:24" x14ac:dyDescent="0.3">
      <c r="A5229" t="s">
        <v>64</v>
      </c>
      <c r="B5229" s="8">
        <v>40837</v>
      </c>
      <c r="C5229" s="8"/>
      <c r="D5229">
        <v>46.537500000000001</v>
      </c>
      <c r="E5229">
        <v>44.362499999999997</v>
      </c>
      <c r="N5229" t="str">
        <f t="shared" si="175"/>
        <v/>
      </c>
      <c r="P5229">
        <v>0.31025000000000003</v>
      </c>
      <c r="Q5229">
        <v>0.29575000000000001</v>
      </c>
    </row>
    <row r="5230" spans="1:24" x14ac:dyDescent="0.3">
      <c r="A5230" t="s">
        <v>64</v>
      </c>
      <c r="B5230" s="8">
        <v>40838</v>
      </c>
      <c r="C5230" s="8"/>
      <c r="D5230">
        <v>49.912500000000001</v>
      </c>
      <c r="E5230">
        <v>46.274999999999999</v>
      </c>
      <c r="N5230" t="str">
        <f t="shared" si="175"/>
        <v/>
      </c>
      <c r="P5230">
        <v>0.33274999999999999</v>
      </c>
      <c r="Q5230">
        <v>0.3085</v>
      </c>
    </row>
    <row r="5231" spans="1:24" x14ac:dyDescent="0.3">
      <c r="A5231" t="s">
        <v>64</v>
      </c>
      <c r="B5231" s="8">
        <v>40839</v>
      </c>
      <c r="C5231" s="8"/>
      <c r="D5231">
        <v>47.174999999999997</v>
      </c>
      <c r="E5231">
        <v>44.8125</v>
      </c>
      <c r="N5231" t="str">
        <f t="shared" si="175"/>
        <v/>
      </c>
      <c r="P5231">
        <v>0.3145</v>
      </c>
      <c r="Q5231">
        <v>0.29875000000000002</v>
      </c>
    </row>
    <row r="5232" spans="1:24" x14ac:dyDescent="0.3">
      <c r="A5232" t="s">
        <v>64</v>
      </c>
      <c r="B5232" s="8">
        <v>40840</v>
      </c>
      <c r="C5232" s="8"/>
      <c r="D5232">
        <v>44.174999999999997</v>
      </c>
      <c r="E5232">
        <v>43.537500000000001</v>
      </c>
      <c r="N5232" t="str">
        <f t="shared" si="175"/>
        <v/>
      </c>
      <c r="P5232">
        <v>0.29449999999999998</v>
      </c>
      <c r="Q5232">
        <v>0.29025000000000001</v>
      </c>
    </row>
    <row r="5233" spans="1:24" x14ac:dyDescent="0.3">
      <c r="A5233" t="s">
        <v>64</v>
      </c>
      <c r="B5233" s="8">
        <v>40841</v>
      </c>
      <c r="C5233" s="8"/>
      <c r="D5233">
        <v>40.200000000000003</v>
      </c>
      <c r="E5233">
        <v>41.475000000000001</v>
      </c>
      <c r="N5233" t="str">
        <f t="shared" si="175"/>
        <v/>
      </c>
      <c r="P5233">
        <v>0.26800000000000002</v>
      </c>
      <c r="Q5233">
        <v>0.27650000000000002</v>
      </c>
    </row>
    <row r="5234" spans="1:24" x14ac:dyDescent="0.3">
      <c r="A5234" t="s">
        <v>64</v>
      </c>
      <c r="B5234" s="8">
        <v>40842</v>
      </c>
      <c r="C5234" s="8"/>
      <c r="D5234">
        <v>38.662500000000001</v>
      </c>
      <c r="E5234">
        <v>40.200000000000003</v>
      </c>
      <c r="F5234">
        <v>24.119165509999998</v>
      </c>
      <c r="G5234">
        <v>21.7</v>
      </c>
      <c r="H5234">
        <v>18.399999999999999</v>
      </c>
      <c r="I5234">
        <v>18.2</v>
      </c>
      <c r="J5234">
        <v>19.55</v>
      </c>
      <c r="K5234">
        <v>21.25</v>
      </c>
      <c r="L5234">
        <v>23.3</v>
      </c>
      <c r="M5234">
        <v>225.3816655</v>
      </c>
      <c r="N5234">
        <f t="shared" si="175"/>
        <v>225.3816655</v>
      </c>
      <c r="P5234">
        <v>0.25774999999999998</v>
      </c>
      <c r="Q5234">
        <v>0.26800000000000002</v>
      </c>
      <c r="R5234">
        <v>0.241191655</v>
      </c>
      <c r="S5234">
        <v>0.1085</v>
      </c>
      <c r="T5234">
        <v>9.1999999999999998E-2</v>
      </c>
      <c r="U5234">
        <v>9.0999999999999998E-2</v>
      </c>
      <c r="V5234">
        <v>9.7750000000000004E-2</v>
      </c>
      <c r="W5234">
        <v>0.10625</v>
      </c>
      <c r="X5234">
        <v>0.11650000000000001</v>
      </c>
    </row>
    <row r="5235" spans="1:24" x14ac:dyDescent="0.3">
      <c r="A5235" t="s">
        <v>64</v>
      </c>
      <c r="B5235" s="8">
        <v>40843</v>
      </c>
      <c r="C5235" s="8"/>
      <c r="D5235">
        <v>38.212499999999999</v>
      </c>
      <c r="E5235">
        <v>39.412500000000001</v>
      </c>
      <c r="N5235" t="str">
        <f t="shared" si="175"/>
        <v/>
      </c>
      <c r="P5235">
        <v>0.25474999999999998</v>
      </c>
      <c r="Q5235">
        <v>0.26274999999999998</v>
      </c>
    </row>
    <row r="5236" spans="1:24" x14ac:dyDescent="0.3">
      <c r="A5236" t="s">
        <v>64</v>
      </c>
      <c r="B5236" s="8">
        <v>40844</v>
      </c>
      <c r="C5236" s="8"/>
      <c r="D5236">
        <v>36.6</v>
      </c>
      <c r="E5236">
        <v>38.137500000000003</v>
      </c>
      <c r="N5236" t="str">
        <f t="shared" si="175"/>
        <v/>
      </c>
      <c r="P5236">
        <v>0.24399999999999999</v>
      </c>
      <c r="Q5236">
        <v>0.25424999999999998</v>
      </c>
    </row>
    <row r="5237" spans="1:24" x14ac:dyDescent="0.3">
      <c r="A5237" t="s">
        <v>64</v>
      </c>
      <c r="B5237" s="8">
        <v>40845</v>
      </c>
      <c r="C5237" s="8"/>
      <c r="D5237">
        <v>35.024999999999999</v>
      </c>
      <c r="E5237">
        <v>36.825000000000003</v>
      </c>
      <c r="N5237" t="str">
        <f t="shared" si="175"/>
        <v/>
      </c>
      <c r="P5237">
        <v>0.23350000000000001</v>
      </c>
      <c r="Q5237">
        <v>0.2455</v>
      </c>
    </row>
    <row r="5238" spans="1:24" x14ac:dyDescent="0.3">
      <c r="A5238" t="s">
        <v>64</v>
      </c>
      <c r="B5238" s="8">
        <v>40846</v>
      </c>
      <c r="C5238" s="8"/>
      <c r="D5238">
        <v>32.962499999999999</v>
      </c>
      <c r="E5238">
        <v>35.137500000000003</v>
      </c>
      <c r="N5238" t="str">
        <f t="shared" si="175"/>
        <v/>
      </c>
      <c r="P5238">
        <v>0.21975</v>
      </c>
      <c r="Q5238">
        <v>0.23425000000000001</v>
      </c>
    </row>
    <row r="5239" spans="1:24" x14ac:dyDescent="0.3">
      <c r="A5239" t="s">
        <v>64</v>
      </c>
      <c r="B5239" s="8">
        <v>40847</v>
      </c>
      <c r="C5239" s="8"/>
      <c r="D5239">
        <v>31.537500000000001</v>
      </c>
      <c r="E5239">
        <v>33.5625</v>
      </c>
      <c r="N5239" t="str">
        <f t="shared" si="175"/>
        <v/>
      </c>
      <c r="P5239">
        <v>0.21024999999999999</v>
      </c>
      <c r="Q5239">
        <v>0.22375</v>
      </c>
    </row>
    <row r="5240" spans="1:24" x14ac:dyDescent="0.3">
      <c r="A5240" t="s">
        <v>64</v>
      </c>
      <c r="B5240" s="8">
        <v>40848</v>
      </c>
      <c r="C5240" s="8"/>
      <c r="D5240">
        <v>29.287500000000001</v>
      </c>
      <c r="E5240">
        <v>31.425000000000001</v>
      </c>
      <c r="N5240" t="str">
        <f t="shared" si="175"/>
        <v/>
      </c>
      <c r="P5240">
        <v>0.19525000000000001</v>
      </c>
      <c r="Q5240">
        <v>0.20949999999999999</v>
      </c>
    </row>
    <row r="5241" spans="1:24" x14ac:dyDescent="0.3">
      <c r="A5241" t="s">
        <v>64</v>
      </c>
      <c r="B5241" s="8">
        <v>40849</v>
      </c>
      <c r="C5241" s="8"/>
      <c r="D5241">
        <v>28.162500000000001</v>
      </c>
      <c r="E5241">
        <v>30.337499999999999</v>
      </c>
      <c r="N5241" t="str">
        <f t="shared" si="175"/>
        <v/>
      </c>
      <c r="P5241">
        <v>0.18775</v>
      </c>
      <c r="Q5241">
        <v>0.20225000000000001</v>
      </c>
    </row>
    <row r="5242" spans="1:24" x14ac:dyDescent="0.3">
      <c r="A5242" t="s">
        <v>64</v>
      </c>
      <c r="B5242" s="8">
        <v>40850</v>
      </c>
      <c r="C5242" s="8"/>
      <c r="D5242">
        <v>27.9</v>
      </c>
      <c r="E5242">
        <v>30.225000000000001</v>
      </c>
      <c r="F5242">
        <v>25.47815825</v>
      </c>
      <c r="G5242">
        <v>22.7</v>
      </c>
      <c r="H5242">
        <v>18.3</v>
      </c>
      <c r="I5242">
        <v>18.25</v>
      </c>
      <c r="J5242">
        <v>19.8</v>
      </c>
      <c r="K5242">
        <v>20.75</v>
      </c>
      <c r="L5242">
        <v>23.35</v>
      </c>
      <c r="M5242">
        <v>206.7531583</v>
      </c>
      <c r="N5242">
        <f t="shared" si="175"/>
        <v>206.7531583</v>
      </c>
      <c r="P5242">
        <v>0.186</v>
      </c>
      <c r="Q5242">
        <v>0.20150000000000001</v>
      </c>
      <c r="R5242">
        <v>0.25478158299999998</v>
      </c>
      <c r="S5242">
        <v>0.1135</v>
      </c>
      <c r="T5242">
        <v>9.1499999999999998E-2</v>
      </c>
      <c r="U5242">
        <v>9.1249999999999998E-2</v>
      </c>
      <c r="V5242">
        <v>9.9000000000000005E-2</v>
      </c>
      <c r="W5242">
        <v>0.10375</v>
      </c>
      <c r="X5242">
        <v>0.11675000000000001</v>
      </c>
    </row>
    <row r="5243" spans="1:24" x14ac:dyDescent="0.3">
      <c r="A5243" t="s">
        <v>64</v>
      </c>
      <c r="B5243" s="8">
        <v>40851</v>
      </c>
      <c r="C5243" s="8"/>
      <c r="D5243">
        <v>26.962499999999999</v>
      </c>
      <c r="E5243">
        <v>29.85</v>
      </c>
      <c r="N5243" t="str">
        <f t="shared" si="175"/>
        <v/>
      </c>
      <c r="P5243">
        <v>0.17974999999999999</v>
      </c>
      <c r="Q5243">
        <v>0.19900000000000001</v>
      </c>
    </row>
    <row r="5244" spans="1:24" x14ac:dyDescent="0.3">
      <c r="A5244" t="s">
        <v>64</v>
      </c>
      <c r="B5244" s="8">
        <v>40852</v>
      </c>
      <c r="C5244" s="8"/>
      <c r="D5244">
        <v>26.4</v>
      </c>
      <c r="E5244">
        <v>29.4375</v>
      </c>
      <c r="N5244" t="str">
        <f t="shared" si="175"/>
        <v/>
      </c>
      <c r="P5244">
        <v>0.17599999999999999</v>
      </c>
      <c r="Q5244">
        <v>0.19625000000000001</v>
      </c>
    </row>
    <row r="5245" spans="1:24" x14ac:dyDescent="0.3">
      <c r="A5245" t="s">
        <v>64</v>
      </c>
      <c r="B5245" s="8">
        <v>40853</v>
      </c>
      <c r="C5245" s="8"/>
      <c r="D5245">
        <v>25.912500000000001</v>
      </c>
      <c r="E5245">
        <v>28.987500000000001</v>
      </c>
      <c r="N5245" t="str">
        <f t="shared" si="175"/>
        <v/>
      </c>
      <c r="P5245">
        <v>0.17274999999999999</v>
      </c>
      <c r="Q5245">
        <v>0.19325000000000001</v>
      </c>
    </row>
    <row r="5246" spans="1:24" x14ac:dyDescent="0.3">
      <c r="A5246" t="s">
        <v>64</v>
      </c>
      <c r="B5246" s="8">
        <v>40854</v>
      </c>
      <c r="C5246" s="8"/>
      <c r="D5246">
        <v>25.2</v>
      </c>
      <c r="E5246">
        <v>28.425000000000001</v>
      </c>
      <c r="N5246" t="str">
        <f t="shared" si="175"/>
        <v/>
      </c>
      <c r="P5246">
        <v>0.16800000000000001</v>
      </c>
      <c r="Q5246">
        <v>0.1895</v>
      </c>
    </row>
    <row r="5247" spans="1:24" x14ac:dyDescent="0.3">
      <c r="A5247" t="s">
        <v>64</v>
      </c>
      <c r="B5247" s="8">
        <v>40855</v>
      </c>
      <c r="C5247" s="8"/>
      <c r="D5247">
        <v>35.549999999999997</v>
      </c>
      <c r="E5247">
        <v>37.200000000000003</v>
      </c>
      <c r="N5247" t="str">
        <f t="shared" si="175"/>
        <v/>
      </c>
      <c r="P5247">
        <v>0.23699999999999999</v>
      </c>
      <c r="Q5247">
        <v>0.248</v>
      </c>
    </row>
    <row r="5248" spans="1:24" x14ac:dyDescent="0.3">
      <c r="A5248" t="s">
        <v>64</v>
      </c>
      <c r="B5248" s="8">
        <v>40856</v>
      </c>
      <c r="C5248" s="8"/>
      <c r="D5248">
        <v>34.274999999999999</v>
      </c>
      <c r="E5248">
        <v>36.637500000000003</v>
      </c>
      <c r="N5248" t="str">
        <f t="shared" si="175"/>
        <v/>
      </c>
      <c r="P5248">
        <v>0.22850000000000001</v>
      </c>
      <c r="Q5248">
        <v>0.24424999999999999</v>
      </c>
    </row>
    <row r="5249" spans="1:24" x14ac:dyDescent="0.3">
      <c r="A5249" t="s">
        <v>64</v>
      </c>
      <c r="B5249" s="8">
        <v>40857</v>
      </c>
      <c r="C5249" s="8"/>
      <c r="D5249">
        <v>42.1875</v>
      </c>
      <c r="E5249">
        <v>39.9</v>
      </c>
      <c r="N5249" t="str">
        <f t="shared" si="175"/>
        <v/>
      </c>
      <c r="P5249">
        <v>0.28125</v>
      </c>
      <c r="Q5249">
        <v>0.26600000000000001</v>
      </c>
    </row>
    <row r="5250" spans="1:24" x14ac:dyDescent="0.3">
      <c r="A5250" t="s">
        <v>64</v>
      </c>
      <c r="B5250" s="8">
        <v>40858</v>
      </c>
      <c r="C5250" s="8"/>
      <c r="D5250">
        <v>38.774999999999999</v>
      </c>
      <c r="E5250">
        <v>39.075000000000003</v>
      </c>
      <c r="N5250" t="str">
        <f t="shared" si="175"/>
        <v/>
      </c>
      <c r="P5250">
        <v>0.25850000000000001</v>
      </c>
      <c r="Q5250">
        <v>0.26050000000000001</v>
      </c>
    </row>
    <row r="5251" spans="1:24" x14ac:dyDescent="0.3">
      <c r="A5251" t="s">
        <v>64</v>
      </c>
      <c r="B5251" s="8">
        <v>40859</v>
      </c>
      <c r="C5251" s="8"/>
      <c r="D5251">
        <v>46.725000000000001</v>
      </c>
      <c r="E5251">
        <v>40.799999999999997</v>
      </c>
      <c r="F5251">
        <v>25.45</v>
      </c>
      <c r="G5251">
        <v>22.55</v>
      </c>
      <c r="H5251">
        <v>18.7</v>
      </c>
      <c r="I5251">
        <v>18.75</v>
      </c>
      <c r="J5251">
        <v>20.05</v>
      </c>
      <c r="K5251">
        <v>21.4</v>
      </c>
      <c r="L5251">
        <v>23.75</v>
      </c>
      <c r="M5251">
        <v>238.17500000000001</v>
      </c>
      <c r="N5251">
        <f t="shared" si="175"/>
        <v>238.17500000000001</v>
      </c>
      <c r="P5251">
        <v>0.3115</v>
      </c>
      <c r="Q5251">
        <v>0.27200000000000002</v>
      </c>
      <c r="R5251">
        <v>0.2545</v>
      </c>
      <c r="S5251">
        <v>0.11275</v>
      </c>
      <c r="T5251">
        <v>9.35E-2</v>
      </c>
      <c r="U5251">
        <v>9.375E-2</v>
      </c>
      <c r="V5251">
        <v>0.10025000000000001</v>
      </c>
      <c r="W5251">
        <v>0.107</v>
      </c>
      <c r="X5251">
        <v>0.11874999999999999</v>
      </c>
    </row>
    <row r="5252" spans="1:24" x14ac:dyDescent="0.3">
      <c r="A5252" t="s">
        <v>64</v>
      </c>
      <c r="B5252" s="8">
        <v>40860</v>
      </c>
      <c r="C5252" s="8"/>
      <c r="D5252">
        <v>44.85</v>
      </c>
      <c r="E5252">
        <v>41.85</v>
      </c>
      <c r="N5252" t="str">
        <f t="shared" si="175"/>
        <v/>
      </c>
      <c r="P5252">
        <v>0.29899999999999999</v>
      </c>
      <c r="Q5252">
        <v>0.27900000000000003</v>
      </c>
    </row>
    <row r="5253" spans="1:24" x14ac:dyDescent="0.3">
      <c r="A5253" t="s">
        <v>64</v>
      </c>
      <c r="B5253" s="8">
        <v>40861</v>
      </c>
      <c r="C5253" s="8"/>
      <c r="D5253">
        <v>41.4375</v>
      </c>
      <c r="E5253">
        <v>40.912500000000001</v>
      </c>
      <c r="N5253" t="str">
        <f t="shared" si="175"/>
        <v/>
      </c>
      <c r="P5253">
        <v>0.27625</v>
      </c>
      <c r="Q5253">
        <v>0.27274999999999999</v>
      </c>
    </row>
    <row r="5254" spans="1:24" x14ac:dyDescent="0.3">
      <c r="A5254" t="s">
        <v>64</v>
      </c>
      <c r="B5254" s="8">
        <v>40862</v>
      </c>
      <c r="C5254" s="8"/>
      <c r="D5254">
        <v>39.075000000000003</v>
      </c>
      <c r="E5254">
        <v>39.712499999999999</v>
      </c>
      <c r="N5254" t="str">
        <f t="shared" si="175"/>
        <v/>
      </c>
      <c r="P5254">
        <v>0.26050000000000001</v>
      </c>
      <c r="Q5254">
        <v>0.26474999999999999</v>
      </c>
    </row>
    <row r="5255" spans="1:24" x14ac:dyDescent="0.3">
      <c r="A5255" t="s">
        <v>64</v>
      </c>
      <c r="B5255" s="8">
        <v>40863</v>
      </c>
      <c r="C5255" s="8"/>
      <c r="D5255">
        <v>42.637500000000003</v>
      </c>
      <c r="E5255">
        <v>39.15</v>
      </c>
      <c r="N5255" t="str">
        <f t="shared" si="175"/>
        <v/>
      </c>
      <c r="P5255">
        <v>0.28425</v>
      </c>
      <c r="Q5255">
        <v>0.26100000000000001</v>
      </c>
    </row>
    <row r="5256" spans="1:24" x14ac:dyDescent="0.3">
      <c r="A5256" t="s">
        <v>64</v>
      </c>
      <c r="B5256" s="8">
        <v>40864</v>
      </c>
      <c r="C5256" s="8"/>
      <c r="D5256">
        <v>39</v>
      </c>
      <c r="E5256">
        <v>38.700000000000003</v>
      </c>
      <c r="F5256">
        <v>30.475000000000001</v>
      </c>
      <c r="G5256">
        <v>25.896912530000002</v>
      </c>
      <c r="H5256">
        <v>20.8</v>
      </c>
      <c r="I5256">
        <v>19.051961049999999</v>
      </c>
      <c r="J5256">
        <v>19.229036050000001</v>
      </c>
      <c r="K5256">
        <v>20.92131324</v>
      </c>
      <c r="L5256">
        <v>22.66350534</v>
      </c>
      <c r="M5256">
        <v>236.73772819999999</v>
      </c>
      <c r="N5256">
        <f t="shared" si="175"/>
        <v>236.73772819999999</v>
      </c>
      <c r="P5256">
        <v>0.26</v>
      </c>
      <c r="Q5256">
        <v>0.25800000000000001</v>
      </c>
      <c r="R5256">
        <v>0.30475000000000002</v>
      </c>
      <c r="S5256">
        <v>0.129484563</v>
      </c>
      <c r="T5256">
        <v>0.104</v>
      </c>
      <c r="U5256">
        <v>9.5259805000000003E-2</v>
      </c>
      <c r="V5256">
        <v>9.6145179999999997E-2</v>
      </c>
      <c r="W5256">
        <v>0.104606566</v>
      </c>
      <c r="X5256">
        <v>0.113317527</v>
      </c>
    </row>
    <row r="5257" spans="1:24" x14ac:dyDescent="0.3">
      <c r="A5257" t="s">
        <v>64</v>
      </c>
      <c r="B5257" s="8">
        <v>40865</v>
      </c>
      <c r="C5257" s="8"/>
      <c r="D5257">
        <v>35.85</v>
      </c>
      <c r="E5257">
        <v>37.462499999999999</v>
      </c>
      <c r="N5257" t="str">
        <f t="shared" si="175"/>
        <v/>
      </c>
      <c r="P5257">
        <v>0.23899999999999999</v>
      </c>
      <c r="Q5257">
        <v>0.24975</v>
      </c>
    </row>
    <row r="5258" spans="1:24" x14ac:dyDescent="0.3">
      <c r="A5258" t="s">
        <v>64</v>
      </c>
      <c r="B5258" s="8">
        <v>40866</v>
      </c>
      <c r="C5258" s="8"/>
      <c r="D5258">
        <v>33.5625</v>
      </c>
      <c r="E5258">
        <v>36.15</v>
      </c>
      <c r="N5258" t="str">
        <f t="shared" si="175"/>
        <v/>
      </c>
      <c r="P5258">
        <v>0.22375</v>
      </c>
      <c r="Q5258">
        <v>0.24099999999999999</v>
      </c>
    </row>
    <row r="5259" spans="1:24" x14ac:dyDescent="0.3">
      <c r="A5259" t="s">
        <v>64</v>
      </c>
      <c r="B5259" s="8">
        <v>40867</v>
      </c>
      <c r="C5259" s="8"/>
      <c r="D5259">
        <v>31.462499999999999</v>
      </c>
      <c r="E5259">
        <v>34.575000000000003</v>
      </c>
      <c r="N5259" t="str">
        <f t="shared" si="175"/>
        <v/>
      </c>
      <c r="P5259">
        <v>0.20974999999999999</v>
      </c>
      <c r="Q5259">
        <v>0.23050000000000001</v>
      </c>
    </row>
    <row r="5260" spans="1:24" x14ac:dyDescent="0.3">
      <c r="A5260" t="s">
        <v>64</v>
      </c>
      <c r="B5260" s="8">
        <v>40868</v>
      </c>
      <c r="C5260" s="8"/>
      <c r="D5260">
        <v>30.975000000000001</v>
      </c>
      <c r="E5260">
        <v>32.887500000000003</v>
      </c>
      <c r="N5260" t="str">
        <f t="shared" si="175"/>
        <v/>
      </c>
      <c r="P5260">
        <v>0.20649999999999999</v>
      </c>
      <c r="Q5260">
        <v>0.21925</v>
      </c>
    </row>
    <row r="5261" spans="1:24" x14ac:dyDescent="0.3">
      <c r="A5261" t="s">
        <v>64</v>
      </c>
      <c r="B5261" s="8">
        <v>40869</v>
      </c>
      <c r="C5261" s="8"/>
      <c r="D5261">
        <v>39.9</v>
      </c>
      <c r="E5261">
        <v>35.475000000000001</v>
      </c>
      <c r="N5261" t="str">
        <f t="shared" si="175"/>
        <v/>
      </c>
      <c r="P5261">
        <v>0.26600000000000001</v>
      </c>
      <c r="Q5261">
        <v>0.23649999999999999</v>
      </c>
    </row>
    <row r="5262" spans="1:24" x14ac:dyDescent="0.3">
      <c r="A5262" t="s">
        <v>64</v>
      </c>
      <c r="B5262" s="8">
        <v>40870</v>
      </c>
      <c r="C5262" s="8"/>
      <c r="D5262">
        <v>35.887500000000003</v>
      </c>
      <c r="E5262">
        <v>34.875</v>
      </c>
      <c r="N5262" t="str">
        <f t="shared" si="175"/>
        <v/>
      </c>
      <c r="P5262">
        <v>0.23924999999999999</v>
      </c>
      <c r="Q5262">
        <v>0.23250000000000001</v>
      </c>
    </row>
    <row r="5263" spans="1:24" x14ac:dyDescent="0.3">
      <c r="A5263" t="s">
        <v>64</v>
      </c>
      <c r="B5263" s="8">
        <v>40871</v>
      </c>
      <c r="C5263" s="8"/>
      <c r="D5263">
        <v>35.287500000000001</v>
      </c>
      <c r="E5263">
        <v>34.762500000000003</v>
      </c>
      <c r="N5263" t="str">
        <f t="shared" si="175"/>
        <v/>
      </c>
      <c r="P5263">
        <v>0.23524999999999999</v>
      </c>
      <c r="Q5263">
        <v>0.23175000000000001</v>
      </c>
    </row>
    <row r="5264" spans="1:24" x14ac:dyDescent="0.3">
      <c r="A5264" t="s">
        <v>64</v>
      </c>
      <c r="B5264" s="8">
        <v>40872</v>
      </c>
      <c r="C5264" s="8"/>
      <c r="D5264">
        <v>33</v>
      </c>
      <c r="E5264">
        <v>33.975000000000001</v>
      </c>
      <c r="N5264" t="str">
        <f t="shared" si="175"/>
        <v/>
      </c>
      <c r="P5264">
        <v>0.22</v>
      </c>
      <c r="Q5264">
        <v>0.22650000000000001</v>
      </c>
    </row>
    <row r="5265" spans="1:24" x14ac:dyDescent="0.3">
      <c r="A5265" t="s">
        <v>64</v>
      </c>
      <c r="B5265" s="8">
        <v>40873</v>
      </c>
      <c r="C5265" s="8"/>
      <c r="D5265">
        <v>34.3125</v>
      </c>
      <c r="E5265">
        <v>36.1875</v>
      </c>
      <c r="N5265" t="str">
        <f t="shared" si="175"/>
        <v/>
      </c>
      <c r="P5265">
        <v>0.22875000000000001</v>
      </c>
      <c r="Q5265">
        <v>0.24124999999999999</v>
      </c>
    </row>
    <row r="5266" spans="1:24" x14ac:dyDescent="0.3">
      <c r="A5266" t="s">
        <v>64</v>
      </c>
      <c r="B5266" s="8">
        <v>40874</v>
      </c>
      <c r="C5266" s="8"/>
      <c r="D5266">
        <v>31.837499999999999</v>
      </c>
      <c r="E5266">
        <v>34.462499999999999</v>
      </c>
      <c r="N5266" t="str">
        <f t="shared" si="175"/>
        <v/>
      </c>
      <c r="P5266">
        <v>0.21224999999999999</v>
      </c>
      <c r="Q5266">
        <v>0.22975000000000001</v>
      </c>
    </row>
    <row r="5267" spans="1:24" x14ac:dyDescent="0.3">
      <c r="A5267" t="s">
        <v>64</v>
      </c>
      <c r="B5267" s="8">
        <v>40875</v>
      </c>
      <c r="C5267" s="8"/>
      <c r="D5267">
        <v>29.8125</v>
      </c>
      <c r="E5267">
        <v>32.700000000000003</v>
      </c>
      <c r="N5267" t="str">
        <f t="shared" si="175"/>
        <v/>
      </c>
      <c r="P5267">
        <v>0.19875000000000001</v>
      </c>
      <c r="Q5267">
        <v>0.218</v>
      </c>
    </row>
    <row r="5268" spans="1:24" x14ac:dyDescent="0.3">
      <c r="A5268" t="s">
        <v>64</v>
      </c>
      <c r="B5268" s="8">
        <v>40876</v>
      </c>
      <c r="C5268" s="8"/>
      <c r="D5268">
        <v>27.45</v>
      </c>
      <c r="E5268">
        <v>30.5625</v>
      </c>
      <c r="N5268" t="str">
        <f t="shared" si="175"/>
        <v/>
      </c>
      <c r="P5268">
        <v>0.183</v>
      </c>
      <c r="Q5268">
        <v>0.20374999999999999</v>
      </c>
    </row>
    <row r="5269" spans="1:24" x14ac:dyDescent="0.3">
      <c r="A5269" t="s">
        <v>64</v>
      </c>
      <c r="B5269" s="8">
        <v>40877</v>
      </c>
      <c r="C5269" s="8"/>
      <c r="D5269">
        <v>26.324999999999999</v>
      </c>
      <c r="E5269">
        <v>29.212499999999999</v>
      </c>
      <c r="F5269">
        <v>24.024999999999999</v>
      </c>
      <c r="G5269">
        <v>20.95</v>
      </c>
      <c r="H5269">
        <v>17.363346159999999</v>
      </c>
      <c r="I5269">
        <v>17.848196560000002</v>
      </c>
      <c r="J5269">
        <v>18.399999999999999</v>
      </c>
      <c r="K5269">
        <v>20.05</v>
      </c>
      <c r="L5269">
        <v>22.112364060000001</v>
      </c>
      <c r="M5269">
        <v>196.28640680000001</v>
      </c>
      <c r="N5269">
        <f t="shared" si="175"/>
        <v>196.28640680000001</v>
      </c>
      <c r="P5269">
        <v>0.17549999999999999</v>
      </c>
      <c r="Q5269">
        <v>0.19475000000000001</v>
      </c>
      <c r="R5269">
        <v>0.24024999999999999</v>
      </c>
      <c r="S5269">
        <v>0.10475</v>
      </c>
      <c r="T5269">
        <v>8.6816730999999994E-2</v>
      </c>
      <c r="U5269">
        <v>8.9240982999999996E-2</v>
      </c>
      <c r="V5269">
        <v>9.1999999999999998E-2</v>
      </c>
      <c r="W5269">
        <v>0.10025000000000001</v>
      </c>
      <c r="X5269">
        <v>0.11056182000000001</v>
      </c>
    </row>
    <row r="5270" spans="1:24" x14ac:dyDescent="0.3">
      <c r="A5270" t="s">
        <v>64</v>
      </c>
      <c r="B5270" s="8">
        <v>40878</v>
      </c>
      <c r="C5270" s="8"/>
      <c r="D5270">
        <v>25.237500000000001</v>
      </c>
      <c r="E5270">
        <v>28.462499999999999</v>
      </c>
      <c r="N5270" t="str">
        <f t="shared" si="175"/>
        <v/>
      </c>
      <c r="P5270">
        <v>0.16825000000000001</v>
      </c>
      <c r="Q5270">
        <v>0.18975</v>
      </c>
    </row>
    <row r="5271" spans="1:24" x14ac:dyDescent="0.3">
      <c r="A5271" t="s">
        <v>64</v>
      </c>
      <c r="B5271" s="8">
        <v>40879</v>
      </c>
      <c r="C5271" s="8"/>
      <c r="D5271">
        <v>35.962499999999999</v>
      </c>
      <c r="E5271">
        <v>39.825000000000003</v>
      </c>
      <c r="N5271" t="str">
        <f t="shared" si="175"/>
        <v/>
      </c>
      <c r="P5271">
        <v>0.23974999999999999</v>
      </c>
      <c r="Q5271">
        <v>0.26550000000000001</v>
      </c>
    </row>
    <row r="5272" spans="1:24" x14ac:dyDescent="0.3">
      <c r="A5272" t="s">
        <v>64</v>
      </c>
      <c r="B5272" s="8">
        <v>40880</v>
      </c>
      <c r="C5272" s="8"/>
      <c r="D5272">
        <v>32.737499999999997</v>
      </c>
      <c r="E5272">
        <v>37.912500000000001</v>
      </c>
      <c r="N5272" t="str">
        <f t="shared" si="175"/>
        <v/>
      </c>
      <c r="P5272">
        <v>0.21825</v>
      </c>
      <c r="Q5272">
        <v>0.25274999999999997</v>
      </c>
    </row>
    <row r="5273" spans="1:24" x14ac:dyDescent="0.3">
      <c r="A5273" t="s">
        <v>64</v>
      </c>
      <c r="B5273" s="8">
        <v>40881</v>
      </c>
      <c r="C5273" s="8"/>
      <c r="D5273">
        <v>30.45</v>
      </c>
      <c r="E5273">
        <v>35.924999999999997</v>
      </c>
      <c r="N5273" t="str">
        <f t="shared" si="175"/>
        <v/>
      </c>
      <c r="P5273">
        <v>0.20300000000000001</v>
      </c>
      <c r="Q5273">
        <v>0.23949999999999999</v>
      </c>
    </row>
    <row r="5274" spans="1:24" x14ac:dyDescent="0.3">
      <c r="A5274" t="s">
        <v>64</v>
      </c>
      <c r="B5274" s="8">
        <v>40882</v>
      </c>
      <c r="C5274" s="8"/>
      <c r="D5274">
        <v>28.537500000000001</v>
      </c>
      <c r="E5274">
        <v>34.162500000000001</v>
      </c>
      <c r="N5274" t="str">
        <f t="shared" si="175"/>
        <v/>
      </c>
      <c r="P5274">
        <v>0.19025</v>
      </c>
      <c r="Q5274">
        <v>0.22775000000000001</v>
      </c>
    </row>
    <row r="5275" spans="1:24" x14ac:dyDescent="0.3">
      <c r="A5275" t="s">
        <v>64</v>
      </c>
      <c r="B5275" s="8">
        <v>40883</v>
      </c>
      <c r="C5275" s="8"/>
      <c r="D5275">
        <v>27.9375</v>
      </c>
      <c r="E5275">
        <v>34.612499999999997</v>
      </c>
      <c r="N5275" t="str">
        <f t="shared" si="175"/>
        <v/>
      </c>
      <c r="P5275">
        <v>0.18625</v>
      </c>
      <c r="Q5275">
        <v>0.23075000000000001</v>
      </c>
    </row>
    <row r="5276" spans="1:24" x14ac:dyDescent="0.3">
      <c r="A5276" t="s">
        <v>64</v>
      </c>
      <c r="B5276" s="8">
        <v>40884</v>
      </c>
      <c r="C5276" s="8"/>
      <c r="D5276">
        <v>47.924999999999997</v>
      </c>
      <c r="E5276">
        <v>44.8125</v>
      </c>
      <c r="N5276" t="str">
        <f t="shared" si="175"/>
        <v/>
      </c>
      <c r="P5276">
        <v>0.31950000000000001</v>
      </c>
      <c r="Q5276">
        <v>0.29875000000000002</v>
      </c>
    </row>
    <row r="5277" spans="1:24" x14ac:dyDescent="0.3">
      <c r="A5277" t="s">
        <v>64</v>
      </c>
      <c r="B5277" s="8">
        <v>40885</v>
      </c>
      <c r="C5277" s="8"/>
      <c r="D5277">
        <v>42.787500000000001</v>
      </c>
      <c r="E5277">
        <v>42.862499999999997</v>
      </c>
      <c r="N5277" t="str">
        <f t="shared" si="175"/>
        <v/>
      </c>
      <c r="P5277">
        <v>0.28525</v>
      </c>
      <c r="Q5277">
        <v>0.28575</v>
      </c>
    </row>
    <row r="5278" spans="1:24" x14ac:dyDescent="0.3">
      <c r="A5278" t="s">
        <v>64</v>
      </c>
      <c r="B5278" s="8">
        <v>40886</v>
      </c>
      <c r="C5278" s="8"/>
      <c r="D5278">
        <v>40.6875</v>
      </c>
      <c r="E5278">
        <v>41.85</v>
      </c>
      <c r="N5278" t="str">
        <f t="shared" si="175"/>
        <v/>
      </c>
      <c r="P5278">
        <v>0.27124999999999999</v>
      </c>
      <c r="Q5278">
        <v>0.27900000000000003</v>
      </c>
    </row>
    <row r="5279" spans="1:24" x14ac:dyDescent="0.3">
      <c r="A5279" t="s">
        <v>64</v>
      </c>
      <c r="B5279" s="8">
        <v>40887</v>
      </c>
      <c r="C5279" s="8"/>
      <c r="D5279">
        <v>37.162500000000001</v>
      </c>
      <c r="E5279">
        <v>40.200000000000003</v>
      </c>
      <c r="N5279" t="str">
        <f t="shared" ref="N5279:N5342" si="176">IF(M5279="","",M5279-$M$4502)</f>
        <v/>
      </c>
      <c r="P5279">
        <v>0.24775</v>
      </c>
      <c r="Q5279">
        <v>0.26800000000000002</v>
      </c>
    </row>
    <row r="5280" spans="1:24" x14ac:dyDescent="0.3">
      <c r="A5280" t="s">
        <v>64</v>
      </c>
      <c r="B5280" s="8">
        <v>40888</v>
      </c>
      <c r="C5280" s="8"/>
      <c r="D5280">
        <v>35.024999999999999</v>
      </c>
      <c r="E5280">
        <v>38.737499999999997</v>
      </c>
      <c r="N5280" t="str">
        <f t="shared" si="176"/>
        <v/>
      </c>
      <c r="P5280">
        <v>0.23350000000000001</v>
      </c>
      <c r="Q5280">
        <v>0.25824999999999998</v>
      </c>
    </row>
    <row r="5281" spans="1:24" x14ac:dyDescent="0.3">
      <c r="A5281" t="s">
        <v>64</v>
      </c>
      <c r="B5281" s="8">
        <v>40889</v>
      </c>
      <c r="C5281" s="8"/>
      <c r="D5281">
        <v>33.262500000000003</v>
      </c>
      <c r="E5281">
        <v>37.237499999999997</v>
      </c>
      <c r="N5281" t="str">
        <f t="shared" si="176"/>
        <v/>
      </c>
      <c r="P5281">
        <v>0.22175</v>
      </c>
      <c r="Q5281">
        <v>0.24825</v>
      </c>
    </row>
    <row r="5282" spans="1:24" x14ac:dyDescent="0.3">
      <c r="A5282" t="s">
        <v>64</v>
      </c>
      <c r="B5282" s="8">
        <v>40890</v>
      </c>
      <c r="C5282" s="8"/>
      <c r="D5282">
        <v>31.8</v>
      </c>
      <c r="E5282">
        <v>35.887500000000003</v>
      </c>
      <c r="N5282" t="str">
        <f t="shared" si="176"/>
        <v/>
      </c>
      <c r="P5282">
        <v>0.21199999999999999</v>
      </c>
      <c r="Q5282">
        <v>0.23924999999999999</v>
      </c>
    </row>
    <row r="5283" spans="1:24" x14ac:dyDescent="0.3">
      <c r="A5283" t="s">
        <v>64</v>
      </c>
      <c r="B5283" s="8">
        <v>40891</v>
      </c>
      <c r="C5283" s="8"/>
      <c r="D5283">
        <v>30</v>
      </c>
      <c r="E5283">
        <v>34.35</v>
      </c>
      <c r="F5283">
        <v>26.475000000000001</v>
      </c>
      <c r="G5283">
        <v>22.75</v>
      </c>
      <c r="H5283">
        <v>18.600000000000001</v>
      </c>
      <c r="I5283">
        <v>18.8</v>
      </c>
      <c r="J5283">
        <v>19.75</v>
      </c>
      <c r="K5283">
        <v>21.45</v>
      </c>
      <c r="L5283">
        <v>23.5</v>
      </c>
      <c r="M5283">
        <v>215.67500000000001</v>
      </c>
      <c r="N5283">
        <f t="shared" si="176"/>
        <v>215.67500000000001</v>
      </c>
      <c r="P5283">
        <v>0.2</v>
      </c>
      <c r="Q5283">
        <v>0.22900000000000001</v>
      </c>
      <c r="R5283">
        <v>0.26474999999999999</v>
      </c>
      <c r="S5283">
        <v>0.11375</v>
      </c>
      <c r="T5283">
        <v>9.2999999999999999E-2</v>
      </c>
      <c r="U5283">
        <v>9.4E-2</v>
      </c>
      <c r="V5283">
        <v>9.8750000000000004E-2</v>
      </c>
      <c r="W5283">
        <v>0.10725</v>
      </c>
      <c r="X5283">
        <v>0.11749999999999999</v>
      </c>
    </row>
    <row r="5284" spans="1:24" x14ac:dyDescent="0.3">
      <c r="A5284" t="s">
        <v>64</v>
      </c>
      <c r="B5284" s="8">
        <v>40892</v>
      </c>
      <c r="C5284" s="8"/>
      <c r="D5284">
        <v>29.85</v>
      </c>
      <c r="E5284">
        <v>33.975000000000001</v>
      </c>
      <c r="N5284" t="str">
        <f t="shared" si="176"/>
        <v/>
      </c>
      <c r="P5284">
        <v>0.19900000000000001</v>
      </c>
      <c r="Q5284">
        <v>0.22650000000000001</v>
      </c>
    </row>
    <row r="5285" spans="1:24" x14ac:dyDescent="0.3">
      <c r="A5285" t="s">
        <v>64</v>
      </c>
      <c r="B5285" s="8">
        <v>40893</v>
      </c>
      <c r="C5285" s="8"/>
      <c r="D5285">
        <v>47.887500000000003</v>
      </c>
      <c r="E5285">
        <v>44.024999999999999</v>
      </c>
      <c r="N5285" t="str">
        <f t="shared" si="176"/>
        <v/>
      </c>
      <c r="P5285">
        <v>0.31924999999999998</v>
      </c>
      <c r="Q5285">
        <v>0.29349999999999998</v>
      </c>
    </row>
    <row r="5286" spans="1:24" x14ac:dyDescent="0.3">
      <c r="A5286" t="s">
        <v>64</v>
      </c>
      <c r="B5286" s="8">
        <v>40894</v>
      </c>
      <c r="C5286" s="8"/>
      <c r="D5286">
        <v>44.475000000000001</v>
      </c>
      <c r="E5286">
        <v>43.537500000000001</v>
      </c>
      <c r="N5286" t="str">
        <f t="shared" si="176"/>
        <v/>
      </c>
      <c r="P5286">
        <v>0.29649999999999999</v>
      </c>
      <c r="Q5286">
        <v>0.29025000000000001</v>
      </c>
    </row>
    <row r="5287" spans="1:24" x14ac:dyDescent="0.3">
      <c r="A5287" t="s">
        <v>64</v>
      </c>
      <c r="B5287" s="8">
        <v>40895</v>
      </c>
      <c r="C5287" s="8"/>
      <c r="D5287">
        <v>41.7</v>
      </c>
      <c r="E5287">
        <v>42.15</v>
      </c>
      <c r="N5287" t="str">
        <f t="shared" si="176"/>
        <v/>
      </c>
      <c r="P5287">
        <v>0.27800000000000002</v>
      </c>
      <c r="Q5287">
        <v>0.28100000000000003</v>
      </c>
    </row>
    <row r="5288" spans="1:24" x14ac:dyDescent="0.3">
      <c r="A5288" t="s">
        <v>64</v>
      </c>
      <c r="B5288" s="8">
        <v>40896</v>
      </c>
      <c r="C5288" s="8"/>
      <c r="D5288">
        <v>39.637500000000003</v>
      </c>
      <c r="E5288">
        <v>41.1</v>
      </c>
      <c r="N5288" t="str">
        <f t="shared" si="176"/>
        <v/>
      </c>
      <c r="P5288">
        <v>0.26424999999999998</v>
      </c>
      <c r="Q5288">
        <v>0.27400000000000002</v>
      </c>
    </row>
    <row r="5289" spans="1:24" x14ac:dyDescent="0.3">
      <c r="A5289" t="s">
        <v>64</v>
      </c>
      <c r="B5289" s="8">
        <v>40897</v>
      </c>
      <c r="C5289" s="8"/>
      <c r="D5289">
        <v>36.825000000000003</v>
      </c>
      <c r="E5289">
        <v>39.6</v>
      </c>
      <c r="N5289" t="str">
        <f t="shared" si="176"/>
        <v/>
      </c>
      <c r="P5289">
        <v>0.2455</v>
      </c>
      <c r="Q5289">
        <v>0.26400000000000001</v>
      </c>
    </row>
    <row r="5290" spans="1:24" x14ac:dyDescent="0.3">
      <c r="A5290" t="s">
        <v>64</v>
      </c>
      <c r="B5290" s="8">
        <v>40898</v>
      </c>
      <c r="C5290" s="8"/>
      <c r="D5290">
        <v>35.174999999999997</v>
      </c>
      <c r="E5290">
        <v>38.85</v>
      </c>
      <c r="N5290" t="str">
        <f t="shared" si="176"/>
        <v/>
      </c>
      <c r="P5290">
        <v>0.23449999999999999</v>
      </c>
      <c r="Q5290">
        <v>0.25900000000000001</v>
      </c>
    </row>
    <row r="5291" spans="1:24" x14ac:dyDescent="0.3">
      <c r="A5291" t="s">
        <v>64</v>
      </c>
      <c r="B5291" s="8">
        <v>40899</v>
      </c>
      <c r="C5291" s="8"/>
      <c r="D5291">
        <v>34.725000000000001</v>
      </c>
      <c r="E5291">
        <v>38.662500000000001</v>
      </c>
      <c r="N5291" t="str">
        <f t="shared" si="176"/>
        <v/>
      </c>
      <c r="P5291">
        <v>0.23150000000000001</v>
      </c>
      <c r="Q5291">
        <v>0.25774999999999998</v>
      </c>
    </row>
    <row r="5292" spans="1:24" x14ac:dyDescent="0.3">
      <c r="A5292" t="s">
        <v>64</v>
      </c>
      <c r="B5292" s="8">
        <v>40900</v>
      </c>
      <c r="C5292" s="8"/>
      <c r="D5292">
        <v>32.962499999999999</v>
      </c>
      <c r="E5292">
        <v>37.462499999999999</v>
      </c>
      <c r="N5292" t="str">
        <f t="shared" si="176"/>
        <v/>
      </c>
      <c r="P5292">
        <v>0.21975</v>
      </c>
      <c r="Q5292">
        <v>0.24975</v>
      </c>
    </row>
    <row r="5293" spans="1:24" x14ac:dyDescent="0.3">
      <c r="A5293" t="s">
        <v>64</v>
      </c>
      <c r="B5293" s="8">
        <v>40901</v>
      </c>
      <c r="C5293" s="8"/>
      <c r="D5293">
        <v>31.05</v>
      </c>
      <c r="E5293">
        <v>35.924999999999997</v>
      </c>
      <c r="N5293" t="str">
        <f t="shared" si="176"/>
        <v/>
      </c>
      <c r="P5293">
        <v>0.20699999999999999</v>
      </c>
      <c r="Q5293">
        <v>0.23949999999999999</v>
      </c>
    </row>
    <row r="5294" spans="1:24" x14ac:dyDescent="0.3">
      <c r="A5294" t="s">
        <v>64</v>
      </c>
      <c r="B5294" s="8">
        <v>40902</v>
      </c>
      <c r="C5294" s="8"/>
      <c r="D5294">
        <v>29.324999999999999</v>
      </c>
      <c r="E5294">
        <v>34.3125</v>
      </c>
      <c r="N5294" t="str">
        <f t="shared" si="176"/>
        <v/>
      </c>
      <c r="P5294">
        <v>0.19550000000000001</v>
      </c>
      <c r="Q5294">
        <v>0.22875000000000001</v>
      </c>
    </row>
    <row r="5295" spans="1:24" x14ac:dyDescent="0.3">
      <c r="A5295" t="s">
        <v>64</v>
      </c>
      <c r="B5295" s="8">
        <v>40903</v>
      </c>
      <c r="C5295" s="8"/>
      <c r="D5295">
        <v>27.75</v>
      </c>
      <c r="E5295">
        <v>32.587499999999999</v>
      </c>
      <c r="N5295" t="str">
        <f t="shared" si="176"/>
        <v/>
      </c>
      <c r="P5295">
        <v>0.185</v>
      </c>
      <c r="Q5295">
        <v>0.21725</v>
      </c>
    </row>
    <row r="5296" spans="1:24" x14ac:dyDescent="0.3">
      <c r="A5296" t="s">
        <v>64</v>
      </c>
      <c r="B5296" s="8">
        <v>40904</v>
      </c>
      <c r="C5296" s="8"/>
      <c r="D5296">
        <v>26.1</v>
      </c>
      <c r="E5296">
        <v>30.75</v>
      </c>
      <c r="N5296" t="str">
        <f t="shared" si="176"/>
        <v/>
      </c>
      <c r="P5296">
        <v>0.17399999999999999</v>
      </c>
      <c r="Q5296">
        <v>0.20499999999999999</v>
      </c>
    </row>
    <row r="5297" spans="1:24" x14ac:dyDescent="0.3">
      <c r="A5297" t="s">
        <v>64</v>
      </c>
      <c r="B5297" s="8">
        <v>40905</v>
      </c>
      <c r="C5297" s="8"/>
      <c r="D5297">
        <v>24.337499999999999</v>
      </c>
      <c r="E5297">
        <v>28.875</v>
      </c>
      <c r="F5297">
        <v>23.622364399999999</v>
      </c>
      <c r="G5297">
        <v>21.1</v>
      </c>
      <c r="H5297">
        <v>17.850000000000001</v>
      </c>
      <c r="I5297">
        <v>17.649999999999999</v>
      </c>
      <c r="J5297">
        <v>19.05</v>
      </c>
      <c r="K5297">
        <v>20.75</v>
      </c>
      <c r="L5297">
        <v>22.7</v>
      </c>
      <c r="M5297">
        <v>195.93486440000001</v>
      </c>
      <c r="N5297">
        <f t="shared" si="176"/>
        <v>195.93486440000001</v>
      </c>
      <c r="P5297">
        <v>0.16225000000000001</v>
      </c>
      <c r="Q5297">
        <v>0.1925</v>
      </c>
      <c r="R5297">
        <v>0.23622364400000001</v>
      </c>
      <c r="S5297">
        <v>0.1055</v>
      </c>
      <c r="T5297">
        <v>8.9249999999999996E-2</v>
      </c>
      <c r="U5297">
        <v>8.8249999999999995E-2</v>
      </c>
      <c r="V5297">
        <v>9.5250000000000001E-2</v>
      </c>
      <c r="W5297">
        <v>0.10375</v>
      </c>
      <c r="X5297">
        <v>0.1135</v>
      </c>
    </row>
    <row r="5298" spans="1:24" x14ac:dyDescent="0.3">
      <c r="A5298" t="s">
        <v>64</v>
      </c>
      <c r="B5298" s="8">
        <v>40906</v>
      </c>
      <c r="C5298" s="8"/>
      <c r="D5298">
        <v>23.0625</v>
      </c>
      <c r="E5298">
        <v>27.225000000000001</v>
      </c>
      <c r="N5298" t="str">
        <f t="shared" si="176"/>
        <v/>
      </c>
      <c r="P5298">
        <v>0.15375</v>
      </c>
      <c r="Q5298">
        <v>0.18149999999999999</v>
      </c>
    </row>
    <row r="5299" spans="1:24" x14ac:dyDescent="0.3">
      <c r="A5299" t="s">
        <v>64</v>
      </c>
      <c r="B5299" s="8">
        <v>40907</v>
      </c>
      <c r="C5299" s="8"/>
      <c r="D5299">
        <v>36.5625</v>
      </c>
      <c r="E5299">
        <v>39.637500000000003</v>
      </c>
      <c r="N5299" t="str">
        <f t="shared" si="176"/>
        <v/>
      </c>
      <c r="P5299">
        <v>0.24374999999999999</v>
      </c>
      <c r="Q5299">
        <v>0.26424999999999998</v>
      </c>
    </row>
    <row r="5300" spans="1:24" x14ac:dyDescent="0.3">
      <c r="A5300" t="s">
        <v>64</v>
      </c>
      <c r="B5300" s="8">
        <v>40908</v>
      </c>
      <c r="C5300" s="8"/>
      <c r="D5300">
        <v>35.4375</v>
      </c>
      <c r="E5300">
        <v>38.924999999999997</v>
      </c>
      <c r="N5300" t="str">
        <f t="shared" si="176"/>
        <v/>
      </c>
      <c r="P5300">
        <v>0.23624999999999999</v>
      </c>
      <c r="Q5300">
        <v>0.25950000000000001</v>
      </c>
    </row>
    <row r="5301" spans="1:24" x14ac:dyDescent="0.3">
      <c r="A5301" t="s">
        <v>64</v>
      </c>
      <c r="B5301" s="8">
        <v>40909</v>
      </c>
      <c r="C5301" s="8"/>
      <c r="D5301">
        <v>33.5625</v>
      </c>
      <c r="E5301">
        <v>37.6875</v>
      </c>
      <c r="N5301" t="str">
        <f t="shared" si="176"/>
        <v/>
      </c>
      <c r="P5301">
        <v>0.22375</v>
      </c>
      <c r="Q5301">
        <v>0.25124999999999997</v>
      </c>
    </row>
    <row r="5302" spans="1:24" x14ac:dyDescent="0.3">
      <c r="A5302" t="s">
        <v>64</v>
      </c>
      <c r="B5302" s="8">
        <v>40910</v>
      </c>
      <c r="C5302" s="8"/>
      <c r="D5302">
        <v>31.087499999999999</v>
      </c>
      <c r="E5302">
        <v>35.700000000000003</v>
      </c>
      <c r="N5302" t="str">
        <f t="shared" si="176"/>
        <v/>
      </c>
      <c r="P5302">
        <v>0.20724999999999999</v>
      </c>
      <c r="Q5302">
        <v>0.23799999999999999</v>
      </c>
    </row>
    <row r="5303" spans="1:24" x14ac:dyDescent="0.3">
      <c r="A5303" t="s">
        <v>64</v>
      </c>
      <c r="B5303" s="8">
        <v>40911</v>
      </c>
      <c r="C5303" s="8"/>
      <c r="D5303">
        <v>30.262499999999999</v>
      </c>
      <c r="E5303">
        <v>34.950000000000003</v>
      </c>
      <c r="N5303" t="str">
        <f t="shared" si="176"/>
        <v/>
      </c>
      <c r="P5303">
        <v>0.20175000000000001</v>
      </c>
      <c r="Q5303">
        <v>0.23300000000000001</v>
      </c>
    </row>
    <row r="5304" spans="1:24" x14ac:dyDescent="0.3">
      <c r="A5304" t="s">
        <v>64</v>
      </c>
      <c r="B5304" s="8">
        <v>40912</v>
      </c>
      <c r="C5304" s="8"/>
      <c r="D5304">
        <v>29.212499999999999</v>
      </c>
      <c r="E5304">
        <v>33.787500000000001</v>
      </c>
      <c r="N5304" t="str">
        <f t="shared" si="176"/>
        <v/>
      </c>
      <c r="P5304">
        <v>0.19475000000000001</v>
      </c>
      <c r="Q5304">
        <v>0.22525000000000001</v>
      </c>
    </row>
    <row r="5305" spans="1:24" x14ac:dyDescent="0.3">
      <c r="A5305" t="s">
        <v>64</v>
      </c>
      <c r="B5305" s="8">
        <v>40913</v>
      </c>
      <c r="C5305" s="8"/>
      <c r="D5305">
        <v>27.45</v>
      </c>
      <c r="E5305">
        <v>32.024999999999999</v>
      </c>
      <c r="N5305" t="str">
        <f t="shared" si="176"/>
        <v/>
      </c>
      <c r="P5305">
        <v>0.183</v>
      </c>
      <c r="Q5305">
        <v>0.2135</v>
      </c>
    </row>
    <row r="5306" spans="1:24" x14ac:dyDescent="0.3">
      <c r="A5306" t="s">
        <v>64</v>
      </c>
      <c r="B5306" s="8">
        <v>40914</v>
      </c>
      <c r="C5306" s="8"/>
      <c r="D5306">
        <v>34.200000000000003</v>
      </c>
      <c r="E5306">
        <v>38.137500000000003</v>
      </c>
      <c r="N5306" t="str">
        <f t="shared" si="176"/>
        <v/>
      </c>
      <c r="P5306">
        <v>0.22800000000000001</v>
      </c>
      <c r="Q5306">
        <v>0.25424999999999998</v>
      </c>
    </row>
    <row r="5307" spans="1:24" x14ac:dyDescent="0.3">
      <c r="A5307" t="s">
        <v>64</v>
      </c>
      <c r="B5307" s="8">
        <v>40915</v>
      </c>
      <c r="C5307" s="8"/>
      <c r="D5307">
        <v>31.837499999999999</v>
      </c>
      <c r="E5307">
        <v>36.637500000000003</v>
      </c>
      <c r="N5307" t="str">
        <f t="shared" si="176"/>
        <v/>
      </c>
      <c r="P5307">
        <v>0.21224999999999999</v>
      </c>
      <c r="Q5307">
        <v>0.24424999999999999</v>
      </c>
    </row>
    <row r="5308" spans="1:24" x14ac:dyDescent="0.3">
      <c r="A5308" t="s">
        <v>64</v>
      </c>
      <c r="B5308" s="8">
        <v>40916</v>
      </c>
      <c r="C5308" s="8"/>
      <c r="D5308">
        <v>30.487500000000001</v>
      </c>
      <c r="E5308">
        <v>35.475000000000001</v>
      </c>
      <c r="N5308" t="str">
        <f t="shared" si="176"/>
        <v/>
      </c>
      <c r="P5308">
        <v>0.20324999999999999</v>
      </c>
      <c r="Q5308">
        <v>0.23649999999999999</v>
      </c>
    </row>
    <row r="5309" spans="1:24" x14ac:dyDescent="0.3">
      <c r="A5309" t="s">
        <v>64</v>
      </c>
      <c r="B5309" s="8">
        <v>40917</v>
      </c>
      <c r="C5309" s="8"/>
      <c r="D5309">
        <v>29.625</v>
      </c>
      <c r="E5309">
        <v>34.3125</v>
      </c>
      <c r="N5309" t="str">
        <f t="shared" si="176"/>
        <v/>
      </c>
      <c r="P5309">
        <v>0.19750000000000001</v>
      </c>
      <c r="Q5309">
        <v>0.22875000000000001</v>
      </c>
    </row>
    <row r="5310" spans="1:24" x14ac:dyDescent="0.3">
      <c r="A5310" t="s">
        <v>64</v>
      </c>
      <c r="B5310" s="8">
        <v>40918</v>
      </c>
      <c r="C5310" s="8"/>
      <c r="D5310">
        <v>28.725000000000001</v>
      </c>
      <c r="E5310">
        <v>33.299999999999997</v>
      </c>
      <c r="N5310" t="str">
        <f t="shared" si="176"/>
        <v/>
      </c>
      <c r="P5310">
        <v>0.1915</v>
      </c>
      <c r="Q5310">
        <v>0.222</v>
      </c>
    </row>
    <row r="5311" spans="1:24" x14ac:dyDescent="0.3">
      <c r="A5311" t="s">
        <v>64</v>
      </c>
      <c r="B5311" s="8">
        <v>40919</v>
      </c>
      <c r="C5311" s="8"/>
      <c r="D5311">
        <v>27.9</v>
      </c>
      <c r="E5311">
        <v>32.4</v>
      </c>
      <c r="F5311">
        <v>24.119165509999998</v>
      </c>
      <c r="G5311">
        <v>21.7</v>
      </c>
      <c r="H5311">
        <v>18.399999999999999</v>
      </c>
      <c r="I5311">
        <v>18.2</v>
      </c>
      <c r="J5311">
        <v>19.55</v>
      </c>
      <c r="K5311">
        <v>21.25</v>
      </c>
      <c r="L5311">
        <v>23.3</v>
      </c>
      <c r="M5311">
        <v>206.8191655</v>
      </c>
      <c r="N5311">
        <f t="shared" si="176"/>
        <v>206.8191655</v>
      </c>
      <c r="P5311">
        <v>0.186</v>
      </c>
      <c r="Q5311">
        <v>0.216</v>
      </c>
      <c r="R5311">
        <v>0.241191655</v>
      </c>
      <c r="S5311">
        <v>0.1085</v>
      </c>
      <c r="T5311">
        <v>9.1999999999999998E-2</v>
      </c>
      <c r="U5311">
        <v>9.0999999999999998E-2</v>
      </c>
      <c r="V5311">
        <v>9.7750000000000004E-2</v>
      </c>
      <c r="W5311">
        <v>0.10625</v>
      </c>
      <c r="X5311">
        <v>0.11650000000000001</v>
      </c>
    </row>
    <row r="5312" spans="1:24" x14ac:dyDescent="0.3">
      <c r="A5312" t="s">
        <v>64</v>
      </c>
      <c r="B5312" s="8">
        <v>40920</v>
      </c>
      <c r="C5312" s="8"/>
      <c r="D5312">
        <v>26.024999999999999</v>
      </c>
      <c r="E5312">
        <v>30.675000000000001</v>
      </c>
      <c r="N5312" t="str">
        <f t="shared" si="176"/>
        <v/>
      </c>
      <c r="P5312">
        <v>0.17349999999999999</v>
      </c>
      <c r="Q5312">
        <v>0.20449999999999999</v>
      </c>
    </row>
    <row r="5313" spans="1:24" x14ac:dyDescent="0.3">
      <c r="A5313" t="s">
        <v>64</v>
      </c>
      <c r="B5313" s="8">
        <v>40921</v>
      </c>
      <c r="C5313" s="8"/>
      <c r="D5313">
        <v>36.112499999999997</v>
      </c>
      <c r="E5313">
        <v>38.174999999999997</v>
      </c>
      <c r="N5313" t="str">
        <f t="shared" si="176"/>
        <v/>
      </c>
      <c r="P5313">
        <v>0.24074999999999999</v>
      </c>
      <c r="Q5313">
        <v>0.2545</v>
      </c>
    </row>
    <row r="5314" spans="1:24" x14ac:dyDescent="0.3">
      <c r="A5314" t="s">
        <v>64</v>
      </c>
      <c r="B5314" s="8">
        <v>40922</v>
      </c>
      <c r="C5314" s="8"/>
      <c r="D5314">
        <v>33.337499999999999</v>
      </c>
      <c r="E5314">
        <v>36.825000000000003</v>
      </c>
      <c r="N5314" t="str">
        <f t="shared" si="176"/>
        <v/>
      </c>
      <c r="P5314">
        <v>0.22225</v>
      </c>
      <c r="Q5314">
        <v>0.2455</v>
      </c>
    </row>
    <row r="5315" spans="1:24" x14ac:dyDescent="0.3">
      <c r="A5315" t="s">
        <v>64</v>
      </c>
      <c r="B5315" s="8">
        <v>40923</v>
      </c>
      <c r="C5315" s="8"/>
      <c r="D5315">
        <v>29.85</v>
      </c>
      <c r="E5315">
        <v>34.3125</v>
      </c>
      <c r="N5315" t="str">
        <f t="shared" si="176"/>
        <v/>
      </c>
      <c r="P5315">
        <v>0.19900000000000001</v>
      </c>
      <c r="Q5315">
        <v>0.22875000000000001</v>
      </c>
    </row>
    <row r="5316" spans="1:24" x14ac:dyDescent="0.3">
      <c r="A5316" t="s">
        <v>64</v>
      </c>
      <c r="B5316" s="8">
        <v>40924</v>
      </c>
      <c r="C5316" s="8"/>
      <c r="D5316">
        <v>26.962499999999999</v>
      </c>
      <c r="E5316">
        <v>31.875</v>
      </c>
      <c r="N5316" t="str">
        <f t="shared" si="176"/>
        <v/>
      </c>
      <c r="P5316">
        <v>0.17974999999999999</v>
      </c>
      <c r="Q5316">
        <v>0.21249999999999999</v>
      </c>
    </row>
    <row r="5317" spans="1:24" x14ac:dyDescent="0.3">
      <c r="A5317" t="s">
        <v>64</v>
      </c>
      <c r="B5317" s="8">
        <v>40925</v>
      </c>
      <c r="C5317" s="8"/>
      <c r="D5317">
        <v>25.012499999999999</v>
      </c>
      <c r="E5317">
        <v>30</v>
      </c>
      <c r="N5317" t="str">
        <f t="shared" si="176"/>
        <v/>
      </c>
      <c r="P5317">
        <v>0.16675000000000001</v>
      </c>
      <c r="Q5317">
        <v>0.2</v>
      </c>
    </row>
    <row r="5318" spans="1:24" x14ac:dyDescent="0.3">
      <c r="A5318" t="s">
        <v>64</v>
      </c>
      <c r="B5318" s="8">
        <v>40926</v>
      </c>
      <c r="C5318" s="8"/>
      <c r="D5318">
        <v>23.587499999999999</v>
      </c>
      <c r="E5318">
        <v>28.087499999999999</v>
      </c>
      <c r="N5318" t="str">
        <f t="shared" si="176"/>
        <v/>
      </c>
      <c r="P5318">
        <v>0.15725</v>
      </c>
      <c r="Q5318">
        <v>0.18725</v>
      </c>
    </row>
    <row r="5319" spans="1:24" x14ac:dyDescent="0.3">
      <c r="A5319" t="s">
        <v>64</v>
      </c>
      <c r="B5319" s="8">
        <v>40927</v>
      </c>
      <c r="C5319" s="8"/>
      <c r="D5319">
        <v>22.125</v>
      </c>
      <c r="E5319">
        <v>26.287500000000001</v>
      </c>
      <c r="N5319" t="str">
        <f t="shared" si="176"/>
        <v/>
      </c>
      <c r="P5319">
        <v>0.14749999999999999</v>
      </c>
      <c r="Q5319">
        <v>0.17524999999999999</v>
      </c>
    </row>
    <row r="5320" spans="1:24" x14ac:dyDescent="0.3">
      <c r="A5320" t="s">
        <v>64</v>
      </c>
      <c r="B5320" s="8">
        <v>40928</v>
      </c>
      <c r="C5320" s="8"/>
      <c r="D5320">
        <v>33.524999999999999</v>
      </c>
      <c r="E5320">
        <v>37.6875</v>
      </c>
      <c r="N5320" t="str">
        <f t="shared" si="176"/>
        <v/>
      </c>
      <c r="P5320">
        <v>0.2235</v>
      </c>
      <c r="Q5320">
        <v>0.25124999999999997</v>
      </c>
    </row>
    <row r="5321" spans="1:24" x14ac:dyDescent="0.3">
      <c r="A5321" t="s">
        <v>64</v>
      </c>
      <c r="B5321" s="8">
        <v>40929</v>
      </c>
      <c r="C5321" s="8"/>
      <c r="D5321">
        <v>30.112500000000001</v>
      </c>
      <c r="E5321">
        <v>35.25</v>
      </c>
      <c r="N5321" t="str">
        <f t="shared" si="176"/>
        <v/>
      </c>
      <c r="P5321">
        <v>0.20075000000000001</v>
      </c>
      <c r="Q5321">
        <v>0.23499999999999999</v>
      </c>
    </row>
    <row r="5322" spans="1:24" x14ac:dyDescent="0.3">
      <c r="A5322" t="s">
        <v>64</v>
      </c>
      <c r="B5322" s="8">
        <v>40930</v>
      </c>
      <c r="C5322" s="8"/>
      <c r="D5322">
        <v>27.862500000000001</v>
      </c>
      <c r="E5322">
        <v>33.375</v>
      </c>
      <c r="N5322" t="str">
        <f t="shared" si="176"/>
        <v/>
      </c>
      <c r="P5322">
        <v>0.18575</v>
      </c>
      <c r="Q5322">
        <v>0.2225</v>
      </c>
    </row>
    <row r="5323" spans="1:24" x14ac:dyDescent="0.3">
      <c r="A5323" t="s">
        <v>64</v>
      </c>
      <c r="B5323" s="8">
        <v>40931</v>
      </c>
      <c r="C5323" s="8"/>
      <c r="D5323">
        <v>31.05</v>
      </c>
      <c r="E5323">
        <v>34.837499999999999</v>
      </c>
      <c r="N5323" t="str">
        <f t="shared" si="176"/>
        <v/>
      </c>
      <c r="P5323">
        <v>0.20699999999999999</v>
      </c>
      <c r="Q5323">
        <v>0.23225000000000001</v>
      </c>
    </row>
    <row r="5324" spans="1:24" x14ac:dyDescent="0.3">
      <c r="A5324" t="s">
        <v>64</v>
      </c>
      <c r="B5324" s="8">
        <v>40932</v>
      </c>
      <c r="C5324" s="8"/>
      <c r="D5324">
        <v>29.8125</v>
      </c>
      <c r="E5324">
        <v>33.9375</v>
      </c>
      <c r="N5324" t="str">
        <f t="shared" si="176"/>
        <v/>
      </c>
      <c r="P5324">
        <v>0.19875000000000001</v>
      </c>
      <c r="Q5324">
        <v>0.22625000000000001</v>
      </c>
    </row>
    <row r="5325" spans="1:24" x14ac:dyDescent="0.3">
      <c r="A5325" t="s">
        <v>64</v>
      </c>
      <c r="B5325" s="8">
        <v>40933</v>
      </c>
      <c r="C5325" s="8"/>
      <c r="D5325">
        <v>28.5</v>
      </c>
      <c r="E5325">
        <v>33</v>
      </c>
      <c r="F5325">
        <v>25</v>
      </c>
      <c r="G5325">
        <v>21.5</v>
      </c>
      <c r="H5325">
        <v>18.100000000000001</v>
      </c>
      <c r="I5325">
        <v>18.100000000000001</v>
      </c>
      <c r="J5325">
        <v>19.05</v>
      </c>
      <c r="K5325">
        <v>20.8</v>
      </c>
      <c r="L5325">
        <v>23</v>
      </c>
      <c r="M5325">
        <v>207.05</v>
      </c>
      <c r="N5325">
        <f t="shared" si="176"/>
        <v>207.05</v>
      </c>
      <c r="P5325">
        <v>0.19</v>
      </c>
      <c r="Q5325">
        <v>0.22</v>
      </c>
      <c r="R5325">
        <v>0.25</v>
      </c>
      <c r="S5325">
        <v>0.1075</v>
      </c>
      <c r="T5325">
        <v>9.0499999999999997E-2</v>
      </c>
      <c r="U5325">
        <v>9.0499999999999997E-2</v>
      </c>
      <c r="V5325">
        <v>9.5250000000000001E-2</v>
      </c>
      <c r="W5325">
        <v>0.104</v>
      </c>
      <c r="X5325">
        <v>0.115</v>
      </c>
    </row>
    <row r="5326" spans="1:24" x14ac:dyDescent="0.3">
      <c r="A5326" t="s">
        <v>64</v>
      </c>
      <c r="B5326" s="8">
        <v>40934</v>
      </c>
      <c r="C5326" s="8"/>
      <c r="D5326">
        <v>27.5625</v>
      </c>
      <c r="E5326">
        <v>32.774999999999999</v>
      </c>
      <c r="N5326" t="str">
        <f t="shared" si="176"/>
        <v/>
      </c>
      <c r="P5326">
        <v>0.18375</v>
      </c>
      <c r="Q5326">
        <v>0.2185</v>
      </c>
    </row>
    <row r="5327" spans="1:24" x14ac:dyDescent="0.3">
      <c r="A5327" t="s">
        <v>64</v>
      </c>
      <c r="B5327" s="8">
        <v>40935</v>
      </c>
      <c r="C5327" s="8"/>
      <c r="D5327">
        <v>40.5</v>
      </c>
      <c r="E5327">
        <v>43.012500000000003</v>
      </c>
      <c r="N5327" t="str">
        <f t="shared" si="176"/>
        <v/>
      </c>
      <c r="P5327">
        <v>0.27</v>
      </c>
      <c r="Q5327">
        <v>0.28675</v>
      </c>
    </row>
    <row r="5328" spans="1:24" x14ac:dyDescent="0.3">
      <c r="A5328" t="s">
        <v>64</v>
      </c>
      <c r="B5328" s="8">
        <v>40936</v>
      </c>
      <c r="C5328" s="8"/>
      <c r="D5328">
        <v>37.125</v>
      </c>
      <c r="E5328">
        <v>41.287500000000001</v>
      </c>
      <c r="N5328" t="str">
        <f t="shared" si="176"/>
        <v/>
      </c>
      <c r="P5328">
        <v>0.2475</v>
      </c>
      <c r="Q5328">
        <v>0.27524999999999999</v>
      </c>
    </row>
    <row r="5329" spans="1:24" x14ac:dyDescent="0.3">
      <c r="A5329" t="s">
        <v>64</v>
      </c>
      <c r="B5329" s="8">
        <v>40937</v>
      </c>
      <c r="C5329" s="8"/>
      <c r="D5329">
        <v>34.837499999999999</v>
      </c>
      <c r="E5329">
        <v>39.862499999999997</v>
      </c>
      <c r="N5329" t="str">
        <f t="shared" si="176"/>
        <v/>
      </c>
      <c r="P5329">
        <v>0.23225000000000001</v>
      </c>
      <c r="Q5329">
        <v>0.26574999999999999</v>
      </c>
    </row>
    <row r="5330" spans="1:24" x14ac:dyDescent="0.3">
      <c r="A5330" t="s">
        <v>64</v>
      </c>
      <c r="B5330" s="8">
        <v>40938</v>
      </c>
      <c r="C5330" s="8"/>
      <c r="D5330">
        <v>33.975000000000001</v>
      </c>
      <c r="E5330">
        <v>39.225000000000001</v>
      </c>
      <c r="N5330" t="str">
        <f t="shared" si="176"/>
        <v/>
      </c>
      <c r="P5330">
        <v>0.22650000000000001</v>
      </c>
      <c r="Q5330">
        <v>0.26150000000000001</v>
      </c>
    </row>
    <row r="5331" spans="1:24" x14ac:dyDescent="0.3">
      <c r="A5331" t="s">
        <v>64</v>
      </c>
      <c r="B5331" s="8">
        <v>40939</v>
      </c>
      <c r="C5331" s="8"/>
      <c r="D5331">
        <v>32.4</v>
      </c>
      <c r="E5331">
        <v>37.950000000000003</v>
      </c>
      <c r="N5331" t="str">
        <f t="shared" si="176"/>
        <v/>
      </c>
      <c r="P5331">
        <v>0.216</v>
      </c>
      <c r="Q5331">
        <v>0.253</v>
      </c>
    </row>
    <row r="5332" spans="1:24" x14ac:dyDescent="0.3">
      <c r="A5332" t="s">
        <v>64</v>
      </c>
      <c r="B5332" s="8">
        <v>40940</v>
      </c>
      <c r="C5332" s="8"/>
      <c r="D5332">
        <v>31.387499999999999</v>
      </c>
      <c r="E5332">
        <v>36.787500000000001</v>
      </c>
      <c r="N5332" t="str">
        <f t="shared" si="176"/>
        <v/>
      </c>
      <c r="P5332">
        <v>0.20924999999999999</v>
      </c>
      <c r="Q5332">
        <v>0.24525</v>
      </c>
    </row>
    <row r="5333" spans="1:24" x14ac:dyDescent="0.3">
      <c r="A5333" t="s">
        <v>64</v>
      </c>
      <c r="B5333" s="8">
        <v>40941</v>
      </c>
      <c r="C5333" s="8"/>
      <c r="D5333">
        <v>30.487500000000001</v>
      </c>
      <c r="E5333">
        <v>35.887500000000003</v>
      </c>
      <c r="N5333" t="str">
        <f t="shared" si="176"/>
        <v/>
      </c>
      <c r="P5333">
        <v>0.20324999999999999</v>
      </c>
      <c r="Q5333">
        <v>0.23924999999999999</v>
      </c>
    </row>
    <row r="5334" spans="1:24" x14ac:dyDescent="0.3">
      <c r="A5334" t="s">
        <v>64</v>
      </c>
      <c r="B5334" s="8">
        <v>40942</v>
      </c>
      <c r="C5334" s="8"/>
      <c r="D5334">
        <v>35.85</v>
      </c>
      <c r="E5334">
        <v>40.200000000000003</v>
      </c>
      <c r="N5334" t="str">
        <f t="shared" si="176"/>
        <v/>
      </c>
      <c r="P5334">
        <v>0.23899999999999999</v>
      </c>
      <c r="Q5334">
        <v>0.26800000000000002</v>
      </c>
    </row>
    <row r="5335" spans="1:24" x14ac:dyDescent="0.3">
      <c r="A5335" t="s">
        <v>64</v>
      </c>
      <c r="B5335" s="8">
        <v>40943</v>
      </c>
      <c r="C5335" s="8"/>
      <c r="D5335">
        <v>33.9</v>
      </c>
      <c r="E5335">
        <v>39</v>
      </c>
      <c r="N5335" t="str">
        <f t="shared" si="176"/>
        <v/>
      </c>
      <c r="P5335">
        <v>0.22600000000000001</v>
      </c>
      <c r="Q5335">
        <v>0.26</v>
      </c>
    </row>
    <row r="5336" spans="1:24" x14ac:dyDescent="0.3">
      <c r="A5336" t="s">
        <v>64</v>
      </c>
      <c r="B5336" s="8">
        <v>40944</v>
      </c>
      <c r="C5336" s="8"/>
      <c r="D5336">
        <v>32.362499999999997</v>
      </c>
      <c r="E5336">
        <v>37.762500000000003</v>
      </c>
      <c r="N5336" t="str">
        <f t="shared" si="176"/>
        <v/>
      </c>
      <c r="P5336">
        <v>0.21575</v>
      </c>
      <c r="Q5336">
        <v>0.25174999999999997</v>
      </c>
    </row>
    <row r="5337" spans="1:24" x14ac:dyDescent="0.3">
      <c r="A5337" t="s">
        <v>64</v>
      </c>
      <c r="B5337" s="8">
        <v>40945</v>
      </c>
      <c r="C5337" s="8"/>
      <c r="D5337">
        <v>31.537500000000001</v>
      </c>
      <c r="E5337">
        <v>36.975000000000001</v>
      </c>
      <c r="N5337" t="str">
        <f t="shared" si="176"/>
        <v/>
      </c>
      <c r="P5337">
        <v>0.21024999999999999</v>
      </c>
      <c r="Q5337">
        <v>0.2465</v>
      </c>
    </row>
    <row r="5338" spans="1:24" x14ac:dyDescent="0.3">
      <c r="A5338" t="s">
        <v>64</v>
      </c>
      <c r="B5338" s="8">
        <v>40946</v>
      </c>
      <c r="C5338" s="8"/>
      <c r="D5338">
        <v>30.074999999999999</v>
      </c>
      <c r="E5338">
        <v>35.549999999999997</v>
      </c>
      <c r="N5338" t="str">
        <f t="shared" si="176"/>
        <v/>
      </c>
      <c r="P5338">
        <v>0.20050000000000001</v>
      </c>
      <c r="Q5338">
        <v>0.23699999999999999</v>
      </c>
    </row>
    <row r="5339" spans="1:24" x14ac:dyDescent="0.3">
      <c r="A5339" t="s">
        <v>64</v>
      </c>
      <c r="B5339" s="8">
        <v>40947</v>
      </c>
      <c r="C5339" s="8"/>
      <c r="D5339">
        <v>28.574999999999999</v>
      </c>
      <c r="E5339">
        <v>34.012500000000003</v>
      </c>
      <c r="F5339">
        <v>24.9</v>
      </c>
      <c r="G5339">
        <v>22.05</v>
      </c>
      <c r="H5339">
        <v>18.649999999999999</v>
      </c>
      <c r="I5339">
        <v>18.600000000000001</v>
      </c>
      <c r="J5339">
        <v>19.899999999999999</v>
      </c>
      <c r="K5339">
        <v>21.45</v>
      </c>
      <c r="L5339">
        <v>23.9</v>
      </c>
      <c r="M5339">
        <v>212.03749999999999</v>
      </c>
      <c r="N5339">
        <f t="shared" si="176"/>
        <v>212.03749999999999</v>
      </c>
      <c r="P5339">
        <v>0.1905</v>
      </c>
      <c r="Q5339">
        <v>0.22675000000000001</v>
      </c>
      <c r="R5339">
        <v>0.249</v>
      </c>
      <c r="S5339">
        <v>0.11025</v>
      </c>
      <c r="T5339">
        <v>9.325E-2</v>
      </c>
      <c r="U5339">
        <v>9.2999999999999999E-2</v>
      </c>
      <c r="V5339">
        <v>9.9500000000000005E-2</v>
      </c>
      <c r="W5339">
        <v>0.10725</v>
      </c>
      <c r="X5339">
        <v>0.1195</v>
      </c>
    </row>
    <row r="5340" spans="1:24" x14ac:dyDescent="0.3">
      <c r="A5340" t="s">
        <v>64</v>
      </c>
      <c r="B5340" s="8">
        <v>40948</v>
      </c>
      <c r="C5340" s="8"/>
      <c r="D5340">
        <v>26.925000000000001</v>
      </c>
      <c r="E5340">
        <v>32.4</v>
      </c>
      <c r="N5340" t="str">
        <f t="shared" si="176"/>
        <v/>
      </c>
      <c r="P5340">
        <v>0.17949999999999999</v>
      </c>
      <c r="Q5340">
        <v>0.216</v>
      </c>
    </row>
    <row r="5341" spans="1:24" x14ac:dyDescent="0.3">
      <c r="A5341" t="s">
        <v>64</v>
      </c>
      <c r="B5341" s="8">
        <v>40949</v>
      </c>
      <c r="C5341" s="8"/>
      <c r="D5341">
        <v>35.1</v>
      </c>
      <c r="E5341">
        <v>39.412500000000001</v>
      </c>
      <c r="N5341" t="str">
        <f t="shared" si="176"/>
        <v/>
      </c>
      <c r="P5341">
        <v>0.23400000000000001</v>
      </c>
      <c r="Q5341">
        <v>0.26274999999999998</v>
      </c>
    </row>
    <row r="5342" spans="1:24" x14ac:dyDescent="0.3">
      <c r="A5342" t="s">
        <v>64</v>
      </c>
      <c r="B5342" s="8">
        <v>40950</v>
      </c>
      <c r="C5342" s="8"/>
      <c r="D5342">
        <v>34.6875</v>
      </c>
      <c r="E5342">
        <v>38.549999999999997</v>
      </c>
      <c r="N5342" t="str">
        <f t="shared" si="176"/>
        <v/>
      </c>
      <c r="P5342">
        <v>0.23125000000000001</v>
      </c>
      <c r="Q5342">
        <v>0.25700000000000001</v>
      </c>
    </row>
    <row r="5343" spans="1:24" x14ac:dyDescent="0.3">
      <c r="A5343" t="s">
        <v>64</v>
      </c>
      <c r="B5343" s="8">
        <v>40951</v>
      </c>
      <c r="C5343" s="8"/>
      <c r="D5343">
        <v>33.412500000000001</v>
      </c>
      <c r="E5343">
        <v>37.462499999999999</v>
      </c>
      <c r="N5343" t="str">
        <f t="shared" ref="N5343:N5406" si="177">IF(M5343="","",M5343-$M$4502)</f>
        <v/>
      </c>
      <c r="P5343">
        <v>0.22275</v>
      </c>
      <c r="Q5343">
        <v>0.24975</v>
      </c>
    </row>
    <row r="5344" spans="1:24" x14ac:dyDescent="0.3">
      <c r="A5344" t="s">
        <v>64</v>
      </c>
      <c r="B5344" s="8">
        <v>40952</v>
      </c>
      <c r="C5344" s="8"/>
      <c r="D5344">
        <v>32.024999999999999</v>
      </c>
      <c r="E5344">
        <v>36.5625</v>
      </c>
      <c r="N5344" t="str">
        <f t="shared" si="177"/>
        <v/>
      </c>
      <c r="P5344">
        <v>0.2135</v>
      </c>
      <c r="Q5344">
        <v>0.24374999999999999</v>
      </c>
    </row>
    <row r="5345" spans="1:24" x14ac:dyDescent="0.3">
      <c r="A5345" t="s">
        <v>64</v>
      </c>
      <c r="B5345" s="8">
        <v>40953</v>
      </c>
      <c r="C5345" s="8"/>
      <c r="D5345">
        <v>31.6875</v>
      </c>
      <c r="E5345">
        <v>35.662500000000001</v>
      </c>
      <c r="N5345" t="str">
        <f t="shared" si="177"/>
        <v/>
      </c>
      <c r="P5345">
        <v>0.21124999999999999</v>
      </c>
      <c r="Q5345">
        <v>0.23774999999999999</v>
      </c>
    </row>
    <row r="5346" spans="1:24" x14ac:dyDescent="0.3">
      <c r="A5346" t="s">
        <v>64</v>
      </c>
      <c r="B5346" s="8">
        <v>40954</v>
      </c>
      <c r="C5346" s="8"/>
      <c r="D5346">
        <v>33.412500000000001</v>
      </c>
      <c r="E5346">
        <v>36.15</v>
      </c>
      <c r="N5346" t="str">
        <f t="shared" si="177"/>
        <v/>
      </c>
      <c r="P5346">
        <v>0.22275</v>
      </c>
      <c r="Q5346">
        <v>0.24099999999999999</v>
      </c>
    </row>
    <row r="5347" spans="1:24" x14ac:dyDescent="0.3">
      <c r="A5347" t="s">
        <v>64</v>
      </c>
      <c r="B5347" s="8">
        <v>40955</v>
      </c>
      <c r="C5347" s="8"/>
      <c r="D5347">
        <v>32.4</v>
      </c>
      <c r="E5347">
        <v>35.587499999999999</v>
      </c>
      <c r="N5347" t="str">
        <f t="shared" si="177"/>
        <v/>
      </c>
      <c r="P5347">
        <v>0.216</v>
      </c>
      <c r="Q5347">
        <v>0.23724999999999999</v>
      </c>
    </row>
    <row r="5348" spans="1:24" x14ac:dyDescent="0.3">
      <c r="A5348" t="s">
        <v>64</v>
      </c>
      <c r="B5348" s="8">
        <v>40956</v>
      </c>
      <c r="C5348" s="8"/>
      <c r="D5348">
        <v>37.125</v>
      </c>
      <c r="E5348">
        <v>40.462499999999999</v>
      </c>
      <c r="N5348" t="str">
        <f t="shared" si="177"/>
        <v/>
      </c>
      <c r="P5348">
        <v>0.2475</v>
      </c>
      <c r="Q5348">
        <v>0.26974999999999999</v>
      </c>
    </row>
    <row r="5349" spans="1:24" x14ac:dyDescent="0.3">
      <c r="A5349" t="s">
        <v>64</v>
      </c>
      <c r="B5349" s="8">
        <v>40957</v>
      </c>
      <c r="C5349" s="8"/>
      <c r="D5349">
        <v>34.012500000000003</v>
      </c>
      <c r="E5349">
        <v>38.737499999999997</v>
      </c>
      <c r="N5349" t="str">
        <f t="shared" si="177"/>
        <v/>
      </c>
      <c r="P5349">
        <v>0.22675000000000001</v>
      </c>
      <c r="Q5349">
        <v>0.25824999999999998</v>
      </c>
    </row>
    <row r="5350" spans="1:24" x14ac:dyDescent="0.3">
      <c r="A5350" t="s">
        <v>64</v>
      </c>
      <c r="B5350" s="8">
        <v>40958</v>
      </c>
      <c r="C5350" s="8"/>
      <c r="D5350">
        <v>34.762500000000003</v>
      </c>
      <c r="E5350">
        <v>37.35</v>
      </c>
      <c r="N5350" t="str">
        <f t="shared" si="177"/>
        <v/>
      </c>
      <c r="P5350">
        <v>0.23175000000000001</v>
      </c>
      <c r="Q5350">
        <v>0.249</v>
      </c>
    </row>
    <row r="5351" spans="1:24" x14ac:dyDescent="0.3">
      <c r="A5351" t="s">
        <v>64</v>
      </c>
      <c r="B5351" s="8">
        <v>40959</v>
      </c>
      <c r="C5351" s="8"/>
      <c r="D5351">
        <v>34.3125</v>
      </c>
      <c r="E5351">
        <v>37.200000000000003</v>
      </c>
      <c r="N5351" t="str">
        <f t="shared" si="177"/>
        <v/>
      </c>
      <c r="P5351">
        <v>0.22875000000000001</v>
      </c>
      <c r="Q5351">
        <v>0.248</v>
      </c>
    </row>
    <row r="5352" spans="1:24" x14ac:dyDescent="0.3">
      <c r="A5352" t="s">
        <v>64</v>
      </c>
      <c r="B5352" s="8">
        <v>40960</v>
      </c>
      <c r="C5352" s="8"/>
      <c r="D5352">
        <v>32.700000000000003</v>
      </c>
      <c r="E5352">
        <v>36.299999999999997</v>
      </c>
      <c r="N5352" t="str">
        <f t="shared" si="177"/>
        <v/>
      </c>
      <c r="P5352">
        <v>0.218</v>
      </c>
      <c r="Q5352">
        <v>0.24199999999999999</v>
      </c>
    </row>
    <row r="5353" spans="1:24" x14ac:dyDescent="0.3">
      <c r="A5353" t="s">
        <v>64</v>
      </c>
      <c r="B5353" s="8">
        <v>40961</v>
      </c>
      <c r="C5353" s="8"/>
      <c r="D5353">
        <v>31.987500000000001</v>
      </c>
      <c r="E5353">
        <v>35.737499999999997</v>
      </c>
      <c r="F5353">
        <v>25.5</v>
      </c>
      <c r="G5353">
        <v>22.3</v>
      </c>
      <c r="H5353">
        <v>18.7</v>
      </c>
      <c r="I5353">
        <v>18.45</v>
      </c>
      <c r="J5353">
        <v>19.55</v>
      </c>
      <c r="K5353">
        <v>21.45</v>
      </c>
      <c r="L5353">
        <v>23.45</v>
      </c>
      <c r="M5353">
        <v>217.125</v>
      </c>
      <c r="N5353">
        <f t="shared" si="177"/>
        <v>217.125</v>
      </c>
      <c r="P5353">
        <v>0.21325</v>
      </c>
      <c r="Q5353">
        <v>0.23824999999999999</v>
      </c>
      <c r="R5353">
        <v>0.255</v>
      </c>
      <c r="S5353">
        <v>0.1115</v>
      </c>
      <c r="T5353">
        <v>9.35E-2</v>
      </c>
      <c r="U5353">
        <v>9.2249999999999999E-2</v>
      </c>
      <c r="V5353">
        <v>9.7750000000000004E-2</v>
      </c>
      <c r="W5353">
        <v>0.10725</v>
      </c>
      <c r="X5353">
        <v>0.11724999999999999</v>
      </c>
    </row>
    <row r="5354" spans="1:24" x14ac:dyDescent="0.3">
      <c r="A5354" t="s">
        <v>64</v>
      </c>
      <c r="B5354" s="8">
        <v>40962</v>
      </c>
      <c r="C5354" s="8"/>
      <c r="D5354">
        <v>38.737499999999997</v>
      </c>
      <c r="E5354">
        <v>37.575000000000003</v>
      </c>
      <c r="N5354" t="str">
        <f t="shared" si="177"/>
        <v/>
      </c>
      <c r="P5354">
        <v>0.25824999999999998</v>
      </c>
      <c r="Q5354">
        <v>0.2505</v>
      </c>
    </row>
    <row r="5355" spans="1:24" x14ac:dyDescent="0.3">
      <c r="A5355" t="s">
        <v>64</v>
      </c>
      <c r="B5355" s="8">
        <v>40963</v>
      </c>
      <c r="C5355" s="8"/>
      <c r="D5355">
        <v>41.475000000000001</v>
      </c>
      <c r="E5355">
        <v>41.512500000000003</v>
      </c>
      <c r="N5355" t="str">
        <f t="shared" si="177"/>
        <v/>
      </c>
      <c r="P5355">
        <v>0.27650000000000002</v>
      </c>
      <c r="Q5355">
        <v>0.27675</v>
      </c>
    </row>
    <row r="5356" spans="1:24" x14ac:dyDescent="0.3">
      <c r="A5356" t="s">
        <v>64</v>
      </c>
      <c r="B5356" s="8">
        <v>40964</v>
      </c>
      <c r="C5356" s="8"/>
      <c r="D5356">
        <v>44.4375</v>
      </c>
      <c r="E5356">
        <v>43.987499999999997</v>
      </c>
      <c r="N5356" t="str">
        <f t="shared" si="177"/>
        <v/>
      </c>
      <c r="P5356">
        <v>0.29625000000000001</v>
      </c>
      <c r="Q5356">
        <v>0.29325000000000001</v>
      </c>
    </row>
    <row r="5357" spans="1:24" x14ac:dyDescent="0.3">
      <c r="A5357" t="s">
        <v>64</v>
      </c>
      <c r="B5357" s="8">
        <v>40965</v>
      </c>
      <c r="C5357" s="8"/>
      <c r="D5357">
        <v>41.625</v>
      </c>
      <c r="E5357">
        <v>42.75</v>
      </c>
      <c r="N5357" t="str">
        <f t="shared" si="177"/>
        <v/>
      </c>
      <c r="P5357">
        <v>0.27750000000000002</v>
      </c>
      <c r="Q5357">
        <v>0.28499999999999998</v>
      </c>
    </row>
    <row r="5358" spans="1:24" x14ac:dyDescent="0.3">
      <c r="A5358" t="s">
        <v>64</v>
      </c>
      <c r="B5358" s="8">
        <v>40966</v>
      </c>
      <c r="C5358" s="8"/>
      <c r="D5358">
        <v>39.862499999999997</v>
      </c>
      <c r="E5358">
        <v>41.924999999999997</v>
      </c>
      <c r="N5358" t="str">
        <f t="shared" si="177"/>
        <v/>
      </c>
      <c r="P5358">
        <v>0.26574999999999999</v>
      </c>
      <c r="Q5358">
        <v>0.27950000000000003</v>
      </c>
    </row>
    <row r="5359" spans="1:24" x14ac:dyDescent="0.3">
      <c r="A5359" t="s">
        <v>64</v>
      </c>
      <c r="B5359" s="8">
        <v>40967</v>
      </c>
      <c r="C5359" s="8"/>
      <c r="D5359">
        <v>37.725000000000001</v>
      </c>
      <c r="E5359">
        <v>40.799999999999997</v>
      </c>
      <c r="N5359" t="str">
        <f t="shared" si="177"/>
        <v/>
      </c>
      <c r="P5359">
        <v>0.2515</v>
      </c>
      <c r="Q5359">
        <v>0.27200000000000002</v>
      </c>
    </row>
    <row r="5360" spans="1:24" x14ac:dyDescent="0.3">
      <c r="A5360" t="s">
        <v>64</v>
      </c>
      <c r="B5360" s="8">
        <v>40968</v>
      </c>
      <c r="C5360" s="8"/>
      <c r="D5360">
        <v>36.299999999999997</v>
      </c>
      <c r="E5360">
        <v>39.9375</v>
      </c>
      <c r="N5360" t="str">
        <f t="shared" si="177"/>
        <v/>
      </c>
      <c r="P5360">
        <v>0.24199999999999999</v>
      </c>
      <c r="Q5360">
        <v>0.26624999999999999</v>
      </c>
    </row>
    <row r="5361" spans="1:24" x14ac:dyDescent="0.3">
      <c r="A5361" t="s">
        <v>64</v>
      </c>
      <c r="B5361" s="8">
        <v>40969</v>
      </c>
      <c r="C5361" s="8"/>
      <c r="D5361">
        <v>48.674999999999997</v>
      </c>
      <c r="E5361">
        <v>45.225000000000001</v>
      </c>
      <c r="N5361" t="str">
        <f t="shared" si="177"/>
        <v/>
      </c>
      <c r="P5361">
        <v>0.32450000000000001</v>
      </c>
      <c r="Q5361">
        <v>0.30149999999999999</v>
      </c>
    </row>
    <row r="5362" spans="1:24" x14ac:dyDescent="0.3">
      <c r="A5362" t="s">
        <v>64</v>
      </c>
      <c r="B5362" s="8">
        <v>40970</v>
      </c>
      <c r="C5362" s="8"/>
      <c r="D5362">
        <v>42.75</v>
      </c>
      <c r="E5362">
        <v>43.125</v>
      </c>
      <c r="N5362" t="str">
        <f t="shared" si="177"/>
        <v/>
      </c>
      <c r="P5362">
        <v>0.28499999999999998</v>
      </c>
      <c r="Q5362">
        <v>0.28749999999999998</v>
      </c>
    </row>
    <row r="5363" spans="1:24" x14ac:dyDescent="0.3">
      <c r="A5363" t="s">
        <v>64</v>
      </c>
      <c r="B5363" s="8">
        <v>40971</v>
      </c>
      <c r="C5363" s="8"/>
      <c r="D5363">
        <v>46.424999999999997</v>
      </c>
      <c r="E5363">
        <v>43.95</v>
      </c>
      <c r="N5363" t="str">
        <f t="shared" si="177"/>
        <v/>
      </c>
      <c r="P5363">
        <v>0.3095</v>
      </c>
      <c r="Q5363">
        <v>0.29299999999999998</v>
      </c>
    </row>
    <row r="5364" spans="1:24" x14ac:dyDescent="0.3">
      <c r="A5364" t="s">
        <v>64</v>
      </c>
      <c r="B5364" s="8">
        <v>40972</v>
      </c>
      <c r="C5364" s="8"/>
      <c r="D5364">
        <v>45.975000000000001</v>
      </c>
      <c r="E5364">
        <v>44.8125</v>
      </c>
      <c r="N5364" t="str">
        <f t="shared" si="177"/>
        <v/>
      </c>
      <c r="P5364">
        <v>0.30649999999999999</v>
      </c>
      <c r="Q5364">
        <v>0.29875000000000002</v>
      </c>
    </row>
    <row r="5365" spans="1:24" x14ac:dyDescent="0.3">
      <c r="A5365" t="s">
        <v>64</v>
      </c>
      <c r="B5365" s="8">
        <v>40973</v>
      </c>
      <c r="C5365" s="8"/>
      <c r="D5365">
        <v>43.912500000000001</v>
      </c>
      <c r="E5365">
        <v>43.912500000000001</v>
      </c>
      <c r="N5365" t="str">
        <f t="shared" si="177"/>
        <v/>
      </c>
      <c r="P5365">
        <v>0.29275000000000001</v>
      </c>
      <c r="Q5365">
        <v>0.29275000000000001</v>
      </c>
    </row>
    <row r="5366" spans="1:24" x14ac:dyDescent="0.3">
      <c r="A5366" t="s">
        <v>64</v>
      </c>
      <c r="B5366" s="8">
        <v>40974</v>
      </c>
      <c r="C5366" s="8"/>
      <c r="D5366">
        <v>42.375</v>
      </c>
      <c r="E5366">
        <v>43.3125</v>
      </c>
      <c r="N5366" t="str">
        <f t="shared" si="177"/>
        <v/>
      </c>
      <c r="P5366">
        <v>0.28249999999999997</v>
      </c>
      <c r="Q5366">
        <v>0.28875000000000001</v>
      </c>
    </row>
    <row r="5367" spans="1:24" x14ac:dyDescent="0.3">
      <c r="A5367" t="s">
        <v>64</v>
      </c>
      <c r="B5367" s="8">
        <v>40975</v>
      </c>
      <c r="C5367" s="8"/>
      <c r="D5367">
        <v>39.9375</v>
      </c>
      <c r="E5367">
        <v>42.375</v>
      </c>
      <c r="F5367">
        <v>27.975000000000001</v>
      </c>
      <c r="G5367">
        <v>24.8</v>
      </c>
      <c r="H5367">
        <v>19.600000000000001</v>
      </c>
      <c r="I5367">
        <v>19.850000000000001</v>
      </c>
      <c r="J5367">
        <v>20.8</v>
      </c>
      <c r="K5367">
        <v>23</v>
      </c>
      <c r="L5367">
        <v>24.331174919999999</v>
      </c>
      <c r="M5367">
        <v>242.66867490000001</v>
      </c>
      <c r="N5367">
        <f t="shared" si="177"/>
        <v>242.66867490000001</v>
      </c>
      <c r="P5367">
        <v>0.26624999999999999</v>
      </c>
      <c r="Q5367">
        <v>0.28249999999999997</v>
      </c>
      <c r="R5367">
        <v>0.27975</v>
      </c>
      <c r="S5367">
        <v>0.124</v>
      </c>
      <c r="T5367">
        <v>9.8000000000000004E-2</v>
      </c>
      <c r="U5367">
        <v>9.9250000000000005E-2</v>
      </c>
      <c r="V5367">
        <v>0.104</v>
      </c>
      <c r="W5367">
        <v>0.115</v>
      </c>
      <c r="X5367">
        <v>0.121655875</v>
      </c>
    </row>
    <row r="5368" spans="1:24" x14ac:dyDescent="0.3">
      <c r="A5368" t="s">
        <v>64</v>
      </c>
      <c r="B5368" s="8">
        <v>40976</v>
      </c>
      <c r="C5368" s="8"/>
      <c r="D5368">
        <v>40.875</v>
      </c>
      <c r="E5368">
        <v>42.037500000000001</v>
      </c>
      <c r="N5368" t="str">
        <f t="shared" si="177"/>
        <v/>
      </c>
      <c r="P5368">
        <v>0.27250000000000002</v>
      </c>
      <c r="Q5368">
        <v>0.28025</v>
      </c>
    </row>
    <row r="5369" spans="1:24" x14ac:dyDescent="0.3">
      <c r="A5369" t="s">
        <v>64</v>
      </c>
      <c r="B5369" s="8">
        <v>40977</v>
      </c>
      <c r="C5369" s="8"/>
      <c r="D5369">
        <v>39.9375</v>
      </c>
      <c r="E5369">
        <v>41.662500000000001</v>
      </c>
      <c r="N5369" t="str">
        <f t="shared" si="177"/>
        <v/>
      </c>
      <c r="P5369">
        <v>0.26624999999999999</v>
      </c>
      <c r="Q5369">
        <v>0.27775</v>
      </c>
    </row>
    <row r="5370" spans="1:24" x14ac:dyDescent="0.3">
      <c r="A5370" t="s">
        <v>64</v>
      </c>
      <c r="B5370" s="8">
        <v>40978</v>
      </c>
      <c r="C5370" s="8"/>
      <c r="D5370">
        <v>38.625</v>
      </c>
      <c r="E5370">
        <v>40.950000000000003</v>
      </c>
      <c r="N5370" t="str">
        <f t="shared" si="177"/>
        <v/>
      </c>
      <c r="P5370">
        <v>0.25750000000000001</v>
      </c>
      <c r="Q5370">
        <v>0.27300000000000002</v>
      </c>
    </row>
    <row r="5371" spans="1:24" x14ac:dyDescent="0.3">
      <c r="A5371" t="s">
        <v>64</v>
      </c>
      <c r="B5371" s="8">
        <v>40979</v>
      </c>
      <c r="C5371" s="8"/>
      <c r="D5371">
        <v>37.200000000000003</v>
      </c>
      <c r="E5371">
        <v>40.125</v>
      </c>
      <c r="N5371" t="str">
        <f t="shared" si="177"/>
        <v/>
      </c>
      <c r="P5371">
        <v>0.248</v>
      </c>
      <c r="Q5371">
        <v>0.26750000000000002</v>
      </c>
    </row>
    <row r="5372" spans="1:24" x14ac:dyDescent="0.3">
      <c r="A5372" t="s">
        <v>64</v>
      </c>
      <c r="B5372" s="8">
        <v>40980</v>
      </c>
      <c r="C5372" s="8"/>
      <c r="D5372">
        <v>37.012500000000003</v>
      </c>
      <c r="E5372">
        <v>39.450000000000003</v>
      </c>
      <c r="N5372" t="str">
        <f t="shared" si="177"/>
        <v/>
      </c>
      <c r="P5372">
        <v>0.24675</v>
      </c>
      <c r="Q5372">
        <v>0.26300000000000001</v>
      </c>
    </row>
    <row r="5373" spans="1:24" x14ac:dyDescent="0.3">
      <c r="A5373" t="s">
        <v>64</v>
      </c>
      <c r="B5373" s="8">
        <v>40981</v>
      </c>
      <c r="C5373" s="8"/>
      <c r="D5373">
        <v>35.924999999999997</v>
      </c>
      <c r="E5373">
        <v>38.85</v>
      </c>
      <c r="N5373" t="str">
        <f t="shared" si="177"/>
        <v/>
      </c>
      <c r="P5373">
        <v>0.23949999999999999</v>
      </c>
      <c r="Q5373">
        <v>0.25900000000000001</v>
      </c>
    </row>
    <row r="5374" spans="1:24" x14ac:dyDescent="0.3">
      <c r="A5374" t="s">
        <v>64</v>
      </c>
      <c r="B5374" s="8">
        <v>40982</v>
      </c>
      <c r="C5374" s="8"/>
      <c r="D5374">
        <v>34.6875</v>
      </c>
      <c r="E5374">
        <v>37.987499999999997</v>
      </c>
      <c r="N5374" t="str">
        <f t="shared" si="177"/>
        <v/>
      </c>
      <c r="P5374">
        <v>0.23125000000000001</v>
      </c>
      <c r="Q5374">
        <v>0.25324999999999998</v>
      </c>
    </row>
    <row r="5375" spans="1:24" x14ac:dyDescent="0.3">
      <c r="A5375" t="s">
        <v>64</v>
      </c>
      <c r="B5375" s="8">
        <v>40983</v>
      </c>
      <c r="C5375" s="8"/>
      <c r="D5375">
        <v>33.5625</v>
      </c>
      <c r="E5375">
        <v>37.049999999999997</v>
      </c>
      <c r="N5375" t="str">
        <f t="shared" si="177"/>
        <v/>
      </c>
      <c r="P5375">
        <v>0.22375</v>
      </c>
      <c r="Q5375">
        <v>0.247</v>
      </c>
    </row>
    <row r="5376" spans="1:24" x14ac:dyDescent="0.3">
      <c r="A5376" t="s">
        <v>64</v>
      </c>
      <c r="B5376" s="8">
        <v>40984</v>
      </c>
      <c r="C5376" s="8"/>
      <c r="D5376">
        <v>32.662500000000001</v>
      </c>
      <c r="E5376">
        <v>36.1875</v>
      </c>
      <c r="N5376" t="str">
        <f t="shared" si="177"/>
        <v/>
      </c>
      <c r="P5376">
        <v>0.21775</v>
      </c>
      <c r="Q5376">
        <v>0.24124999999999999</v>
      </c>
    </row>
    <row r="5377" spans="1:24" x14ac:dyDescent="0.3">
      <c r="A5377" t="s">
        <v>64</v>
      </c>
      <c r="B5377" s="8">
        <v>40985</v>
      </c>
      <c r="C5377" s="8"/>
      <c r="D5377">
        <v>31.425000000000001</v>
      </c>
      <c r="E5377">
        <v>35.25</v>
      </c>
      <c r="N5377" t="str">
        <f t="shared" si="177"/>
        <v/>
      </c>
      <c r="P5377">
        <v>0.20949999999999999</v>
      </c>
      <c r="Q5377">
        <v>0.23499999999999999</v>
      </c>
    </row>
    <row r="5378" spans="1:24" x14ac:dyDescent="0.3">
      <c r="A5378" t="s">
        <v>64</v>
      </c>
      <c r="B5378" s="8">
        <v>40986</v>
      </c>
      <c r="C5378" s="8"/>
      <c r="D5378">
        <v>30.074999999999999</v>
      </c>
      <c r="E5378">
        <v>34.049999999999997</v>
      </c>
      <c r="N5378" t="str">
        <f t="shared" si="177"/>
        <v/>
      </c>
      <c r="P5378">
        <v>0.20050000000000001</v>
      </c>
      <c r="Q5378">
        <v>0.22700000000000001</v>
      </c>
    </row>
    <row r="5379" spans="1:24" x14ac:dyDescent="0.3">
      <c r="A5379" t="s">
        <v>64</v>
      </c>
      <c r="B5379" s="8">
        <v>40987</v>
      </c>
      <c r="C5379" s="8"/>
      <c r="D5379">
        <v>33.450000000000003</v>
      </c>
      <c r="E5379">
        <v>34.837499999999999</v>
      </c>
      <c r="N5379" t="str">
        <f t="shared" si="177"/>
        <v/>
      </c>
      <c r="P5379">
        <v>0.223</v>
      </c>
      <c r="Q5379">
        <v>0.23225000000000001</v>
      </c>
    </row>
    <row r="5380" spans="1:24" x14ac:dyDescent="0.3">
      <c r="A5380" t="s">
        <v>64</v>
      </c>
      <c r="B5380" s="8">
        <v>40988</v>
      </c>
      <c r="C5380" s="8"/>
      <c r="D5380">
        <v>32.549999999999997</v>
      </c>
      <c r="E5380">
        <v>33.787500000000001</v>
      </c>
      <c r="N5380" t="str">
        <f t="shared" si="177"/>
        <v/>
      </c>
      <c r="P5380">
        <v>0.217</v>
      </c>
      <c r="Q5380">
        <v>0.22525000000000001</v>
      </c>
    </row>
    <row r="5381" spans="1:24" x14ac:dyDescent="0.3">
      <c r="A5381" t="s">
        <v>64</v>
      </c>
      <c r="B5381" s="8">
        <v>40989</v>
      </c>
      <c r="C5381" s="8"/>
      <c r="D5381">
        <v>31.8</v>
      </c>
      <c r="E5381">
        <v>33.5625</v>
      </c>
      <c r="F5381">
        <v>25.65</v>
      </c>
      <c r="G5381">
        <v>21.8</v>
      </c>
      <c r="H5381">
        <v>17.899999999999999</v>
      </c>
      <c r="I5381">
        <v>18.05</v>
      </c>
      <c r="J5381">
        <v>19</v>
      </c>
      <c r="K5381">
        <v>21.4</v>
      </c>
      <c r="L5381">
        <v>22.5</v>
      </c>
      <c r="M5381">
        <v>211.66249999999999</v>
      </c>
      <c r="N5381">
        <f t="shared" si="177"/>
        <v>211.66249999999999</v>
      </c>
      <c r="P5381">
        <v>0.21199999999999999</v>
      </c>
      <c r="Q5381">
        <v>0.22375</v>
      </c>
      <c r="R5381">
        <v>0.25650000000000001</v>
      </c>
      <c r="S5381">
        <v>0.109</v>
      </c>
      <c r="T5381">
        <v>8.9499999999999996E-2</v>
      </c>
      <c r="U5381">
        <v>9.0249999999999997E-2</v>
      </c>
      <c r="V5381">
        <v>9.5000000000000001E-2</v>
      </c>
      <c r="W5381">
        <v>0.107</v>
      </c>
      <c r="X5381">
        <v>0.1125</v>
      </c>
    </row>
    <row r="5382" spans="1:24" x14ac:dyDescent="0.3">
      <c r="A5382" t="s">
        <v>64</v>
      </c>
      <c r="B5382" s="8">
        <v>40990</v>
      </c>
      <c r="C5382" s="8"/>
      <c r="D5382">
        <v>38.662500000000001</v>
      </c>
      <c r="E5382">
        <v>35.024999999999999</v>
      </c>
      <c r="N5382" t="str">
        <f t="shared" si="177"/>
        <v/>
      </c>
      <c r="P5382">
        <v>0.25774999999999998</v>
      </c>
      <c r="Q5382">
        <v>0.23350000000000001</v>
      </c>
    </row>
    <row r="5383" spans="1:24" x14ac:dyDescent="0.3">
      <c r="A5383" t="s">
        <v>64</v>
      </c>
      <c r="B5383" s="8">
        <v>40991</v>
      </c>
      <c r="C5383" s="8"/>
      <c r="D5383">
        <v>37.462499999999999</v>
      </c>
      <c r="E5383">
        <v>35.212499999999999</v>
      </c>
      <c r="N5383" t="str">
        <f t="shared" si="177"/>
        <v/>
      </c>
      <c r="P5383">
        <v>0.24975</v>
      </c>
      <c r="Q5383">
        <v>0.23474999999999999</v>
      </c>
    </row>
    <row r="5384" spans="1:24" x14ac:dyDescent="0.3">
      <c r="A5384" t="s">
        <v>64</v>
      </c>
      <c r="B5384" s="8">
        <v>40992</v>
      </c>
      <c r="C5384" s="8"/>
      <c r="D5384">
        <v>35.287500000000001</v>
      </c>
      <c r="E5384">
        <v>34.950000000000003</v>
      </c>
      <c r="N5384" t="str">
        <f t="shared" si="177"/>
        <v/>
      </c>
      <c r="P5384">
        <v>0.23524999999999999</v>
      </c>
      <c r="Q5384">
        <v>0.23300000000000001</v>
      </c>
    </row>
    <row r="5385" spans="1:24" x14ac:dyDescent="0.3">
      <c r="A5385" t="s">
        <v>64</v>
      </c>
      <c r="B5385" s="8">
        <v>40993</v>
      </c>
      <c r="C5385" s="8"/>
      <c r="D5385">
        <v>33.337499999999999</v>
      </c>
      <c r="E5385">
        <v>34.462499999999999</v>
      </c>
      <c r="N5385" t="str">
        <f t="shared" si="177"/>
        <v/>
      </c>
      <c r="P5385">
        <v>0.22225</v>
      </c>
      <c r="Q5385">
        <v>0.22975000000000001</v>
      </c>
    </row>
    <row r="5386" spans="1:24" x14ac:dyDescent="0.3">
      <c r="A5386" t="s">
        <v>64</v>
      </c>
      <c r="B5386" s="8">
        <v>40994</v>
      </c>
      <c r="C5386" s="8"/>
      <c r="D5386">
        <v>31.875</v>
      </c>
      <c r="E5386">
        <v>33.825000000000003</v>
      </c>
      <c r="N5386" t="str">
        <f t="shared" si="177"/>
        <v/>
      </c>
      <c r="P5386">
        <v>0.21249999999999999</v>
      </c>
      <c r="Q5386">
        <v>0.22550000000000001</v>
      </c>
    </row>
    <row r="5387" spans="1:24" x14ac:dyDescent="0.3">
      <c r="A5387" t="s">
        <v>64</v>
      </c>
      <c r="B5387" s="8">
        <v>40995</v>
      </c>
      <c r="C5387" s="8"/>
      <c r="D5387">
        <v>30.637499999999999</v>
      </c>
      <c r="E5387">
        <v>33.1875</v>
      </c>
      <c r="N5387" t="str">
        <f t="shared" si="177"/>
        <v/>
      </c>
      <c r="P5387">
        <v>0.20424999999999999</v>
      </c>
      <c r="Q5387">
        <v>0.22125</v>
      </c>
    </row>
    <row r="5388" spans="1:24" x14ac:dyDescent="0.3">
      <c r="A5388" t="s">
        <v>64</v>
      </c>
      <c r="B5388" s="8">
        <v>40996</v>
      </c>
      <c r="C5388" s="8"/>
      <c r="D5388">
        <v>29.4375</v>
      </c>
      <c r="E5388">
        <v>32.4</v>
      </c>
      <c r="N5388" t="str">
        <f t="shared" si="177"/>
        <v/>
      </c>
      <c r="P5388">
        <v>0.19625000000000001</v>
      </c>
      <c r="Q5388">
        <v>0.216</v>
      </c>
    </row>
    <row r="5389" spans="1:24" x14ac:dyDescent="0.3">
      <c r="A5389" t="s">
        <v>64</v>
      </c>
      <c r="B5389" s="8">
        <v>40997</v>
      </c>
      <c r="C5389" s="8"/>
      <c r="D5389">
        <v>28.987500000000001</v>
      </c>
      <c r="E5389">
        <v>31.95</v>
      </c>
      <c r="N5389" t="str">
        <f t="shared" si="177"/>
        <v/>
      </c>
      <c r="P5389">
        <v>0.19325000000000001</v>
      </c>
      <c r="Q5389">
        <v>0.21299999999999999</v>
      </c>
    </row>
    <row r="5390" spans="1:24" x14ac:dyDescent="0.3">
      <c r="A5390" t="s">
        <v>64</v>
      </c>
      <c r="B5390" s="8">
        <v>40998</v>
      </c>
      <c r="C5390" s="8"/>
      <c r="D5390">
        <v>31.612500000000001</v>
      </c>
      <c r="E5390">
        <v>34.125</v>
      </c>
      <c r="N5390" t="str">
        <f t="shared" si="177"/>
        <v/>
      </c>
      <c r="P5390">
        <v>0.21074999999999999</v>
      </c>
      <c r="Q5390">
        <v>0.22750000000000001</v>
      </c>
    </row>
    <row r="5391" spans="1:24" x14ac:dyDescent="0.3">
      <c r="A5391" t="s">
        <v>64</v>
      </c>
      <c r="B5391" s="8">
        <v>40999</v>
      </c>
      <c r="C5391" s="8"/>
      <c r="D5391">
        <v>30.637499999999999</v>
      </c>
      <c r="E5391">
        <v>33.637500000000003</v>
      </c>
      <c r="N5391" t="str">
        <f t="shared" si="177"/>
        <v/>
      </c>
      <c r="P5391">
        <v>0.20424999999999999</v>
      </c>
      <c r="Q5391">
        <v>0.22425</v>
      </c>
    </row>
    <row r="5392" spans="1:24" x14ac:dyDescent="0.3">
      <c r="A5392" t="s">
        <v>64</v>
      </c>
      <c r="B5392" s="8">
        <v>41000</v>
      </c>
      <c r="C5392" s="8"/>
      <c r="D5392">
        <v>29.512499999999999</v>
      </c>
      <c r="E5392">
        <v>33.037500000000001</v>
      </c>
      <c r="N5392" t="str">
        <f t="shared" si="177"/>
        <v/>
      </c>
      <c r="P5392">
        <v>0.19675000000000001</v>
      </c>
      <c r="Q5392">
        <v>0.22025</v>
      </c>
    </row>
    <row r="5393" spans="1:24" x14ac:dyDescent="0.3">
      <c r="A5393" t="s">
        <v>64</v>
      </c>
      <c r="B5393" s="8">
        <v>41001</v>
      </c>
      <c r="C5393" s="8"/>
      <c r="D5393">
        <v>28.8</v>
      </c>
      <c r="E5393">
        <v>32.475000000000001</v>
      </c>
      <c r="N5393" t="str">
        <f t="shared" si="177"/>
        <v/>
      </c>
      <c r="P5393">
        <v>0.192</v>
      </c>
      <c r="Q5393">
        <v>0.2165</v>
      </c>
    </row>
    <row r="5394" spans="1:24" x14ac:dyDescent="0.3">
      <c r="A5394" t="s">
        <v>64</v>
      </c>
      <c r="B5394" s="8">
        <v>41002</v>
      </c>
      <c r="C5394" s="8"/>
      <c r="D5394">
        <v>28.087499999999999</v>
      </c>
      <c r="E5394">
        <v>31.837499999999999</v>
      </c>
      <c r="N5394" t="str">
        <f t="shared" si="177"/>
        <v/>
      </c>
      <c r="P5394">
        <v>0.18725</v>
      </c>
      <c r="Q5394">
        <v>0.21224999999999999</v>
      </c>
    </row>
    <row r="5395" spans="1:24" x14ac:dyDescent="0.3">
      <c r="A5395" t="s">
        <v>64</v>
      </c>
      <c r="B5395" s="8">
        <v>41003</v>
      </c>
      <c r="C5395" s="8"/>
      <c r="D5395">
        <v>27.45</v>
      </c>
      <c r="E5395">
        <v>31.574999999999999</v>
      </c>
      <c r="F5395">
        <v>24.7</v>
      </c>
      <c r="G5395">
        <v>20.95</v>
      </c>
      <c r="H5395">
        <v>17.05</v>
      </c>
      <c r="I5395">
        <v>17.5</v>
      </c>
      <c r="J5395">
        <v>18.45</v>
      </c>
      <c r="K5395">
        <v>20.45</v>
      </c>
      <c r="L5395">
        <v>22.05</v>
      </c>
      <c r="M5395">
        <v>200.17500000000001</v>
      </c>
      <c r="N5395">
        <f t="shared" si="177"/>
        <v>200.17500000000001</v>
      </c>
      <c r="P5395">
        <v>0.183</v>
      </c>
      <c r="Q5395">
        <v>0.21049999999999999</v>
      </c>
      <c r="R5395">
        <v>0.247</v>
      </c>
      <c r="S5395">
        <v>0.10475</v>
      </c>
      <c r="T5395">
        <v>8.5250000000000006E-2</v>
      </c>
      <c r="U5395">
        <v>8.7499999999999994E-2</v>
      </c>
      <c r="V5395">
        <v>9.2249999999999999E-2</v>
      </c>
      <c r="W5395">
        <v>0.10224999999999999</v>
      </c>
      <c r="X5395">
        <v>0.11025</v>
      </c>
    </row>
    <row r="5396" spans="1:24" x14ac:dyDescent="0.3">
      <c r="A5396" t="s">
        <v>64</v>
      </c>
      <c r="B5396" s="8">
        <v>41004</v>
      </c>
      <c r="C5396" s="8"/>
      <c r="D5396">
        <v>27.037500000000001</v>
      </c>
      <c r="E5396">
        <v>31.3125</v>
      </c>
      <c r="N5396" t="str">
        <f t="shared" si="177"/>
        <v/>
      </c>
      <c r="P5396">
        <v>0.18024999999999999</v>
      </c>
      <c r="Q5396">
        <v>0.20874999999999999</v>
      </c>
    </row>
    <row r="5397" spans="1:24" x14ac:dyDescent="0.3">
      <c r="A5397" t="s">
        <v>64</v>
      </c>
      <c r="B5397" s="8">
        <v>41005</v>
      </c>
      <c r="C5397" s="8"/>
      <c r="D5397">
        <v>31.912500000000001</v>
      </c>
      <c r="E5397">
        <v>34.424999999999997</v>
      </c>
      <c r="N5397" t="str">
        <f t="shared" si="177"/>
        <v/>
      </c>
      <c r="P5397">
        <v>0.21274999999999999</v>
      </c>
      <c r="Q5397">
        <v>0.22950000000000001</v>
      </c>
    </row>
    <row r="5398" spans="1:24" x14ac:dyDescent="0.3">
      <c r="A5398" t="s">
        <v>64</v>
      </c>
      <c r="B5398" s="8">
        <v>41006</v>
      </c>
      <c r="C5398" s="8"/>
      <c r="D5398">
        <v>30.9375</v>
      </c>
      <c r="E5398">
        <v>34.3125</v>
      </c>
      <c r="N5398" t="str">
        <f t="shared" si="177"/>
        <v/>
      </c>
      <c r="P5398">
        <v>0.20624999999999999</v>
      </c>
      <c r="Q5398">
        <v>0.22875000000000001</v>
      </c>
    </row>
    <row r="5399" spans="1:24" x14ac:dyDescent="0.3">
      <c r="A5399" t="s">
        <v>64</v>
      </c>
      <c r="B5399" s="8">
        <v>41007</v>
      </c>
      <c r="C5399" s="8"/>
      <c r="D5399">
        <v>30</v>
      </c>
      <c r="E5399">
        <v>33.9375</v>
      </c>
      <c r="N5399" t="str">
        <f t="shared" si="177"/>
        <v/>
      </c>
      <c r="P5399">
        <v>0.2</v>
      </c>
      <c r="Q5399">
        <v>0.22625000000000001</v>
      </c>
    </row>
    <row r="5400" spans="1:24" x14ac:dyDescent="0.3">
      <c r="A5400" t="s">
        <v>64</v>
      </c>
      <c r="B5400" s="8">
        <v>41008</v>
      </c>
      <c r="C5400" s="8"/>
      <c r="D5400">
        <v>29.212499999999999</v>
      </c>
      <c r="E5400">
        <v>33.524999999999999</v>
      </c>
      <c r="N5400" t="str">
        <f t="shared" si="177"/>
        <v/>
      </c>
      <c r="P5400">
        <v>0.19475000000000001</v>
      </c>
      <c r="Q5400">
        <v>0.2235</v>
      </c>
    </row>
    <row r="5401" spans="1:24" x14ac:dyDescent="0.3">
      <c r="A5401" t="s">
        <v>64</v>
      </c>
      <c r="B5401" s="8">
        <v>41009</v>
      </c>
      <c r="C5401" s="8"/>
      <c r="D5401">
        <v>28.462499999999999</v>
      </c>
      <c r="E5401">
        <v>33.075000000000003</v>
      </c>
      <c r="N5401" t="str">
        <f t="shared" si="177"/>
        <v/>
      </c>
      <c r="P5401">
        <v>0.18975</v>
      </c>
      <c r="Q5401">
        <v>0.2205</v>
      </c>
    </row>
    <row r="5402" spans="1:24" x14ac:dyDescent="0.3">
      <c r="A5402" t="s">
        <v>64</v>
      </c>
      <c r="B5402" s="8">
        <v>41010</v>
      </c>
      <c r="C5402" s="8"/>
      <c r="D5402">
        <v>40.987499999999997</v>
      </c>
      <c r="E5402">
        <v>37.575000000000003</v>
      </c>
      <c r="N5402" t="str">
        <f t="shared" si="177"/>
        <v/>
      </c>
      <c r="P5402">
        <v>0.27324999999999999</v>
      </c>
      <c r="Q5402">
        <v>0.2505</v>
      </c>
    </row>
    <row r="5403" spans="1:24" x14ac:dyDescent="0.3">
      <c r="A5403" t="s">
        <v>64</v>
      </c>
      <c r="B5403" s="8">
        <v>41011</v>
      </c>
      <c r="C5403" s="8"/>
      <c r="D5403">
        <v>40.575000000000003</v>
      </c>
      <c r="E5403">
        <v>38.4</v>
      </c>
      <c r="N5403" t="str">
        <f t="shared" si="177"/>
        <v/>
      </c>
      <c r="P5403">
        <v>0.27050000000000002</v>
      </c>
      <c r="Q5403">
        <v>0.25600000000000001</v>
      </c>
    </row>
    <row r="5404" spans="1:24" x14ac:dyDescent="0.3">
      <c r="A5404" t="s">
        <v>64</v>
      </c>
      <c r="B5404" s="8">
        <v>41012</v>
      </c>
      <c r="C5404" s="8"/>
      <c r="D5404">
        <v>39</v>
      </c>
      <c r="E5404">
        <v>38.137500000000003</v>
      </c>
      <c r="N5404" t="str">
        <f t="shared" si="177"/>
        <v/>
      </c>
      <c r="P5404">
        <v>0.26</v>
      </c>
      <c r="Q5404">
        <v>0.25424999999999998</v>
      </c>
    </row>
    <row r="5405" spans="1:24" x14ac:dyDescent="0.3">
      <c r="A5405" t="s">
        <v>64</v>
      </c>
      <c r="B5405" s="8">
        <v>41013</v>
      </c>
      <c r="C5405" s="8"/>
      <c r="D5405">
        <v>37.424999999999997</v>
      </c>
      <c r="E5405">
        <v>37.875</v>
      </c>
      <c r="N5405" t="str">
        <f t="shared" si="177"/>
        <v/>
      </c>
      <c r="P5405">
        <v>0.2495</v>
      </c>
      <c r="Q5405">
        <v>0.2525</v>
      </c>
    </row>
    <row r="5406" spans="1:24" x14ac:dyDescent="0.3">
      <c r="A5406" t="s">
        <v>64</v>
      </c>
      <c r="B5406" s="8">
        <v>41014</v>
      </c>
      <c r="C5406" s="8"/>
      <c r="D5406">
        <v>36.037500000000001</v>
      </c>
      <c r="E5406">
        <v>37.537500000000001</v>
      </c>
      <c r="N5406" t="str">
        <f t="shared" si="177"/>
        <v/>
      </c>
      <c r="P5406">
        <v>0.24024999999999999</v>
      </c>
      <c r="Q5406">
        <v>0.25024999999999997</v>
      </c>
    </row>
    <row r="5407" spans="1:24" x14ac:dyDescent="0.3">
      <c r="A5407" t="s">
        <v>64</v>
      </c>
      <c r="B5407" s="8">
        <v>41015</v>
      </c>
      <c r="C5407" s="8"/>
      <c r="D5407">
        <v>34.912500000000001</v>
      </c>
      <c r="E5407">
        <v>37.274999999999999</v>
      </c>
      <c r="N5407" t="str">
        <f t="shared" ref="N5407:N5470" si="178">IF(M5407="","",M5407-$M$4502)</f>
        <v/>
      </c>
      <c r="P5407">
        <v>0.23275000000000001</v>
      </c>
      <c r="Q5407">
        <v>0.2485</v>
      </c>
    </row>
    <row r="5408" spans="1:24" x14ac:dyDescent="0.3">
      <c r="A5408" t="s">
        <v>64</v>
      </c>
      <c r="B5408" s="8">
        <v>41016</v>
      </c>
      <c r="C5408" s="8"/>
      <c r="D5408">
        <v>33.825000000000003</v>
      </c>
      <c r="E5408">
        <v>36.787500000000001</v>
      </c>
      <c r="N5408" t="str">
        <f t="shared" si="178"/>
        <v/>
      </c>
      <c r="P5408">
        <v>0.22550000000000001</v>
      </c>
      <c r="Q5408">
        <v>0.24525</v>
      </c>
    </row>
    <row r="5409" spans="1:24" x14ac:dyDescent="0.3">
      <c r="A5409" t="s">
        <v>64</v>
      </c>
      <c r="B5409" s="8">
        <v>41017</v>
      </c>
      <c r="C5409" s="8"/>
      <c r="D5409">
        <v>34.200000000000003</v>
      </c>
      <c r="E5409">
        <v>36.637500000000003</v>
      </c>
      <c r="F5409">
        <v>26.85</v>
      </c>
      <c r="G5409">
        <v>22.3</v>
      </c>
      <c r="H5409">
        <v>17.399999999999999</v>
      </c>
      <c r="I5409">
        <v>17.399999999999999</v>
      </c>
      <c r="J5409">
        <v>18.25</v>
      </c>
      <c r="K5409">
        <v>20.399999999999999</v>
      </c>
      <c r="L5409">
        <v>21.65</v>
      </c>
      <c r="M5409">
        <v>215.08750000000001</v>
      </c>
      <c r="N5409">
        <f t="shared" si="178"/>
        <v>215.08750000000001</v>
      </c>
      <c r="P5409">
        <v>0.22800000000000001</v>
      </c>
      <c r="Q5409">
        <v>0.24424999999999999</v>
      </c>
      <c r="R5409">
        <v>0.26850000000000002</v>
      </c>
      <c r="S5409">
        <v>0.1115</v>
      </c>
      <c r="T5409">
        <v>8.6999999999999994E-2</v>
      </c>
      <c r="U5409">
        <v>8.6999999999999994E-2</v>
      </c>
      <c r="V5409">
        <v>9.1249999999999998E-2</v>
      </c>
      <c r="W5409">
        <v>0.10199999999999999</v>
      </c>
      <c r="X5409">
        <v>0.10825</v>
      </c>
    </row>
    <row r="5410" spans="1:24" x14ac:dyDescent="0.3">
      <c r="A5410" t="s">
        <v>64</v>
      </c>
      <c r="B5410" s="8">
        <v>41018</v>
      </c>
      <c r="C5410" s="8"/>
      <c r="D5410">
        <v>33.225000000000001</v>
      </c>
      <c r="E5410">
        <v>36.262500000000003</v>
      </c>
      <c r="N5410" t="str">
        <f t="shared" si="178"/>
        <v/>
      </c>
      <c r="P5410">
        <v>0.2215</v>
      </c>
      <c r="Q5410">
        <v>0.24174999999999999</v>
      </c>
    </row>
    <row r="5411" spans="1:24" x14ac:dyDescent="0.3">
      <c r="A5411" t="s">
        <v>64</v>
      </c>
      <c r="B5411" s="8">
        <v>41019</v>
      </c>
      <c r="C5411" s="8"/>
      <c r="D5411">
        <v>32.587499999999999</v>
      </c>
      <c r="E5411">
        <v>35.924999999999997</v>
      </c>
      <c r="N5411" t="str">
        <f t="shared" si="178"/>
        <v/>
      </c>
      <c r="P5411">
        <v>0.21725</v>
      </c>
      <c r="Q5411">
        <v>0.23949999999999999</v>
      </c>
    </row>
    <row r="5412" spans="1:24" x14ac:dyDescent="0.3">
      <c r="A5412" t="s">
        <v>64</v>
      </c>
      <c r="B5412" s="8">
        <v>41020</v>
      </c>
      <c r="C5412" s="8"/>
      <c r="D5412">
        <v>31.912500000000001</v>
      </c>
      <c r="E5412">
        <v>35.512500000000003</v>
      </c>
      <c r="N5412" t="str">
        <f t="shared" si="178"/>
        <v/>
      </c>
      <c r="P5412">
        <v>0.21274999999999999</v>
      </c>
      <c r="Q5412">
        <v>0.23674999999999999</v>
      </c>
    </row>
    <row r="5413" spans="1:24" x14ac:dyDescent="0.3">
      <c r="A5413" t="s">
        <v>64</v>
      </c>
      <c r="B5413" s="8">
        <v>41021</v>
      </c>
      <c r="C5413" s="8"/>
      <c r="D5413">
        <v>31.387499999999999</v>
      </c>
      <c r="E5413">
        <v>35.1</v>
      </c>
      <c r="N5413" t="str">
        <f t="shared" si="178"/>
        <v/>
      </c>
      <c r="P5413">
        <v>0.20924999999999999</v>
      </c>
      <c r="Q5413">
        <v>0.23400000000000001</v>
      </c>
    </row>
    <row r="5414" spans="1:24" x14ac:dyDescent="0.3">
      <c r="A5414" t="s">
        <v>64</v>
      </c>
      <c r="B5414" s="8">
        <v>41022</v>
      </c>
      <c r="C5414" s="8"/>
      <c r="D5414">
        <v>30.824999999999999</v>
      </c>
      <c r="E5414">
        <v>34.799999999999997</v>
      </c>
      <c r="N5414" t="str">
        <f t="shared" si="178"/>
        <v/>
      </c>
      <c r="P5414">
        <v>0.20549999999999999</v>
      </c>
      <c r="Q5414">
        <v>0.23200000000000001</v>
      </c>
    </row>
    <row r="5415" spans="1:24" x14ac:dyDescent="0.3">
      <c r="A5415" t="s">
        <v>64</v>
      </c>
      <c r="B5415" s="8">
        <v>41023</v>
      </c>
      <c r="C5415" s="8"/>
      <c r="D5415">
        <v>30.262499999999999</v>
      </c>
      <c r="E5415">
        <v>34.424999999999997</v>
      </c>
      <c r="N5415" t="str">
        <f t="shared" si="178"/>
        <v/>
      </c>
      <c r="P5415">
        <v>0.20175000000000001</v>
      </c>
      <c r="Q5415">
        <v>0.22950000000000001</v>
      </c>
    </row>
    <row r="5416" spans="1:24" x14ac:dyDescent="0.3">
      <c r="A5416" t="s">
        <v>64</v>
      </c>
      <c r="B5416" s="8">
        <v>41024</v>
      </c>
      <c r="C5416" s="8"/>
      <c r="D5416">
        <v>29.587499999999999</v>
      </c>
      <c r="E5416">
        <v>33.862499999999997</v>
      </c>
      <c r="N5416" t="str">
        <f t="shared" si="178"/>
        <v/>
      </c>
      <c r="P5416">
        <v>0.19725000000000001</v>
      </c>
      <c r="Q5416">
        <v>0.22575000000000001</v>
      </c>
    </row>
    <row r="5417" spans="1:24" x14ac:dyDescent="0.3">
      <c r="A5417" t="s">
        <v>64</v>
      </c>
      <c r="B5417" s="8">
        <v>41025</v>
      </c>
      <c r="C5417" s="8"/>
      <c r="D5417">
        <v>29.175000000000001</v>
      </c>
      <c r="E5417">
        <v>33.412500000000001</v>
      </c>
      <c r="N5417" t="str">
        <f t="shared" si="178"/>
        <v/>
      </c>
      <c r="P5417">
        <v>0.19450000000000001</v>
      </c>
      <c r="Q5417">
        <v>0.22275</v>
      </c>
    </row>
    <row r="5418" spans="1:24" x14ac:dyDescent="0.3">
      <c r="A5418" t="s">
        <v>64</v>
      </c>
      <c r="B5418" s="8">
        <v>41026</v>
      </c>
      <c r="C5418" s="8"/>
      <c r="D5418">
        <v>33.862499999999997</v>
      </c>
      <c r="E5418">
        <v>36.112499999999997</v>
      </c>
      <c r="N5418" t="str">
        <f t="shared" si="178"/>
        <v/>
      </c>
      <c r="P5418">
        <v>0.22575000000000001</v>
      </c>
      <c r="Q5418">
        <v>0.24074999999999999</v>
      </c>
    </row>
    <row r="5419" spans="1:24" x14ac:dyDescent="0.3">
      <c r="A5419" t="s">
        <v>64</v>
      </c>
      <c r="B5419" s="8">
        <v>41027</v>
      </c>
      <c r="C5419" s="8"/>
      <c r="D5419">
        <v>32.924999999999997</v>
      </c>
      <c r="E5419">
        <v>35.962499999999999</v>
      </c>
      <c r="N5419" t="str">
        <f t="shared" si="178"/>
        <v/>
      </c>
      <c r="P5419">
        <v>0.2195</v>
      </c>
      <c r="Q5419">
        <v>0.23974999999999999</v>
      </c>
    </row>
    <row r="5420" spans="1:24" x14ac:dyDescent="0.3">
      <c r="A5420" t="s">
        <v>64</v>
      </c>
      <c r="B5420" s="8">
        <v>41028</v>
      </c>
      <c r="C5420" s="8"/>
      <c r="D5420">
        <v>32.024999999999999</v>
      </c>
      <c r="E5420">
        <v>35.587499999999999</v>
      </c>
      <c r="N5420" t="str">
        <f t="shared" si="178"/>
        <v/>
      </c>
      <c r="P5420">
        <v>0.2135</v>
      </c>
      <c r="Q5420">
        <v>0.23724999999999999</v>
      </c>
    </row>
    <row r="5421" spans="1:24" x14ac:dyDescent="0.3">
      <c r="A5421" t="s">
        <v>64</v>
      </c>
      <c r="B5421" s="8">
        <v>41029</v>
      </c>
      <c r="C5421" s="8"/>
      <c r="D5421">
        <v>31.987500000000001</v>
      </c>
      <c r="E5421">
        <v>35.25</v>
      </c>
      <c r="N5421" t="str">
        <f t="shared" si="178"/>
        <v/>
      </c>
      <c r="P5421">
        <v>0.21325</v>
      </c>
      <c r="Q5421">
        <v>0.23499999999999999</v>
      </c>
    </row>
    <row r="5422" spans="1:24" x14ac:dyDescent="0.3">
      <c r="A5422" t="s">
        <v>64</v>
      </c>
      <c r="B5422" s="8">
        <v>41030</v>
      </c>
      <c r="C5422" s="8"/>
      <c r="D5422">
        <v>31.425000000000001</v>
      </c>
      <c r="E5422">
        <v>34.912500000000001</v>
      </c>
      <c r="N5422" t="str">
        <f t="shared" si="178"/>
        <v/>
      </c>
      <c r="P5422">
        <v>0.20949999999999999</v>
      </c>
      <c r="Q5422">
        <v>0.23275000000000001</v>
      </c>
    </row>
    <row r="5423" spans="1:24" x14ac:dyDescent="0.3">
      <c r="A5423" t="s">
        <v>64</v>
      </c>
      <c r="B5423" s="8">
        <v>41031</v>
      </c>
      <c r="C5423" s="8"/>
      <c r="D5423">
        <v>30.824999999999999</v>
      </c>
      <c r="E5423">
        <v>34.5</v>
      </c>
      <c r="F5423">
        <v>26.2</v>
      </c>
      <c r="G5423">
        <v>22.15</v>
      </c>
      <c r="H5423">
        <v>17.727303070000001</v>
      </c>
      <c r="I5423">
        <v>17.149999999999999</v>
      </c>
      <c r="J5423">
        <v>18.25</v>
      </c>
      <c r="K5423">
        <v>20.149999999999999</v>
      </c>
      <c r="L5423">
        <v>21.85</v>
      </c>
      <c r="M5423">
        <v>208.80230309999999</v>
      </c>
      <c r="N5423">
        <f t="shared" si="178"/>
        <v>208.80230309999999</v>
      </c>
      <c r="P5423">
        <v>0.20549999999999999</v>
      </c>
      <c r="Q5423">
        <v>0.23</v>
      </c>
      <c r="R5423">
        <v>0.26200000000000001</v>
      </c>
      <c r="S5423">
        <v>0.11075</v>
      </c>
      <c r="T5423">
        <v>8.8636514999999999E-2</v>
      </c>
      <c r="U5423">
        <v>8.5750000000000007E-2</v>
      </c>
      <c r="V5423">
        <v>9.1249999999999998E-2</v>
      </c>
      <c r="W5423">
        <v>0.10075000000000001</v>
      </c>
      <c r="X5423">
        <v>0.10925</v>
      </c>
    </row>
    <row r="5424" spans="1:24" x14ac:dyDescent="0.3">
      <c r="A5424" t="s">
        <v>64</v>
      </c>
      <c r="B5424" s="8">
        <v>41032</v>
      </c>
      <c r="C5424" s="8"/>
      <c r="D5424">
        <v>30</v>
      </c>
      <c r="E5424">
        <v>34.200000000000003</v>
      </c>
      <c r="N5424" t="str">
        <f t="shared" si="178"/>
        <v/>
      </c>
      <c r="P5424">
        <v>0.2</v>
      </c>
      <c r="Q5424">
        <v>0.22800000000000001</v>
      </c>
    </row>
    <row r="5425" spans="1:24" x14ac:dyDescent="0.3">
      <c r="A5425" t="s">
        <v>64</v>
      </c>
      <c r="B5425" s="8">
        <v>41033</v>
      </c>
      <c r="C5425" s="8"/>
      <c r="D5425">
        <v>34.424999999999997</v>
      </c>
      <c r="E5425">
        <v>36.487499999999997</v>
      </c>
      <c r="N5425" t="str">
        <f t="shared" si="178"/>
        <v/>
      </c>
      <c r="P5425">
        <v>0.22950000000000001</v>
      </c>
      <c r="Q5425">
        <v>0.24324999999999999</v>
      </c>
    </row>
    <row r="5426" spans="1:24" x14ac:dyDescent="0.3">
      <c r="A5426" t="s">
        <v>64</v>
      </c>
      <c r="B5426" s="8">
        <v>41034</v>
      </c>
      <c r="C5426" s="8"/>
      <c r="D5426">
        <v>33.637500000000003</v>
      </c>
      <c r="E5426">
        <v>36.412500000000001</v>
      </c>
      <c r="N5426" t="str">
        <f t="shared" si="178"/>
        <v/>
      </c>
      <c r="P5426">
        <v>0.22425</v>
      </c>
      <c r="Q5426">
        <v>0.24274999999999999</v>
      </c>
    </row>
    <row r="5427" spans="1:24" x14ac:dyDescent="0.3">
      <c r="A5427" t="s">
        <v>64</v>
      </c>
      <c r="B5427" s="8">
        <v>41035</v>
      </c>
      <c r="C5427" s="8"/>
      <c r="D5427">
        <v>33</v>
      </c>
      <c r="E5427">
        <v>36.225000000000001</v>
      </c>
      <c r="N5427" t="str">
        <f t="shared" si="178"/>
        <v/>
      </c>
      <c r="P5427">
        <v>0.22</v>
      </c>
      <c r="Q5427">
        <v>0.24149999999999999</v>
      </c>
    </row>
    <row r="5428" spans="1:24" x14ac:dyDescent="0.3">
      <c r="A5428" t="s">
        <v>64</v>
      </c>
      <c r="B5428" s="8">
        <v>41036</v>
      </c>
      <c r="C5428" s="8"/>
      <c r="D5428">
        <v>32.287500000000001</v>
      </c>
      <c r="E5428">
        <v>35.887500000000003</v>
      </c>
      <c r="N5428" t="str">
        <f t="shared" si="178"/>
        <v/>
      </c>
      <c r="P5428">
        <v>0.21525</v>
      </c>
      <c r="Q5428">
        <v>0.23924999999999999</v>
      </c>
    </row>
    <row r="5429" spans="1:24" x14ac:dyDescent="0.3">
      <c r="A5429" t="s">
        <v>64</v>
      </c>
      <c r="B5429" s="8">
        <v>41037</v>
      </c>
      <c r="C5429" s="8"/>
      <c r="D5429">
        <v>31.6875</v>
      </c>
      <c r="E5429">
        <v>35.587499999999999</v>
      </c>
      <c r="N5429" t="str">
        <f t="shared" si="178"/>
        <v/>
      </c>
      <c r="P5429">
        <v>0.21124999999999999</v>
      </c>
      <c r="Q5429">
        <v>0.23724999999999999</v>
      </c>
    </row>
    <row r="5430" spans="1:24" x14ac:dyDescent="0.3">
      <c r="A5430" t="s">
        <v>64</v>
      </c>
      <c r="B5430" s="8">
        <v>41038</v>
      </c>
      <c r="C5430" s="8"/>
      <c r="D5430">
        <v>31.387499999999999</v>
      </c>
      <c r="E5430">
        <v>35.287500000000001</v>
      </c>
      <c r="N5430" t="str">
        <f t="shared" si="178"/>
        <v/>
      </c>
      <c r="P5430">
        <v>0.20924999999999999</v>
      </c>
      <c r="Q5430">
        <v>0.23524999999999999</v>
      </c>
    </row>
    <row r="5431" spans="1:24" x14ac:dyDescent="0.3">
      <c r="A5431" t="s">
        <v>64</v>
      </c>
      <c r="B5431" s="8">
        <v>41039</v>
      </c>
      <c r="C5431" s="8"/>
      <c r="D5431">
        <v>31.3125</v>
      </c>
      <c r="E5431">
        <v>35.137500000000003</v>
      </c>
      <c r="N5431" t="str">
        <f t="shared" si="178"/>
        <v/>
      </c>
      <c r="P5431">
        <v>0.20874999999999999</v>
      </c>
      <c r="Q5431">
        <v>0.23425000000000001</v>
      </c>
    </row>
    <row r="5432" spans="1:24" x14ac:dyDescent="0.3">
      <c r="A5432" t="s">
        <v>64</v>
      </c>
      <c r="B5432" s="8">
        <v>41040</v>
      </c>
      <c r="C5432" s="8"/>
      <c r="D5432">
        <v>31.012499999999999</v>
      </c>
      <c r="E5432">
        <v>34.950000000000003</v>
      </c>
      <c r="N5432" t="str">
        <f t="shared" si="178"/>
        <v/>
      </c>
      <c r="P5432">
        <v>0.20674999999999999</v>
      </c>
      <c r="Q5432">
        <v>0.23300000000000001</v>
      </c>
    </row>
    <row r="5433" spans="1:24" x14ac:dyDescent="0.3">
      <c r="A5433" t="s">
        <v>64</v>
      </c>
      <c r="B5433" s="8">
        <v>41041</v>
      </c>
      <c r="C5433" s="8"/>
      <c r="D5433">
        <v>30.75</v>
      </c>
      <c r="E5433">
        <v>34.725000000000001</v>
      </c>
      <c r="N5433" t="str">
        <f t="shared" si="178"/>
        <v/>
      </c>
      <c r="P5433">
        <v>0.20499999999999999</v>
      </c>
      <c r="Q5433">
        <v>0.23150000000000001</v>
      </c>
    </row>
    <row r="5434" spans="1:24" x14ac:dyDescent="0.3">
      <c r="A5434" t="s">
        <v>64</v>
      </c>
      <c r="B5434" s="8">
        <v>41042</v>
      </c>
      <c r="C5434" s="8"/>
      <c r="D5434">
        <v>30.675000000000001</v>
      </c>
      <c r="E5434">
        <v>34.537500000000001</v>
      </c>
      <c r="N5434" t="str">
        <f t="shared" si="178"/>
        <v/>
      </c>
      <c r="P5434">
        <v>0.20449999999999999</v>
      </c>
      <c r="Q5434">
        <v>0.23025000000000001</v>
      </c>
    </row>
    <row r="5435" spans="1:24" x14ac:dyDescent="0.3">
      <c r="A5435" t="s">
        <v>64</v>
      </c>
      <c r="B5435" s="8">
        <v>41043</v>
      </c>
      <c r="C5435" s="8"/>
      <c r="D5435">
        <v>30.262499999999999</v>
      </c>
      <c r="E5435">
        <v>34.200000000000003</v>
      </c>
      <c r="N5435" t="str">
        <f t="shared" si="178"/>
        <v/>
      </c>
      <c r="P5435">
        <v>0.20175000000000001</v>
      </c>
      <c r="Q5435">
        <v>0.22800000000000001</v>
      </c>
    </row>
    <row r="5436" spans="1:24" x14ac:dyDescent="0.3">
      <c r="A5436" t="s">
        <v>64</v>
      </c>
      <c r="B5436" s="8">
        <v>41044</v>
      </c>
      <c r="C5436" s="8"/>
      <c r="D5436">
        <v>30.074999999999999</v>
      </c>
      <c r="E5436">
        <v>34.012500000000003</v>
      </c>
      <c r="N5436" t="str">
        <f t="shared" si="178"/>
        <v/>
      </c>
      <c r="P5436">
        <v>0.20050000000000001</v>
      </c>
      <c r="Q5436">
        <v>0.22675000000000001</v>
      </c>
    </row>
    <row r="5437" spans="1:24" x14ac:dyDescent="0.3">
      <c r="A5437" t="s">
        <v>64</v>
      </c>
      <c r="B5437" s="8">
        <v>41045</v>
      </c>
      <c r="C5437" s="8"/>
      <c r="D5437">
        <v>30.637499999999999</v>
      </c>
      <c r="E5437">
        <v>33.787500000000001</v>
      </c>
      <c r="F5437">
        <v>25.074999999999999</v>
      </c>
      <c r="G5437">
        <v>21.65</v>
      </c>
      <c r="H5437">
        <v>17.727303070000001</v>
      </c>
      <c r="I5437">
        <v>17.2</v>
      </c>
      <c r="J5437">
        <v>18.2</v>
      </c>
      <c r="K5437">
        <v>19.899999999999999</v>
      </c>
      <c r="L5437">
        <v>21.15</v>
      </c>
      <c r="M5437">
        <v>205.32730309999999</v>
      </c>
      <c r="N5437">
        <f t="shared" si="178"/>
        <v>205.32730309999999</v>
      </c>
      <c r="P5437">
        <v>0.20424999999999999</v>
      </c>
      <c r="Q5437">
        <v>0.22525000000000001</v>
      </c>
      <c r="R5437">
        <v>0.25074999999999997</v>
      </c>
      <c r="S5437">
        <v>0.10825</v>
      </c>
      <c r="T5437">
        <v>8.8636514999999999E-2</v>
      </c>
      <c r="U5437">
        <v>8.5999999999999993E-2</v>
      </c>
      <c r="V5437">
        <v>9.0999999999999998E-2</v>
      </c>
      <c r="W5437">
        <v>9.9500000000000005E-2</v>
      </c>
      <c r="X5437">
        <v>0.10575</v>
      </c>
    </row>
    <row r="5438" spans="1:24" x14ac:dyDescent="0.3">
      <c r="A5438" t="s">
        <v>64</v>
      </c>
      <c r="B5438" s="8">
        <v>41046</v>
      </c>
      <c r="C5438" s="8"/>
      <c r="D5438">
        <v>30.412500000000001</v>
      </c>
      <c r="E5438">
        <v>33.637500000000003</v>
      </c>
      <c r="N5438" t="str">
        <f t="shared" si="178"/>
        <v/>
      </c>
      <c r="P5438">
        <v>0.20275000000000001</v>
      </c>
      <c r="Q5438">
        <v>0.22425</v>
      </c>
    </row>
    <row r="5439" spans="1:24" x14ac:dyDescent="0.3">
      <c r="A5439" t="s">
        <v>64</v>
      </c>
      <c r="B5439" s="8">
        <v>41047</v>
      </c>
      <c r="C5439" s="8"/>
      <c r="D5439">
        <v>30.112500000000001</v>
      </c>
      <c r="E5439">
        <v>33.375</v>
      </c>
      <c r="N5439" t="str">
        <f t="shared" si="178"/>
        <v/>
      </c>
      <c r="P5439">
        <v>0.20075000000000001</v>
      </c>
      <c r="Q5439">
        <v>0.2225</v>
      </c>
    </row>
    <row r="5440" spans="1:24" x14ac:dyDescent="0.3">
      <c r="A5440" t="s">
        <v>64</v>
      </c>
      <c r="B5440" s="8">
        <v>41048</v>
      </c>
      <c r="C5440" s="8"/>
      <c r="D5440">
        <v>29.625</v>
      </c>
      <c r="E5440">
        <v>33.037500000000001</v>
      </c>
      <c r="N5440" t="str">
        <f t="shared" si="178"/>
        <v/>
      </c>
      <c r="P5440">
        <v>0.19750000000000001</v>
      </c>
      <c r="Q5440">
        <v>0.22025</v>
      </c>
    </row>
    <row r="5441" spans="1:24" x14ac:dyDescent="0.3">
      <c r="A5441" t="s">
        <v>64</v>
      </c>
      <c r="B5441" s="8">
        <v>41049</v>
      </c>
      <c r="C5441" s="8"/>
      <c r="D5441">
        <v>29.024999999999999</v>
      </c>
      <c r="E5441">
        <v>32.737499999999997</v>
      </c>
      <c r="N5441" t="str">
        <f t="shared" si="178"/>
        <v/>
      </c>
      <c r="P5441">
        <v>0.19350000000000001</v>
      </c>
      <c r="Q5441">
        <v>0.21825</v>
      </c>
    </row>
    <row r="5442" spans="1:24" x14ac:dyDescent="0.3">
      <c r="A5442" t="s">
        <v>64</v>
      </c>
      <c r="B5442" s="8">
        <v>41050</v>
      </c>
      <c r="C5442" s="8"/>
      <c r="D5442">
        <v>28.8</v>
      </c>
      <c r="E5442">
        <v>32.475000000000001</v>
      </c>
      <c r="N5442" t="str">
        <f t="shared" si="178"/>
        <v/>
      </c>
      <c r="P5442">
        <v>0.192</v>
      </c>
      <c r="Q5442">
        <v>0.2165</v>
      </c>
    </row>
    <row r="5443" spans="1:24" x14ac:dyDescent="0.3">
      <c r="A5443" t="s">
        <v>64</v>
      </c>
      <c r="B5443" s="8">
        <v>41051</v>
      </c>
      <c r="C5443" s="8"/>
      <c r="D5443">
        <v>28.5</v>
      </c>
      <c r="E5443">
        <v>32.287500000000001</v>
      </c>
      <c r="N5443" t="str">
        <f t="shared" si="178"/>
        <v/>
      </c>
      <c r="P5443">
        <v>0.19</v>
      </c>
      <c r="Q5443">
        <v>0.21525</v>
      </c>
    </row>
    <row r="5444" spans="1:24" x14ac:dyDescent="0.3">
      <c r="A5444" t="s">
        <v>64</v>
      </c>
      <c r="B5444" s="8">
        <v>41052</v>
      </c>
      <c r="C5444" s="8"/>
      <c r="D5444">
        <v>27.9</v>
      </c>
      <c r="E5444">
        <v>31.987500000000001</v>
      </c>
      <c r="N5444" t="str">
        <f t="shared" si="178"/>
        <v/>
      </c>
      <c r="P5444">
        <v>0.186</v>
      </c>
      <c r="Q5444">
        <v>0.21325</v>
      </c>
    </row>
    <row r="5445" spans="1:24" x14ac:dyDescent="0.3">
      <c r="A5445" t="s">
        <v>64</v>
      </c>
      <c r="B5445" s="8">
        <v>41053</v>
      </c>
      <c r="C5445" s="8"/>
      <c r="D5445">
        <v>27.824999999999999</v>
      </c>
      <c r="E5445">
        <v>31.837499999999999</v>
      </c>
      <c r="N5445" t="str">
        <f t="shared" si="178"/>
        <v/>
      </c>
      <c r="P5445">
        <v>0.1855</v>
      </c>
      <c r="Q5445">
        <v>0.21224999999999999</v>
      </c>
    </row>
    <row r="5446" spans="1:24" x14ac:dyDescent="0.3">
      <c r="A5446" t="s">
        <v>64</v>
      </c>
      <c r="B5446" s="8">
        <v>41054</v>
      </c>
      <c r="C5446" s="8"/>
      <c r="D5446">
        <v>27.9</v>
      </c>
      <c r="E5446">
        <v>31.8</v>
      </c>
      <c r="N5446" t="str">
        <f t="shared" si="178"/>
        <v/>
      </c>
      <c r="P5446">
        <v>0.186</v>
      </c>
      <c r="Q5446">
        <v>0.21199999999999999</v>
      </c>
    </row>
    <row r="5447" spans="1:24" x14ac:dyDescent="0.3">
      <c r="A5447" t="s">
        <v>64</v>
      </c>
      <c r="B5447" s="8">
        <v>41055</v>
      </c>
      <c r="C5447" s="8"/>
      <c r="D5447">
        <v>27.787500000000001</v>
      </c>
      <c r="E5447">
        <v>31.6875</v>
      </c>
      <c r="N5447" t="str">
        <f t="shared" si="178"/>
        <v/>
      </c>
      <c r="P5447">
        <v>0.18525</v>
      </c>
      <c r="Q5447">
        <v>0.21124999999999999</v>
      </c>
    </row>
    <row r="5448" spans="1:24" x14ac:dyDescent="0.3">
      <c r="A5448" t="s">
        <v>64</v>
      </c>
      <c r="B5448" s="8">
        <v>41056</v>
      </c>
      <c r="C5448" s="8"/>
      <c r="D5448">
        <v>27.637499999999999</v>
      </c>
      <c r="E5448">
        <v>31.612500000000001</v>
      </c>
      <c r="N5448" t="str">
        <f t="shared" si="178"/>
        <v/>
      </c>
      <c r="P5448">
        <v>0.18425</v>
      </c>
      <c r="Q5448">
        <v>0.21074999999999999</v>
      </c>
    </row>
    <row r="5449" spans="1:24" x14ac:dyDescent="0.3">
      <c r="A5449" t="s">
        <v>64</v>
      </c>
      <c r="B5449" s="8">
        <v>41057</v>
      </c>
      <c r="C5449" s="8"/>
      <c r="D5449">
        <v>27.675000000000001</v>
      </c>
      <c r="E5449">
        <v>31.5</v>
      </c>
      <c r="N5449" t="str">
        <f t="shared" si="178"/>
        <v/>
      </c>
      <c r="P5449">
        <v>0.1845</v>
      </c>
      <c r="Q5449">
        <v>0.21</v>
      </c>
    </row>
    <row r="5450" spans="1:24" x14ac:dyDescent="0.3">
      <c r="A5450" t="s">
        <v>64</v>
      </c>
      <c r="B5450" s="8">
        <v>41058</v>
      </c>
      <c r="C5450" s="8"/>
      <c r="D5450">
        <v>28.537500000000001</v>
      </c>
      <c r="E5450">
        <v>31.425000000000001</v>
      </c>
      <c r="N5450" t="str">
        <f t="shared" si="178"/>
        <v/>
      </c>
      <c r="P5450">
        <v>0.19025</v>
      </c>
      <c r="Q5450">
        <v>0.20949999999999999</v>
      </c>
    </row>
    <row r="5451" spans="1:24" x14ac:dyDescent="0.3">
      <c r="A5451" t="s">
        <v>64</v>
      </c>
      <c r="B5451" s="8">
        <v>41059</v>
      </c>
      <c r="C5451" s="8"/>
      <c r="D5451">
        <v>28.5</v>
      </c>
      <c r="E5451">
        <v>31.387499999999999</v>
      </c>
      <c r="F5451">
        <v>24.2</v>
      </c>
      <c r="G5451">
        <v>20.45</v>
      </c>
      <c r="H5451">
        <v>17.093363709999998</v>
      </c>
      <c r="I5451">
        <v>17.2</v>
      </c>
      <c r="J5451">
        <v>18.25</v>
      </c>
      <c r="K5451">
        <v>19.5</v>
      </c>
      <c r="L5451">
        <v>21.05</v>
      </c>
      <c r="M5451">
        <v>197.63086369999999</v>
      </c>
      <c r="N5451">
        <f t="shared" si="178"/>
        <v>197.63086369999999</v>
      </c>
      <c r="P5451">
        <v>0.19</v>
      </c>
      <c r="Q5451">
        <v>0.20924999999999999</v>
      </c>
      <c r="R5451">
        <v>0.24199999999999999</v>
      </c>
      <c r="S5451">
        <v>0.10224999999999999</v>
      </c>
      <c r="T5451">
        <v>8.5466818999999999E-2</v>
      </c>
      <c r="U5451">
        <v>8.5999999999999993E-2</v>
      </c>
      <c r="V5451">
        <v>9.1249999999999998E-2</v>
      </c>
      <c r="W5451">
        <v>9.7500000000000003E-2</v>
      </c>
      <c r="X5451">
        <v>0.10525</v>
      </c>
    </row>
    <row r="5452" spans="1:24" x14ac:dyDescent="0.3">
      <c r="A5452" t="s">
        <v>64</v>
      </c>
      <c r="B5452" s="8">
        <v>41060</v>
      </c>
      <c r="C5452" s="8"/>
      <c r="D5452">
        <v>30.975000000000001</v>
      </c>
      <c r="E5452">
        <v>32.0625</v>
      </c>
      <c r="N5452" t="str">
        <f t="shared" si="178"/>
        <v/>
      </c>
      <c r="P5452">
        <v>0.20649999999999999</v>
      </c>
      <c r="Q5452">
        <v>0.21375</v>
      </c>
    </row>
    <row r="5453" spans="1:24" x14ac:dyDescent="0.3">
      <c r="A5453" t="s">
        <v>64</v>
      </c>
      <c r="B5453" s="8">
        <v>41061</v>
      </c>
      <c r="C5453" s="8"/>
      <c r="D5453">
        <v>30.3</v>
      </c>
      <c r="E5453">
        <v>32.1</v>
      </c>
      <c r="N5453" t="str">
        <f t="shared" si="178"/>
        <v/>
      </c>
      <c r="P5453">
        <v>0.20200000000000001</v>
      </c>
      <c r="Q5453">
        <v>0.214</v>
      </c>
    </row>
    <row r="5454" spans="1:24" x14ac:dyDescent="0.3">
      <c r="A5454" t="s">
        <v>64</v>
      </c>
      <c r="B5454" s="8">
        <v>41062</v>
      </c>
      <c r="C5454" s="8"/>
      <c r="D5454">
        <v>30</v>
      </c>
      <c r="E5454">
        <v>32.1</v>
      </c>
      <c r="N5454" t="str">
        <f t="shared" si="178"/>
        <v/>
      </c>
      <c r="P5454">
        <v>0.2</v>
      </c>
      <c r="Q5454">
        <v>0.214</v>
      </c>
    </row>
    <row r="5455" spans="1:24" x14ac:dyDescent="0.3">
      <c r="A5455" t="s">
        <v>64</v>
      </c>
      <c r="B5455" s="8">
        <v>41063</v>
      </c>
      <c r="C5455" s="8"/>
      <c r="D5455">
        <v>29.774999999999999</v>
      </c>
      <c r="E5455">
        <v>32.0625</v>
      </c>
      <c r="N5455" t="str">
        <f t="shared" si="178"/>
        <v/>
      </c>
      <c r="P5455">
        <v>0.19850000000000001</v>
      </c>
      <c r="Q5455">
        <v>0.21375</v>
      </c>
    </row>
    <row r="5456" spans="1:24" x14ac:dyDescent="0.3">
      <c r="A5456" t="s">
        <v>64</v>
      </c>
      <c r="B5456" s="8">
        <v>41064</v>
      </c>
      <c r="C5456" s="8"/>
      <c r="D5456">
        <v>29.475000000000001</v>
      </c>
      <c r="E5456">
        <v>32.1</v>
      </c>
      <c r="N5456" t="str">
        <f t="shared" si="178"/>
        <v/>
      </c>
      <c r="P5456">
        <v>0.19650000000000001</v>
      </c>
      <c r="Q5456">
        <v>0.214</v>
      </c>
    </row>
    <row r="5457" spans="1:24" x14ac:dyDescent="0.3">
      <c r="A5457" t="s">
        <v>64</v>
      </c>
      <c r="B5457" s="8">
        <v>41065</v>
      </c>
      <c r="C5457" s="8"/>
      <c r="D5457">
        <v>29.362500000000001</v>
      </c>
      <c r="E5457">
        <v>31.95</v>
      </c>
      <c r="N5457" t="str">
        <f t="shared" si="178"/>
        <v/>
      </c>
      <c r="P5457">
        <v>0.19575000000000001</v>
      </c>
      <c r="Q5457">
        <v>0.21299999999999999</v>
      </c>
    </row>
    <row r="5458" spans="1:24" x14ac:dyDescent="0.3">
      <c r="A5458" t="s">
        <v>64</v>
      </c>
      <c r="B5458" s="8">
        <v>41066</v>
      </c>
      <c r="C5458" s="8"/>
      <c r="D5458">
        <v>44.8125</v>
      </c>
      <c r="E5458">
        <v>41.024999999999999</v>
      </c>
      <c r="N5458" t="str">
        <f t="shared" si="178"/>
        <v/>
      </c>
      <c r="P5458">
        <v>0.29875000000000002</v>
      </c>
      <c r="Q5458">
        <v>0.27350000000000002</v>
      </c>
    </row>
    <row r="5459" spans="1:24" x14ac:dyDescent="0.3">
      <c r="A5459" t="s">
        <v>64</v>
      </c>
      <c r="B5459" s="8">
        <v>41067</v>
      </c>
      <c r="C5459" s="8"/>
      <c r="D5459">
        <v>43.274999999999999</v>
      </c>
      <c r="E5459">
        <v>42.9</v>
      </c>
      <c r="N5459" t="str">
        <f t="shared" si="178"/>
        <v/>
      </c>
      <c r="P5459">
        <v>0.28849999999999998</v>
      </c>
      <c r="Q5459">
        <v>0.28599999999999998</v>
      </c>
    </row>
    <row r="5460" spans="1:24" x14ac:dyDescent="0.3">
      <c r="A5460" t="s">
        <v>64</v>
      </c>
      <c r="B5460" s="8">
        <v>41068</v>
      </c>
      <c r="C5460" s="8"/>
      <c r="D5460">
        <v>42.487499999999997</v>
      </c>
      <c r="E5460">
        <v>42.787500000000001</v>
      </c>
      <c r="N5460" t="str">
        <f t="shared" si="178"/>
        <v/>
      </c>
      <c r="P5460">
        <v>0.28325</v>
      </c>
      <c r="Q5460">
        <v>0.28525</v>
      </c>
    </row>
    <row r="5461" spans="1:24" x14ac:dyDescent="0.3">
      <c r="A5461" t="s">
        <v>64</v>
      </c>
      <c r="B5461" s="8">
        <v>41069</v>
      </c>
      <c r="C5461" s="8"/>
      <c r="D5461">
        <v>43.424999999999997</v>
      </c>
      <c r="E5461">
        <v>43.875</v>
      </c>
      <c r="N5461" t="str">
        <f t="shared" si="178"/>
        <v/>
      </c>
      <c r="P5461">
        <v>0.28949999999999998</v>
      </c>
      <c r="Q5461">
        <v>0.29249999999999998</v>
      </c>
    </row>
    <row r="5462" spans="1:24" x14ac:dyDescent="0.3">
      <c r="A5462" t="s">
        <v>64</v>
      </c>
      <c r="B5462" s="8">
        <v>41070</v>
      </c>
      <c r="C5462" s="8"/>
      <c r="D5462">
        <v>42.9</v>
      </c>
      <c r="E5462">
        <v>43.6875</v>
      </c>
      <c r="N5462" t="str">
        <f t="shared" si="178"/>
        <v/>
      </c>
      <c r="P5462">
        <v>0.28599999999999998</v>
      </c>
      <c r="Q5462">
        <v>0.29125000000000001</v>
      </c>
    </row>
    <row r="5463" spans="1:24" x14ac:dyDescent="0.3">
      <c r="A5463" t="s">
        <v>64</v>
      </c>
      <c r="B5463" s="8">
        <v>41071</v>
      </c>
      <c r="C5463" s="8"/>
      <c r="D5463">
        <v>42.075000000000003</v>
      </c>
      <c r="E5463">
        <v>43.05</v>
      </c>
      <c r="N5463" t="str">
        <f t="shared" si="178"/>
        <v/>
      </c>
      <c r="P5463">
        <v>0.28050000000000003</v>
      </c>
      <c r="Q5463">
        <v>0.28699999999999998</v>
      </c>
    </row>
    <row r="5464" spans="1:24" x14ac:dyDescent="0.3">
      <c r="A5464" t="s">
        <v>64</v>
      </c>
      <c r="B5464" s="8">
        <v>41072</v>
      </c>
      <c r="C5464" s="8"/>
      <c r="D5464">
        <v>41.662500000000001</v>
      </c>
      <c r="E5464">
        <v>42.75</v>
      </c>
      <c r="N5464" t="str">
        <f t="shared" si="178"/>
        <v/>
      </c>
      <c r="P5464">
        <v>0.27775</v>
      </c>
      <c r="Q5464">
        <v>0.28499999999999998</v>
      </c>
    </row>
    <row r="5465" spans="1:24" x14ac:dyDescent="0.3">
      <c r="A5465" t="s">
        <v>64</v>
      </c>
      <c r="B5465" s="8">
        <v>41073</v>
      </c>
      <c r="C5465" s="8"/>
      <c r="D5465">
        <v>40.950000000000003</v>
      </c>
      <c r="E5465">
        <v>42.412500000000001</v>
      </c>
      <c r="F5465">
        <v>28.875</v>
      </c>
      <c r="G5465">
        <v>25.4</v>
      </c>
      <c r="H5465">
        <v>20.25</v>
      </c>
      <c r="I5465">
        <v>19.8</v>
      </c>
      <c r="J5465">
        <v>20.85</v>
      </c>
      <c r="K5465">
        <v>23.4</v>
      </c>
      <c r="L5465">
        <v>24.599412999999998</v>
      </c>
      <c r="M5465">
        <v>246.536913</v>
      </c>
      <c r="N5465">
        <f t="shared" si="178"/>
        <v>246.536913</v>
      </c>
      <c r="P5465">
        <v>0.27300000000000002</v>
      </c>
      <c r="Q5465">
        <v>0.28275</v>
      </c>
      <c r="R5465">
        <v>0.28875000000000001</v>
      </c>
      <c r="S5465">
        <v>0.127</v>
      </c>
      <c r="T5465">
        <v>0.10125000000000001</v>
      </c>
      <c r="U5465">
        <v>9.9000000000000005E-2</v>
      </c>
      <c r="V5465">
        <v>0.10425</v>
      </c>
      <c r="W5465">
        <v>0.11700000000000001</v>
      </c>
      <c r="X5465">
        <v>0.122997065</v>
      </c>
    </row>
    <row r="5466" spans="1:24" x14ac:dyDescent="0.3">
      <c r="A5466" t="s">
        <v>64</v>
      </c>
      <c r="B5466" s="8">
        <v>41074</v>
      </c>
      <c r="C5466" s="8"/>
      <c r="D5466">
        <v>41.55</v>
      </c>
      <c r="E5466">
        <v>42.112499999999997</v>
      </c>
      <c r="N5466" t="str">
        <f t="shared" si="178"/>
        <v/>
      </c>
      <c r="P5466">
        <v>0.27700000000000002</v>
      </c>
      <c r="Q5466">
        <v>0.28075</v>
      </c>
    </row>
    <row r="5467" spans="1:24" x14ac:dyDescent="0.3">
      <c r="A5467" t="s">
        <v>64</v>
      </c>
      <c r="B5467" s="8">
        <v>41075</v>
      </c>
      <c r="C5467" s="8"/>
      <c r="D5467">
        <v>42.674999999999997</v>
      </c>
      <c r="E5467">
        <v>42.5625</v>
      </c>
      <c r="N5467" t="str">
        <f t="shared" si="178"/>
        <v/>
      </c>
      <c r="P5467">
        <v>0.28449999999999998</v>
      </c>
      <c r="Q5467">
        <v>0.28375</v>
      </c>
    </row>
    <row r="5468" spans="1:24" x14ac:dyDescent="0.3">
      <c r="A5468" t="s">
        <v>64</v>
      </c>
      <c r="B5468" s="8">
        <v>41076</v>
      </c>
      <c r="C5468" s="8"/>
      <c r="D5468">
        <v>45.75</v>
      </c>
      <c r="E5468">
        <v>45.225000000000001</v>
      </c>
      <c r="N5468" t="str">
        <f t="shared" si="178"/>
        <v/>
      </c>
      <c r="P5468">
        <v>0.30499999999999999</v>
      </c>
      <c r="Q5468">
        <v>0.30149999999999999</v>
      </c>
    </row>
    <row r="5469" spans="1:24" x14ac:dyDescent="0.3">
      <c r="A5469" t="s">
        <v>64</v>
      </c>
      <c r="B5469" s="8">
        <v>41077</v>
      </c>
      <c r="C5469" s="8"/>
      <c r="D5469">
        <v>43.2</v>
      </c>
      <c r="E5469">
        <v>43.837499999999999</v>
      </c>
      <c r="N5469" t="str">
        <f t="shared" si="178"/>
        <v/>
      </c>
      <c r="P5469">
        <v>0.28799999999999998</v>
      </c>
      <c r="Q5469">
        <v>0.29225000000000001</v>
      </c>
    </row>
    <row r="5470" spans="1:24" x14ac:dyDescent="0.3">
      <c r="A5470" t="s">
        <v>64</v>
      </c>
      <c r="B5470" s="8">
        <v>41078</v>
      </c>
      <c r="C5470" s="8"/>
      <c r="D5470">
        <v>44.962499999999999</v>
      </c>
      <c r="E5470">
        <v>43.95</v>
      </c>
      <c r="N5470" t="str">
        <f t="shared" si="178"/>
        <v/>
      </c>
      <c r="P5470">
        <v>0.29975000000000002</v>
      </c>
      <c r="Q5470">
        <v>0.29299999999999998</v>
      </c>
    </row>
    <row r="5471" spans="1:24" x14ac:dyDescent="0.3">
      <c r="A5471" t="s">
        <v>64</v>
      </c>
      <c r="B5471" s="8">
        <v>41079</v>
      </c>
      <c r="C5471" s="8"/>
      <c r="D5471">
        <v>43.762500000000003</v>
      </c>
      <c r="E5471">
        <v>43.762500000000003</v>
      </c>
      <c r="N5471" t="str">
        <f t="shared" ref="N5471:N5534" si="179">IF(M5471="","",M5471-$M$4502)</f>
        <v/>
      </c>
      <c r="P5471">
        <v>0.29175000000000001</v>
      </c>
      <c r="Q5471">
        <v>0.29175000000000001</v>
      </c>
    </row>
    <row r="5472" spans="1:24" x14ac:dyDescent="0.3">
      <c r="A5472" t="s">
        <v>64</v>
      </c>
      <c r="B5472" s="8">
        <v>41080</v>
      </c>
      <c r="C5472" s="8"/>
      <c r="D5472">
        <v>43.2</v>
      </c>
      <c r="E5472">
        <v>43.537500000000001</v>
      </c>
      <c r="N5472" t="str">
        <f t="shared" si="179"/>
        <v/>
      </c>
      <c r="P5472">
        <v>0.28799999999999998</v>
      </c>
      <c r="Q5472">
        <v>0.29025000000000001</v>
      </c>
    </row>
    <row r="5473" spans="1:17" x14ac:dyDescent="0.3">
      <c r="A5473" t="s">
        <v>64</v>
      </c>
      <c r="B5473" s="8">
        <v>41081</v>
      </c>
      <c r="C5473" s="8"/>
      <c r="D5473">
        <v>42.712499999999999</v>
      </c>
      <c r="E5473">
        <v>43.162500000000001</v>
      </c>
      <c r="N5473" t="str">
        <f t="shared" si="179"/>
        <v/>
      </c>
      <c r="P5473">
        <v>0.28475</v>
      </c>
      <c r="Q5473">
        <v>0.28775000000000001</v>
      </c>
    </row>
    <row r="5474" spans="1:17" x14ac:dyDescent="0.3">
      <c r="A5474" t="s">
        <v>64</v>
      </c>
      <c r="B5474" s="8">
        <v>41082</v>
      </c>
      <c r="C5474" s="8"/>
      <c r="D5474">
        <v>42.112499999999997</v>
      </c>
      <c r="E5474">
        <v>42.9</v>
      </c>
      <c r="N5474" t="str">
        <f t="shared" si="179"/>
        <v/>
      </c>
      <c r="P5474">
        <v>0.28075</v>
      </c>
      <c r="Q5474">
        <v>0.28599999999999998</v>
      </c>
    </row>
    <row r="5475" spans="1:17" x14ac:dyDescent="0.3">
      <c r="A5475" t="s">
        <v>64</v>
      </c>
      <c r="B5475" s="8">
        <v>41083</v>
      </c>
      <c r="C5475" s="8"/>
      <c r="D5475">
        <v>41.962499999999999</v>
      </c>
      <c r="E5475">
        <v>42.674999999999997</v>
      </c>
      <c r="N5475" t="str">
        <f t="shared" si="179"/>
        <v/>
      </c>
      <c r="P5475">
        <v>0.27975</v>
      </c>
      <c r="Q5475">
        <v>0.28449999999999998</v>
      </c>
    </row>
    <row r="5476" spans="1:17" x14ac:dyDescent="0.3">
      <c r="A5476" t="s">
        <v>64</v>
      </c>
      <c r="B5476" s="8">
        <v>41084</v>
      </c>
      <c r="C5476" s="8"/>
      <c r="D5476">
        <v>46.3125</v>
      </c>
      <c r="E5476">
        <v>45.45</v>
      </c>
      <c r="N5476" t="str">
        <f t="shared" si="179"/>
        <v/>
      </c>
      <c r="P5476">
        <v>0.30875000000000002</v>
      </c>
      <c r="Q5476">
        <v>0.30299999999999999</v>
      </c>
    </row>
    <row r="5477" spans="1:17" x14ac:dyDescent="0.3">
      <c r="A5477" t="s">
        <v>64</v>
      </c>
      <c r="B5477" s="8">
        <v>41085</v>
      </c>
      <c r="C5477" s="8"/>
      <c r="D5477">
        <v>44.174999999999997</v>
      </c>
      <c r="E5477">
        <v>44.024999999999999</v>
      </c>
      <c r="N5477" t="str">
        <f t="shared" si="179"/>
        <v/>
      </c>
      <c r="P5477">
        <v>0.29449999999999998</v>
      </c>
      <c r="Q5477">
        <v>0.29349999999999998</v>
      </c>
    </row>
    <row r="5478" spans="1:17" x14ac:dyDescent="0.3">
      <c r="A5478" t="s">
        <v>64</v>
      </c>
      <c r="B5478" s="8">
        <v>41086</v>
      </c>
      <c r="C5478" s="8"/>
      <c r="D5478">
        <v>43.274999999999999</v>
      </c>
      <c r="E5478">
        <v>43.462499999999999</v>
      </c>
      <c r="N5478" t="str">
        <f t="shared" si="179"/>
        <v/>
      </c>
      <c r="P5478">
        <v>0.28849999999999998</v>
      </c>
      <c r="Q5478">
        <v>0.28975000000000001</v>
      </c>
    </row>
    <row r="5479" spans="1:17" x14ac:dyDescent="0.3">
      <c r="A5479" t="s">
        <v>64</v>
      </c>
      <c r="B5479" s="8">
        <v>41087</v>
      </c>
      <c r="C5479" s="8"/>
      <c r="D5479">
        <v>42.225000000000001</v>
      </c>
      <c r="E5479">
        <v>43.05</v>
      </c>
      <c r="N5479" t="str">
        <f t="shared" si="179"/>
        <v/>
      </c>
      <c r="P5479">
        <v>0.28149999999999997</v>
      </c>
      <c r="Q5479">
        <v>0.28699999999999998</v>
      </c>
    </row>
    <row r="5480" spans="1:17" x14ac:dyDescent="0.3">
      <c r="A5480" t="s">
        <v>64</v>
      </c>
      <c r="B5480" s="8">
        <v>41088</v>
      </c>
      <c r="C5480" s="8"/>
      <c r="D5480">
        <v>41.924999999999997</v>
      </c>
      <c r="E5480">
        <v>42.75</v>
      </c>
      <c r="N5480" t="str">
        <f t="shared" si="179"/>
        <v/>
      </c>
      <c r="P5480">
        <v>0.27950000000000003</v>
      </c>
      <c r="Q5480">
        <v>0.28499999999999998</v>
      </c>
    </row>
    <row r="5481" spans="1:17" x14ac:dyDescent="0.3">
      <c r="A5481" t="s">
        <v>64</v>
      </c>
      <c r="B5481" s="8">
        <v>41089</v>
      </c>
      <c r="C5481" s="8"/>
      <c r="D5481">
        <v>41.4</v>
      </c>
      <c r="E5481">
        <v>42.412500000000001</v>
      </c>
      <c r="N5481" t="str">
        <f t="shared" si="179"/>
        <v/>
      </c>
      <c r="P5481">
        <v>0.27600000000000002</v>
      </c>
      <c r="Q5481">
        <v>0.28275</v>
      </c>
    </row>
    <row r="5482" spans="1:17" x14ac:dyDescent="0.3">
      <c r="A5482" t="s">
        <v>64</v>
      </c>
      <c r="B5482" s="8">
        <v>41090</v>
      </c>
      <c r="C5482" s="8"/>
      <c r="D5482">
        <v>40.837499999999999</v>
      </c>
      <c r="E5482">
        <v>42.225000000000001</v>
      </c>
      <c r="N5482" t="str">
        <f t="shared" si="179"/>
        <v/>
      </c>
      <c r="P5482">
        <v>0.27224999999999999</v>
      </c>
      <c r="Q5482">
        <v>0.28149999999999997</v>
      </c>
    </row>
    <row r="5483" spans="1:17" x14ac:dyDescent="0.3">
      <c r="A5483" t="s">
        <v>64</v>
      </c>
      <c r="B5483" s="8">
        <v>41091</v>
      </c>
      <c r="C5483" s="8"/>
      <c r="D5483">
        <v>40.5</v>
      </c>
      <c r="E5483">
        <v>41.962499999999999</v>
      </c>
      <c r="N5483" t="str">
        <f t="shared" si="179"/>
        <v/>
      </c>
      <c r="P5483">
        <v>0.27</v>
      </c>
      <c r="Q5483">
        <v>0.27975</v>
      </c>
    </row>
    <row r="5484" spans="1:17" x14ac:dyDescent="0.3">
      <c r="A5484" t="s">
        <v>64</v>
      </c>
      <c r="B5484" s="8">
        <v>41092</v>
      </c>
      <c r="C5484" s="8"/>
      <c r="D5484">
        <v>40.237499999999997</v>
      </c>
      <c r="E5484">
        <v>41.887500000000003</v>
      </c>
      <c r="N5484" t="str">
        <f t="shared" si="179"/>
        <v/>
      </c>
      <c r="P5484">
        <v>0.26824999999999999</v>
      </c>
      <c r="Q5484">
        <v>0.27925</v>
      </c>
    </row>
    <row r="5485" spans="1:17" x14ac:dyDescent="0.3">
      <c r="A5485" t="s">
        <v>64</v>
      </c>
      <c r="B5485" s="8">
        <v>41093</v>
      </c>
      <c r="C5485" s="8"/>
      <c r="D5485">
        <v>39.825000000000003</v>
      </c>
      <c r="E5485">
        <v>41.587499999999999</v>
      </c>
      <c r="N5485" t="str">
        <f t="shared" si="179"/>
        <v/>
      </c>
      <c r="P5485">
        <v>0.26550000000000001</v>
      </c>
      <c r="Q5485">
        <v>0.27725</v>
      </c>
    </row>
    <row r="5486" spans="1:17" x14ac:dyDescent="0.3">
      <c r="A5486" t="s">
        <v>64</v>
      </c>
      <c r="B5486" s="8">
        <v>41094</v>
      </c>
      <c r="C5486" s="8"/>
      <c r="D5486">
        <v>45.862499999999997</v>
      </c>
      <c r="E5486">
        <v>45.112499999999997</v>
      </c>
      <c r="N5486" t="str">
        <f t="shared" si="179"/>
        <v/>
      </c>
      <c r="P5486">
        <v>0.30575000000000002</v>
      </c>
      <c r="Q5486">
        <v>0.30075000000000002</v>
      </c>
    </row>
    <row r="5487" spans="1:17" x14ac:dyDescent="0.3">
      <c r="A5487" t="s">
        <v>64</v>
      </c>
      <c r="B5487" s="8">
        <v>41095</v>
      </c>
      <c r="C5487" s="8"/>
      <c r="D5487">
        <v>47.662500000000001</v>
      </c>
      <c r="E5487">
        <v>46.237499999999997</v>
      </c>
      <c r="N5487" t="str">
        <f t="shared" si="179"/>
        <v/>
      </c>
      <c r="P5487">
        <v>0.31774999999999998</v>
      </c>
      <c r="Q5487">
        <v>0.30825000000000002</v>
      </c>
    </row>
    <row r="5488" spans="1:17" x14ac:dyDescent="0.3">
      <c r="A5488" t="s">
        <v>64</v>
      </c>
      <c r="B5488" s="8">
        <v>41096</v>
      </c>
      <c r="C5488" s="8"/>
      <c r="D5488">
        <v>44.962499999999999</v>
      </c>
      <c r="E5488">
        <v>44.737499999999997</v>
      </c>
      <c r="N5488" t="str">
        <f t="shared" si="179"/>
        <v/>
      </c>
      <c r="P5488">
        <v>0.29975000000000002</v>
      </c>
      <c r="Q5488">
        <v>0.29825000000000002</v>
      </c>
    </row>
    <row r="5489" spans="1:17" x14ac:dyDescent="0.3">
      <c r="A5489" t="s">
        <v>64</v>
      </c>
      <c r="B5489" s="8">
        <v>41097</v>
      </c>
      <c r="C5489" s="8"/>
      <c r="D5489">
        <v>44.137500000000003</v>
      </c>
      <c r="E5489">
        <v>44.174999999999997</v>
      </c>
      <c r="N5489" t="str">
        <f t="shared" si="179"/>
        <v/>
      </c>
      <c r="P5489">
        <v>0.29425000000000001</v>
      </c>
      <c r="Q5489">
        <v>0.29449999999999998</v>
      </c>
    </row>
    <row r="5490" spans="1:17" x14ac:dyDescent="0.3">
      <c r="A5490" t="s">
        <v>64</v>
      </c>
      <c r="B5490" s="8">
        <v>41098</v>
      </c>
      <c r="C5490" s="8"/>
      <c r="D5490">
        <v>43.5</v>
      </c>
      <c r="E5490">
        <v>43.725000000000001</v>
      </c>
      <c r="N5490" t="str">
        <f t="shared" si="179"/>
        <v/>
      </c>
      <c r="P5490">
        <v>0.28999999999999998</v>
      </c>
      <c r="Q5490">
        <v>0.29149999999999998</v>
      </c>
    </row>
    <row r="5491" spans="1:17" x14ac:dyDescent="0.3">
      <c r="A5491" t="s">
        <v>64</v>
      </c>
      <c r="B5491" s="8">
        <v>41099</v>
      </c>
      <c r="C5491" s="8"/>
      <c r="D5491">
        <v>43.05</v>
      </c>
      <c r="E5491">
        <v>43.424999999999997</v>
      </c>
      <c r="N5491" t="str">
        <f t="shared" si="179"/>
        <v/>
      </c>
      <c r="P5491">
        <v>0.28699999999999998</v>
      </c>
      <c r="Q5491">
        <v>0.28949999999999998</v>
      </c>
    </row>
    <row r="5492" spans="1:17" x14ac:dyDescent="0.3">
      <c r="A5492" t="s">
        <v>64</v>
      </c>
      <c r="B5492" s="8">
        <v>41100</v>
      </c>
      <c r="C5492" s="8"/>
      <c r="D5492">
        <v>42.412500000000001</v>
      </c>
      <c r="E5492">
        <v>43.237499999999997</v>
      </c>
      <c r="N5492" t="str">
        <f t="shared" si="179"/>
        <v/>
      </c>
      <c r="P5492">
        <v>0.28275</v>
      </c>
      <c r="Q5492">
        <v>0.28825000000000001</v>
      </c>
    </row>
    <row r="5493" spans="1:17" x14ac:dyDescent="0.3">
      <c r="A5493" t="s">
        <v>64</v>
      </c>
      <c r="B5493" s="8">
        <v>41101</v>
      </c>
      <c r="C5493" s="8"/>
      <c r="D5493">
        <v>42.375</v>
      </c>
      <c r="E5493">
        <v>43.05</v>
      </c>
      <c r="N5493" t="str">
        <f t="shared" si="179"/>
        <v/>
      </c>
      <c r="P5493">
        <v>0.28249999999999997</v>
      </c>
      <c r="Q5493">
        <v>0.28699999999999998</v>
      </c>
    </row>
    <row r="5494" spans="1:17" x14ac:dyDescent="0.3">
      <c r="A5494" t="s">
        <v>64</v>
      </c>
      <c r="B5494" s="8">
        <v>41102</v>
      </c>
      <c r="C5494" s="8"/>
      <c r="D5494">
        <v>42.1875</v>
      </c>
      <c r="E5494">
        <v>42.787500000000001</v>
      </c>
      <c r="N5494" t="str">
        <f t="shared" si="179"/>
        <v/>
      </c>
      <c r="P5494">
        <v>0.28125</v>
      </c>
      <c r="Q5494">
        <v>0.28525</v>
      </c>
    </row>
    <row r="5495" spans="1:17" x14ac:dyDescent="0.3">
      <c r="A5495" t="s">
        <v>64</v>
      </c>
      <c r="B5495" s="8">
        <v>41103</v>
      </c>
      <c r="C5495" s="8"/>
      <c r="D5495">
        <v>41.924999999999997</v>
      </c>
      <c r="E5495">
        <v>42.674999999999997</v>
      </c>
      <c r="N5495" t="str">
        <f t="shared" si="179"/>
        <v/>
      </c>
      <c r="P5495">
        <v>0.27950000000000003</v>
      </c>
      <c r="Q5495">
        <v>0.28449999999999998</v>
      </c>
    </row>
    <row r="5496" spans="1:17" x14ac:dyDescent="0.3">
      <c r="A5496" t="s">
        <v>64</v>
      </c>
      <c r="B5496" s="8">
        <v>41104</v>
      </c>
      <c r="C5496" s="8"/>
      <c r="D5496">
        <v>42</v>
      </c>
      <c r="E5496">
        <v>42.6</v>
      </c>
      <c r="N5496" t="str">
        <f t="shared" si="179"/>
        <v/>
      </c>
      <c r="P5496">
        <v>0.28000000000000003</v>
      </c>
      <c r="Q5496">
        <v>0.28399999999999997</v>
      </c>
    </row>
    <row r="5497" spans="1:17" x14ac:dyDescent="0.3">
      <c r="A5497" t="s">
        <v>64</v>
      </c>
      <c r="B5497" s="8">
        <v>41105</v>
      </c>
      <c r="C5497" s="8"/>
      <c r="D5497">
        <v>41.962499999999999</v>
      </c>
      <c r="E5497">
        <v>42.524999999999999</v>
      </c>
      <c r="N5497" t="str">
        <f t="shared" si="179"/>
        <v/>
      </c>
      <c r="P5497">
        <v>0.27975</v>
      </c>
      <c r="Q5497">
        <v>0.28349999999999997</v>
      </c>
    </row>
    <row r="5498" spans="1:17" x14ac:dyDescent="0.3">
      <c r="A5498" t="s">
        <v>64</v>
      </c>
      <c r="B5498" s="8">
        <v>41106</v>
      </c>
      <c r="C5498" s="8"/>
      <c r="D5498">
        <v>41.587499999999999</v>
      </c>
      <c r="E5498">
        <v>42.45</v>
      </c>
      <c r="N5498" t="str">
        <f t="shared" si="179"/>
        <v/>
      </c>
      <c r="P5498">
        <v>0.27725</v>
      </c>
      <c r="Q5498">
        <v>0.28299999999999997</v>
      </c>
    </row>
    <row r="5499" spans="1:17" x14ac:dyDescent="0.3">
      <c r="A5499" t="s">
        <v>64</v>
      </c>
      <c r="B5499" s="8">
        <v>41107</v>
      </c>
      <c r="C5499" s="8"/>
      <c r="D5499">
        <v>42.825000000000003</v>
      </c>
      <c r="E5499">
        <v>42.3</v>
      </c>
      <c r="N5499" t="str">
        <f t="shared" si="179"/>
        <v/>
      </c>
      <c r="P5499">
        <v>0.28549999999999998</v>
      </c>
      <c r="Q5499">
        <v>0.28199999999999997</v>
      </c>
    </row>
    <row r="5500" spans="1:17" x14ac:dyDescent="0.3">
      <c r="A5500" t="s">
        <v>64</v>
      </c>
      <c r="B5500" s="8">
        <v>41108</v>
      </c>
      <c r="C5500" s="8"/>
      <c r="D5500">
        <v>42.524999999999999</v>
      </c>
      <c r="E5500">
        <v>42.375</v>
      </c>
      <c r="N5500" t="str">
        <f t="shared" si="179"/>
        <v/>
      </c>
      <c r="P5500">
        <v>0.28349999999999997</v>
      </c>
      <c r="Q5500">
        <v>0.28249999999999997</v>
      </c>
    </row>
    <row r="5501" spans="1:17" x14ac:dyDescent="0.3">
      <c r="A5501" t="s">
        <v>64</v>
      </c>
      <c r="B5501" s="8">
        <v>41109</v>
      </c>
      <c r="C5501" s="8"/>
      <c r="D5501">
        <v>42.262500000000003</v>
      </c>
      <c r="E5501">
        <v>42.3</v>
      </c>
      <c r="N5501" t="str">
        <f t="shared" si="179"/>
        <v/>
      </c>
      <c r="P5501">
        <v>0.28175</v>
      </c>
      <c r="Q5501">
        <v>0.28199999999999997</v>
      </c>
    </row>
    <row r="5502" spans="1:17" x14ac:dyDescent="0.3">
      <c r="A5502" t="s">
        <v>64</v>
      </c>
      <c r="B5502" s="8">
        <v>41110</v>
      </c>
      <c r="C5502" s="8"/>
      <c r="D5502">
        <v>41.8125</v>
      </c>
      <c r="E5502">
        <v>42.3</v>
      </c>
      <c r="N5502" t="str">
        <f t="shared" si="179"/>
        <v/>
      </c>
      <c r="P5502">
        <v>0.27875</v>
      </c>
      <c r="Q5502">
        <v>0.28199999999999997</v>
      </c>
    </row>
    <row r="5503" spans="1:17" x14ac:dyDescent="0.3">
      <c r="A5503" t="s">
        <v>64</v>
      </c>
      <c r="B5503" s="8">
        <v>41111</v>
      </c>
      <c r="C5503" s="8"/>
      <c r="D5503">
        <v>41.662500000000001</v>
      </c>
      <c r="E5503">
        <v>42.225000000000001</v>
      </c>
      <c r="N5503" t="str">
        <f t="shared" si="179"/>
        <v/>
      </c>
      <c r="P5503">
        <v>0.27775</v>
      </c>
      <c r="Q5503">
        <v>0.28149999999999997</v>
      </c>
    </row>
    <row r="5504" spans="1:17" x14ac:dyDescent="0.3">
      <c r="A5504" t="s">
        <v>64</v>
      </c>
      <c r="B5504" s="8">
        <v>41112</v>
      </c>
      <c r="C5504" s="8"/>
      <c r="D5504">
        <v>41.662500000000001</v>
      </c>
      <c r="E5504">
        <v>42.112499999999997</v>
      </c>
      <c r="N5504" t="str">
        <f t="shared" si="179"/>
        <v/>
      </c>
      <c r="P5504">
        <v>0.27775</v>
      </c>
      <c r="Q5504">
        <v>0.28075</v>
      </c>
    </row>
    <row r="5505" spans="1:24" x14ac:dyDescent="0.3">
      <c r="A5505" t="s">
        <v>64</v>
      </c>
      <c r="B5505" s="8">
        <v>41113</v>
      </c>
      <c r="C5505" s="8"/>
      <c r="D5505">
        <v>42</v>
      </c>
      <c r="E5505">
        <v>42.15</v>
      </c>
      <c r="N5505" t="str">
        <f t="shared" si="179"/>
        <v/>
      </c>
      <c r="P5505">
        <v>0.28000000000000003</v>
      </c>
      <c r="Q5505">
        <v>0.28100000000000003</v>
      </c>
    </row>
    <row r="5506" spans="1:24" x14ac:dyDescent="0.3">
      <c r="A5506" t="s">
        <v>64</v>
      </c>
      <c r="B5506" s="8">
        <v>41114</v>
      </c>
      <c r="C5506" s="8"/>
      <c r="D5506">
        <v>41.737499999999997</v>
      </c>
      <c r="E5506">
        <v>42.15</v>
      </c>
      <c r="N5506" t="str">
        <f t="shared" si="179"/>
        <v/>
      </c>
      <c r="P5506">
        <v>0.27825</v>
      </c>
      <c r="Q5506">
        <v>0.28100000000000003</v>
      </c>
    </row>
    <row r="5507" spans="1:24" x14ac:dyDescent="0.3">
      <c r="A5507" t="s">
        <v>64</v>
      </c>
      <c r="B5507" s="8">
        <v>41115</v>
      </c>
      <c r="C5507" s="8"/>
      <c r="D5507">
        <v>47.0625</v>
      </c>
      <c r="E5507">
        <v>43.875</v>
      </c>
      <c r="N5507" t="str">
        <f t="shared" si="179"/>
        <v/>
      </c>
      <c r="P5507">
        <v>0.31374999999999997</v>
      </c>
      <c r="Q5507">
        <v>0.29249999999999998</v>
      </c>
    </row>
    <row r="5508" spans="1:24" x14ac:dyDescent="0.3">
      <c r="A5508" t="s">
        <v>64</v>
      </c>
      <c r="B5508" s="8">
        <v>41116</v>
      </c>
      <c r="C5508" s="8"/>
      <c r="D5508">
        <v>45.9</v>
      </c>
      <c r="E5508">
        <v>44.587499999999999</v>
      </c>
      <c r="N5508" t="str">
        <f t="shared" si="179"/>
        <v/>
      </c>
      <c r="P5508">
        <v>0.30599999999999999</v>
      </c>
      <c r="Q5508">
        <v>0.29725000000000001</v>
      </c>
    </row>
    <row r="5509" spans="1:24" x14ac:dyDescent="0.3">
      <c r="A5509" t="s">
        <v>64</v>
      </c>
      <c r="B5509" s="8">
        <v>41117</v>
      </c>
      <c r="C5509" s="8"/>
      <c r="D5509">
        <v>45.15</v>
      </c>
      <c r="E5509">
        <v>44.212499999999999</v>
      </c>
      <c r="N5509" t="str">
        <f t="shared" si="179"/>
        <v/>
      </c>
      <c r="P5509">
        <v>0.30099999999999999</v>
      </c>
      <c r="Q5509">
        <v>0.29475000000000001</v>
      </c>
    </row>
    <row r="5510" spans="1:24" x14ac:dyDescent="0.3">
      <c r="A5510" t="s">
        <v>64</v>
      </c>
      <c r="B5510" s="8">
        <v>41118</v>
      </c>
      <c r="C5510" s="8"/>
      <c r="D5510">
        <v>44.475000000000001</v>
      </c>
      <c r="E5510">
        <v>43.95</v>
      </c>
      <c r="N5510" t="str">
        <f t="shared" si="179"/>
        <v/>
      </c>
      <c r="P5510">
        <v>0.29649999999999999</v>
      </c>
      <c r="Q5510">
        <v>0.29299999999999998</v>
      </c>
    </row>
    <row r="5511" spans="1:24" x14ac:dyDescent="0.3">
      <c r="A5511" t="s">
        <v>64</v>
      </c>
      <c r="B5511" s="8">
        <v>41119</v>
      </c>
      <c r="C5511" s="8"/>
      <c r="D5511">
        <v>44.024999999999999</v>
      </c>
      <c r="E5511">
        <v>43.65</v>
      </c>
      <c r="N5511" t="str">
        <f t="shared" si="179"/>
        <v/>
      </c>
      <c r="P5511">
        <v>0.29349999999999998</v>
      </c>
      <c r="Q5511">
        <v>0.29099999999999998</v>
      </c>
    </row>
    <row r="5512" spans="1:24" x14ac:dyDescent="0.3">
      <c r="A5512" t="s">
        <v>64</v>
      </c>
      <c r="B5512" s="8">
        <v>41120</v>
      </c>
      <c r="C5512" s="8"/>
      <c r="D5512">
        <v>43.575000000000003</v>
      </c>
      <c r="E5512">
        <v>43.424999999999997</v>
      </c>
      <c r="N5512" t="str">
        <f t="shared" si="179"/>
        <v/>
      </c>
      <c r="P5512">
        <v>0.29049999999999998</v>
      </c>
      <c r="Q5512">
        <v>0.28949999999999998</v>
      </c>
    </row>
    <row r="5513" spans="1:24" x14ac:dyDescent="0.3">
      <c r="A5513" t="s">
        <v>64</v>
      </c>
      <c r="B5513" s="8">
        <v>41121</v>
      </c>
      <c r="C5513" s="8"/>
      <c r="D5513">
        <v>49.424999999999997</v>
      </c>
      <c r="E5513">
        <v>46.837499999999999</v>
      </c>
      <c r="N5513" t="str">
        <f t="shared" si="179"/>
        <v/>
      </c>
      <c r="P5513">
        <v>0.32950000000000002</v>
      </c>
      <c r="Q5513">
        <v>0.31225000000000003</v>
      </c>
    </row>
    <row r="5514" spans="1:24" x14ac:dyDescent="0.3">
      <c r="A5514" t="s">
        <v>64</v>
      </c>
      <c r="B5514" s="8">
        <v>41122</v>
      </c>
      <c r="C5514" s="8"/>
      <c r="D5514">
        <v>46.575000000000003</v>
      </c>
      <c r="E5514">
        <v>45.45</v>
      </c>
      <c r="N5514" t="str">
        <f t="shared" si="179"/>
        <v/>
      </c>
      <c r="P5514">
        <v>0.3105</v>
      </c>
      <c r="Q5514">
        <v>0.30299999999999999</v>
      </c>
    </row>
    <row r="5515" spans="1:24" x14ac:dyDescent="0.3">
      <c r="A5515" t="s">
        <v>64</v>
      </c>
      <c r="B5515" s="8">
        <v>41123</v>
      </c>
      <c r="C5515" s="8"/>
      <c r="D5515">
        <v>46.424999999999997</v>
      </c>
      <c r="E5515">
        <v>45.037500000000001</v>
      </c>
      <c r="N5515" t="str">
        <f t="shared" si="179"/>
        <v/>
      </c>
      <c r="P5515">
        <v>0.3095</v>
      </c>
      <c r="Q5515">
        <v>0.30025000000000002</v>
      </c>
    </row>
    <row r="5516" spans="1:24" x14ac:dyDescent="0.3">
      <c r="A5516" t="s">
        <v>64</v>
      </c>
      <c r="B5516" s="8">
        <v>41124</v>
      </c>
      <c r="C5516" s="8"/>
      <c r="D5516">
        <v>45.6</v>
      </c>
      <c r="E5516">
        <v>44.625</v>
      </c>
      <c r="N5516" t="str">
        <f t="shared" si="179"/>
        <v/>
      </c>
      <c r="P5516">
        <v>0.30399999999999999</v>
      </c>
      <c r="Q5516">
        <v>0.29749999999999999</v>
      </c>
    </row>
    <row r="5517" spans="1:24" x14ac:dyDescent="0.3">
      <c r="A5517" t="s">
        <v>64</v>
      </c>
      <c r="B5517" s="8">
        <v>41125</v>
      </c>
      <c r="C5517" s="8"/>
      <c r="D5517">
        <v>45.225000000000001</v>
      </c>
      <c r="E5517">
        <v>44.287500000000001</v>
      </c>
      <c r="N5517" t="str">
        <f t="shared" si="179"/>
        <v/>
      </c>
      <c r="P5517">
        <v>0.30149999999999999</v>
      </c>
      <c r="Q5517">
        <v>0.29525000000000001</v>
      </c>
    </row>
    <row r="5518" spans="1:24" x14ac:dyDescent="0.3">
      <c r="A5518" t="s">
        <v>64</v>
      </c>
      <c r="B5518" s="8">
        <v>41126</v>
      </c>
      <c r="C5518" s="8"/>
      <c r="D5518">
        <v>45.45</v>
      </c>
      <c r="E5518">
        <v>44.362499999999997</v>
      </c>
      <c r="N5518" t="str">
        <f t="shared" si="179"/>
        <v/>
      </c>
      <c r="P5518">
        <v>0.30299999999999999</v>
      </c>
      <c r="Q5518">
        <v>0.29575000000000001</v>
      </c>
    </row>
    <row r="5519" spans="1:24" x14ac:dyDescent="0.3">
      <c r="A5519" t="s">
        <v>64</v>
      </c>
      <c r="B5519" s="8">
        <v>41127</v>
      </c>
      <c r="C5519" s="8"/>
      <c r="D5519">
        <v>44.7</v>
      </c>
      <c r="E5519">
        <v>44.0625</v>
      </c>
      <c r="F5519">
        <v>28.475000000000001</v>
      </c>
      <c r="G5519">
        <v>25.65</v>
      </c>
      <c r="H5519">
        <v>20.05</v>
      </c>
      <c r="I5519">
        <v>19.600000000000001</v>
      </c>
      <c r="J5519">
        <v>20.7</v>
      </c>
      <c r="K5519">
        <v>23.35</v>
      </c>
      <c r="L5519">
        <v>24.45</v>
      </c>
      <c r="M5519">
        <v>251.03749999999999</v>
      </c>
      <c r="N5519">
        <f t="shared" si="179"/>
        <v>251.03749999999999</v>
      </c>
      <c r="P5519">
        <v>0.29799999999999999</v>
      </c>
      <c r="Q5519">
        <v>0.29375000000000001</v>
      </c>
      <c r="R5519">
        <v>0.28475</v>
      </c>
      <c r="S5519">
        <v>0.12825</v>
      </c>
      <c r="T5519">
        <v>0.10025000000000001</v>
      </c>
      <c r="U5519">
        <v>9.8000000000000004E-2</v>
      </c>
      <c r="V5519">
        <v>0.10349999999999999</v>
      </c>
      <c r="W5519">
        <v>0.11675000000000001</v>
      </c>
      <c r="X5519">
        <v>0.12225</v>
      </c>
    </row>
    <row r="5520" spans="1:24" x14ac:dyDescent="0.3">
      <c r="A5520" t="s">
        <v>64</v>
      </c>
      <c r="B5520" s="8">
        <v>41128</v>
      </c>
      <c r="C5520" s="8"/>
      <c r="D5520">
        <v>43.987499999999997</v>
      </c>
      <c r="E5520">
        <v>43.8</v>
      </c>
      <c r="N5520" t="str">
        <f t="shared" si="179"/>
        <v/>
      </c>
      <c r="P5520">
        <v>0.29325000000000001</v>
      </c>
      <c r="Q5520">
        <v>0.29199999999999998</v>
      </c>
    </row>
    <row r="5521" spans="1:17" x14ac:dyDescent="0.3">
      <c r="A5521" t="s">
        <v>64</v>
      </c>
      <c r="B5521" s="8">
        <v>41129</v>
      </c>
      <c r="C5521" s="8"/>
      <c r="D5521">
        <v>47.4375</v>
      </c>
      <c r="E5521">
        <v>44.25</v>
      </c>
      <c r="N5521" t="str">
        <f t="shared" si="179"/>
        <v/>
      </c>
      <c r="P5521">
        <v>0.31624999999999998</v>
      </c>
      <c r="Q5521">
        <v>0.29499999999999998</v>
      </c>
    </row>
    <row r="5522" spans="1:17" x14ac:dyDescent="0.3">
      <c r="A5522" t="s">
        <v>64</v>
      </c>
      <c r="B5522" s="8">
        <v>41130</v>
      </c>
      <c r="C5522" s="8"/>
      <c r="D5522">
        <v>47.287500000000001</v>
      </c>
      <c r="E5522">
        <v>45.637500000000003</v>
      </c>
      <c r="N5522" t="str">
        <f t="shared" si="179"/>
        <v/>
      </c>
      <c r="P5522">
        <v>0.31524999999999997</v>
      </c>
      <c r="Q5522">
        <v>0.30425000000000002</v>
      </c>
    </row>
    <row r="5523" spans="1:17" x14ac:dyDescent="0.3">
      <c r="A5523" t="s">
        <v>64</v>
      </c>
      <c r="B5523" s="8">
        <v>41131</v>
      </c>
      <c r="C5523" s="8"/>
      <c r="D5523">
        <v>46.2</v>
      </c>
      <c r="E5523">
        <v>44.962499999999999</v>
      </c>
      <c r="N5523" t="str">
        <f t="shared" si="179"/>
        <v/>
      </c>
      <c r="P5523">
        <v>0.308</v>
      </c>
      <c r="Q5523">
        <v>0.29975000000000002</v>
      </c>
    </row>
    <row r="5524" spans="1:17" x14ac:dyDescent="0.3">
      <c r="A5524" t="s">
        <v>64</v>
      </c>
      <c r="B5524" s="8">
        <v>41132</v>
      </c>
      <c r="C5524" s="8"/>
      <c r="D5524">
        <v>45.524999999999999</v>
      </c>
      <c r="E5524">
        <v>44.55</v>
      </c>
      <c r="N5524" t="str">
        <f t="shared" si="179"/>
        <v/>
      </c>
      <c r="P5524">
        <v>0.30349999999999999</v>
      </c>
      <c r="Q5524">
        <v>0.29699999999999999</v>
      </c>
    </row>
    <row r="5525" spans="1:17" x14ac:dyDescent="0.3">
      <c r="A5525" t="s">
        <v>64</v>
      </c>
      <c r="B5525" s="8">
        <v>41133</v>
      </c>
      <c r="C5525" s="8"/>
      <c r="D5525">
        <v>44.8125</v>
      </c>
      <c r="E5525">
        <v>44.212499999999999</v>
      </c>
      <c r="N5525" t="str">
        <f t="shared" si="179"/>
        <v/>
      </c>
      <c r="P5525">
        <v>0.29875000000000002</v>
      </c>
      <c r="Q5525">
        <v>0.29475000000000001</v>
      </c>
    </row>
    <row r="5526" spans="1:17" x14ac:dyDescent="0.3">
      <c r="A5526" t="s">
        <v>64</v>
      </c>
      <c r="B5526" s="8">
        <v>41134</v>
      </c>
      <c r="C5526" s="8"/>
      <c r="D5526">
        <v>53.7</v>
      </c>
      <c r="E5526">
        <v>49.387500000000003</v>
      </c>
      <c r="N5526" t="str">
        <f t="shared" si="179"/>
        <v/>
      </c>
      <c r="P5526">
        <v>0.35799999999999998</v>
      </c>
      <c r="Q5526">
        <v>0.32924999999999999</v>
      </c>
    </row>
    <row r="5527" spans="1:17" x14ac:dyDescent="0.3">
      <c r="A5527" t="s">
        <v>64</v>
      </c>
      <c r="B5527" s="8">
        <v>41135</v>
      </c>
      <c r="C5527" s="8"/>
      <c r="D5527">
        <v>49.162500000000001</v>
      </c>
      <c r="E5527">
        <v>46.8</v>
      </c>
      <c r="N5527" t="str">
        <f t="shared" si="179"/>
        <v/>
      </c>
      <c r="P5527">
        <v>0.32774999999999999</v>
      </c>
      <c r="Q5527">
        <v>0.312</v>
      </c>
    </row>
    <row r="5528" spans="1:17" x14ac:dyDescent="0.3">
      <c r="A5528" t="s">
        <v>64</v>
      </c>
      <c r="B5528" s="8">
        <v>41136</v>
      </c>
      <c r="C5528" s="8"/>
      <c r="D5528">
        <v>51.337499999999999</v>
      </c>
      <c r="E5528">
        <v>47.887500000000003</v>
      </c>
      <c r="N5528" t="str">
        <f t="shared" si="179"/>
        <v/>
      </c>
      <c r="P5528">
        <v>0.34225</v>
      </c>
      <c r="Q5528">
        <v>0.31924999999999998</v>
      </c>
    </row>
    <row r="5529" spans="1:17" x14ac:dyDescent="0.3">
      <c r="A5529" t="s">
        <v>64</v>
      </c>
      <c r="B5529" s="8">
        <v>41137</v>
      </c>
      <c r="C5529" s="8"/>
      <c r="D5529">
        <v>48</v>
      </c>
      <c r="E5529">
        <v>46.05</v>
      </c>
      <c r="N5529" t="str">
        <f t="shared" si="179"/>
        <v/>
      </c>
      <c r="P5529">
        <v>0.32</v>
      </c>
      <c r="Q5529">
        <v>0.307</v>
      </c>
    </row>
    <row r="5530" spans="1:17" x14ac:dyDescent="0.3">
      <c r="A5530" t="s">
        <v>64</v>
      </c>
      <c r="B5530" s="8">
        <v>41138</v>
      </c>
      <c r="C5530" s="8"/>
      <c r="D5530">
        <v>47.212499999999999</v>
      </c>
      <c r="E5530">
        <v>45.412500000000001</v>
      </c>
      <c r="N5530" t="str">
        <f t="shared" si="179"/>
        <v/>
      </c>
      <c r="P5530">
        <v>0.31474999999999997</v>
      </c>
      <c r="Q5530">
        <v>0.30275000000000002</v>
      </c>
    </row>
    <row r="5531" spans="1:17" x14ac:dyDescent="0.3">
      <c r="A5531" t="s">
        <v>64</v>
      </c>
      <c r="B5531" s="8">
        <v>41139</v>
      </c>
      <c r="C5531" s="8"/>
      <c r="D5531">
        <v>46.725000000000001</v>
      </c>
      <c r="E5531">
        <v>45</v>
      </c>
      <c r="N5531" t="str">
        <f t="shared" si="179"/>
        <v/>
      </c>
      <c r="P5531">
        <v>0.3115</v>
      </c>
      <c r="Q5531">
        <v>0.3</v>
      </c>
    </row>
    <row r="5532" spans="1:17" x14ac:dyDescent="0.3">
      <c r="A5532" t="s">
        <v>64</v>
      </c>
      <c r="B5532" s="8">
        <v>41140</v>
      </c>
      <c r="C5532" s="8"/>
      <c r="D5532">
        <v>45.862499999999997</v>
      </c>
      <c r="E5532">
        <v>44.737499999999997</v>
      </c>
      <c r="N5532" t="str">
        <f t="shared" si="179"/>
        <v/>
      </c>
      <c r="P5532">
        <v>0.30575000000000002</v>
      </c>
      <c r="Q5532">
        <v>0.29825000000000002</v>
      </c>
    </row>
    <row r="5533" spans="1:17" x14ac:dyDescent="0.3">
      <c r="A5533" t="s">
        <v>64</v>
      </c>
      <c r="B5533" s="8">
        <v>41141</v>
      </c>
      <c r="C5533" s="8"/>
      <c r="D5533">
        <v>50.475000000000001</v>
      </c>
      <c r="E5533">
        <v>47.625</v>
      </c>
      <c r="N5533" t="str">
        <f t="shared" si="179"/>
        <v/>
      </c>
      <c r="P5533">
        <v>0.33650000000000002</v>
      </c>
      <c r="Q5533">
        <v>0.3175</v>
      </c>
    </row>
    <row r="5534" spans="1:17" x14ac:dyDescent="0.3">
      <c r="A5534" t="s">
        <v>64</v>
      </c>
      <c r="B5534" s="8">
        <v>41142</v>
      </c>
      <c r="C5534" s="8"/>
      <c r="D5534">
        <v>49.762500000000003</v>
      </c>
      <c r="E5534">
        <v>46.912500000000001</v>
      </c>
      <c r="N5534" t="str">
        <f t="shared" si="179"/>
        <v/>
      </c>
      <c r="P5534">
        <v>0.33174999999999999</v>
      </c>
      <c r="Q5534">
        <v>0.31274999999999997</v>
      </c>
    </row>
    <row r="5535" spans="1:17" x14ac:dyDescent="0.3">
      <c r="A5535" t="s">
        <v>64</v>
      </c>
      <c r="B5535" s="8">
        <v>41143</v>
      </c>
      <c r="C5535" s="8"/>
      <c r="D5535">
        <v>50.4375</v>
      </c>
      <c r="E5535">
        <v>47.137500000000003</v>
      </c>
      <c r="N5535" t="str">
        <f t="shared" ref="N5535:N5598" si="180">IF(M5535="","",M5535-$M$4502)</f>
        <v/>
      </c>
      <c r="P5535">
        <v>0.33624999999999999</v>
      </c>
      <c r="Q5535">
        <v>0.31424999999999997</v>
      </c>
    </row>
    <row r="5536" spans="1:17" x14ac:dyDescent="0.3">
      <c r="A5536" t="s">
        <v>64</v>
      </c>
      <c r="B5536" s="8">
        <v>41144</v>
      </c>
      <c r="C5536" s="8"/>
      <c r="D5536">
        <v>48</v>
      </c>
      <c r="E5536">
        <v>46.125</v>
      </c>
      <c r="N5536" t="str">
        <f t="shared" si="180"/>
        <v/>
      </c>
      <c r="P5536">
        <v>0.32</v>
      </c>
      <c r="Q5536">
        <v>0.3075</v>
      </c>
    </row>
    <row r="5537" spans="1:24" x14ac:dyDescent="0.3">
      <c r="A5537" t="s">
        <v>64</v>
      </c>
      <c r="B5537" s="8">
        <v>41145</v>
      </c>
      <c r="C5537" s="8"/>
      <c r="D5537">
        <v>46.844350300000002</v>
      </c>
      <c r="E5537">
        <v>44.400560550000002</v>
      </c>
      <c r="N5537" t="str">
        <f t="shared" si="180"/>
        <v/>
      </c>
      <c r="P5537">
        <v>0.312295669</v>
      </c>
      <c r="Q5537">
        <v>0.29600373699999999</v>
      </c>
    </row>
    <row r="5538" spans="1:24" x14ac:dyDescent="0.3">
      <c r="A5538" t="s">
        <v>64</v>
      </c>
      <c r="B5538" s="8">
        <v>41146</v>
      </c>
      <c r="C5538" s="8"/>
      <c r="D5538">
        <v>46.044350299999998</v>
      </c>
      <c r="E5538">
        <v>43.950560549999999</v>
      </c>
      <c r="N5538" t="str">
        <f t="shared" si="180"/>
        <v/>
      </c>
      <c r="P5538">
        <v>0.30696233499999998</v>
      </c>
      <c r="Q5538">
        <v>0.29300373699999999</v>
      </c>
    </row>
    <row r="5539" spans="1:24" x14ac:dyDescent="0.3">
      <c r="A5539" t="s">
        <v>64</v>
      </c>
      <c r="B5539" s="8">
        <v>41147</v>
      </c>
      <c r="C5539" s="8"/>
      <c r="D5539">
        <v>44.994350300000001</v>
      </c>
      <c r="E5539">
        <v>43.450560549999999</v>
      </c>
      <c r="N5539" t="str">
        <f t="shared" si="180"/>
        <v/>
      </c>
      <c r="P5539">
        <v>0.29996233500000002</v>
      </c>
      <c r="Q5539">
        <v>0.28967040399999999</v>
      </c>
    </row>
    <row r="5540" spans="1:24" x14ac:dyDescent="0.3">
      <c r="A5540" t="s">
        <v>64</v>
      </c>
      <c r="B5540" s="8">
        <v>41148</v>
      </c>
      <c r="C5540" s="8"/>
      <c r="D5540">
        <v>43.944350300000004</v>
      </c>
      <c r="E5540">
        <v>43.000560550000003</v>
      </c>
      <c r="N5540" t="str">
        <f t="shared" si="180"/>
        <v/>
      </c>
      <c r="P5540">
        <v>0.29296233500000002</v>
      </c>
      <c r="Q5540">
        <v>0.28667040399999999</v>
      </c>
    </row>
    <row r="5541" spans="1:24" x14ac:dyDescent="0.3">
      <c r="A5541" t="s">
        <v>64</v>
      </c>
      <c r="B5541" s="8">
        <v>41149</v>
      </c>
      <c r="C5541" s="8"/>
      <c r="D5541">
        <v>42.544350299999998</v>
      </c>
      <c r="E5541">
        <v>42.500560550000003</v>
      </c>
      <c r="N5541" t="str">
        <f t="shared" si="180"/>
        <v/>
      </c>
      <c r="P5541">
        <v>0.28362900200000002</v>
      </c>
      <c r="Q5541">
        <v>0.28333707000000002</v>
      </c>
    </row>
    <row r="5542" spans="1:24" x14ac:dyDescent="0.3">
      <c r="A5542" t="s">
        <v>64</v>
      </c>
      <c r="B5542" s="8">
        <v>41150</v>
      </c>
      <c r="C5542" s="8"/>
      <c r="D5542">
        <v>41.844350300000002</v>
      </c>
      <c r="E5542">
        <v>42.05056055</v>
      </c>
      <c r="F5542">
        <v>30.35</v>
      </c>
      <c r="G5542">
        <v>26.1</v>
      </c>
      <c r="H5542">
        <v>19.7</v>
      </c>
      <c r="I5542">
        <v>19.2</v>
      </c>
      <c r="J5542">
        <v>20.65</v>
      </c>
      <c r="K5542">
        <v>23.2</v>
      </c>
      <c r="L5542">
        <v>23.95</v>
      </c>
      <c r="M5542">
        <v>247.0449108</v>
      </c>
      <c r="N5542">
        <f t="shared" si="180"/>
        <v>247.0449108</v>
      </c>
      <c r="P5542">
        <v>0.27896233500000001</v>
      </c>
      <c r="Q5542">
        <v>0.28033707000000002</v>
      </c>
      <c r="R5542">
        <v>0.30349999999999999</v>
      </c>
      <c r="S5542">
        <v>0.1305</v>
      </c>
      <c r="T5542">
        <v>9.8500000000000004E-2</v>
      </c>
      <c r="U5542">
        <v>9.6000000000000002E-2</v>
      </c>
      <c r="V5542">
        <v>0.10324999999999999</v>
      </c>
      <c r="W5542">
        <v>0.11600000000000001</v>
      </c>
      <c r="X5542">
        <v>0.11975</v>
      </c>
    </row>
    <row r="5543" spans="1:24" x14ac:dyDescent="0.3">
      <c r="A5543" t="s">
        <v>64</v>
      </c>
      <c r="B5543" s="8">
        <v>41151</v>
      </c>
      <c r="C5543" s="8"/>
      <c r="D5543">
        <v>40.894350299999999</v>
      </c>
      <c r="E5543">
        <v>41.650560550000002</v>
      </c>
      <c r="N5543" t="str">
        <f t="shared" si="180"/>
        <v/>
      </c>
      <c r="P5543">
        <v>0.27262900200000001</v>
      </c>
      <c r="Q5543">
        <v>0.27767040399999998</v>
      </c>
    </row>
    <row r="5544" spans="1:24" x14ac:dyDescent="0.3">
      <c r="A5544" t="s">
        <v>64</v>
      </c>
      <c r="B5544" s="8">
        <v>41152</v>
      </c>
      <c r="C5544" s="8"/>
      <c r="D5544">
        <v>40.274999999999999</v>
      </c>
      <c r="E5544">
        <v>40.762500000000003</v>
      </c>
      <c r="N5544" t="str">
        <f t="shared" si="180"/>
        <v/>
      </c>
      <c r="P5544">
        <v>0.26850000000000002</v>
      </c>
      <c r="Q5544">
        <v>0.27174999999999999</v>
      </c>
    </row>
    <row r="5545" spans="1:24" x14ac:dyDescent="0.3">
      <c r="A5545" t="s">
        <v>64</v>
      </c>
      <c r="B5545" s="8">
        <v>41153</v>
      </c>
      <c r="C5545" s="8"/>
      <c r="D5545">
        <v>39.712499999999999</v>
      </c>
      <c r="E5545">
        <v>40.200000000000003</v>
      </c>
      <c r="N5545" t="str">
        <f t="shared" si="180"/>
        <v/>
      </c>
      <c r="P5545">
        <v>0.26474999999999999</v>
      </c>
      <c r="Q5545">
        <v>0.26800000000000002</v>
      </c>
    </row>
    <row r="5546" spans="1:24" x14ac:dyDescent="0.3">
      <c r="A5546" t="s">
        <v>64</v>
      </c>
      <c r="B5546" s="8">
        <v>41154</v>
      </c>
      <c r="C5546" s="8"/>
      <c r="D5546">
        <v>39.1875</v>
      </c>
      <c r="E5546">
        <v>39.787500000000001</v>
      </c>
      <c r="N5546" t="str">
        <f t="shared" si="180"/>
        <v/>
      </c>
      <c r="P5546">
        <v>0.26124999999999998</v>
      </c>
      <c r="Q5546">
        <v>0.26524999999999999</v>
      </c>
    </row>
    <row r="5547" spans="1:24" x14ac:dyDescent="0.3">
      <c r="A5547" t="s">
        <v>64</v>
      </c>
      <c r="B5547" s="8">
        <v>41155</v>
      </c>
      <c r="C5547" s="8"/>
      <c r="D5547">
        <v>38.662500000000001</v>
      </c>
      <c r="E5547">
        <v>39.262500000000003</v>
      </c>
      <c r="N5547" t="str">
        <f t="shared" si="180"/>
        <v/>
      </c>
      <c r="P5547">
        <v>0.25774999999999998</v>
      </c>
      <c r="Q5547">
        <v>0.26174999999999998</v>
      </c>
    </row>
    <row r="5548" spans="1:24" x14ac:dyDescent="0.3">
      <c r="A5548" t="s">
        <v>64</v>
      </c>
      <c r="B5548" s="8">
        <v>41156</v>
      </c>
      <c r="C5548" s="8"/>
      <c r="D5548">
        <v>38.549999999999997</v>
      </c>
      <c r="E5548">
        <v>38.962499999999999</v>
      </c>
      <c r="N5548" t="str">
        <f t="shared" si="180"/>
        <v/>
      </c>
      <c r="P5548">
        <v>0.25700000000000001</v>
      </c>
      <c r="Q5548">
        <v>0.25974999999999998</v>
      </c>
    </row>
    <row r="5549" spans="1:24" x14ac:dyDescent="0.3">
      <c r="A5549" t="s">
        <v>64</v>
      </c>
      <c r="B5549" s="8">
        <v>41157</v>
      </c>
      <c r="C5549" s="8"/>
      <c r="D5549">
        <v>37.987499999999997</v>
      </c>
      <c r="E5549">
        <v>38.512500000000003</v>
      </c>
      <c r="N5549" t="str">
        <f t="shared" si="180"/>
        <v/>
      </c>
      <c r="P5549">
        <v>0.25324999999999998</v>
      </c>
      <c r="Q5549">
        <v>0.25674999999999998</v>
      </c>
    </row>
    <row r="5550" spans="1:24" x14ac:dyDescent="0.3">
      <c r="A5550" t="s">
        <v>64</v>
      </c>
      <c r="B5550" s="8">
        <v>41158</v>
      </c>
      <c r="C5550" s="8"/>
      <c r="D5550">
        <v>37.237499999999997</v>
      </c>
      <c r="E5550">
        <v>37.950000000000003</v>
      </c>
      <c r="N5550" t="str">
        <f t="shared" si="180"/>
        <v/>
      </c>
      <c r="P5550">
        <v>0.24825</v>
      </c>
      <c r="Q5550">
        <v>0.253</v>
      </c>
    </row>
    <row r="5551" spans="1:24" x14ac:dyDescent="0.3">
      <c r="A5551" t="s">
        <v>64</v>
      </c>
      <c r="B5551" s="8">
        <v>41159</v>
      </c>
      <c r="C5551" s="8"/>
      <c r="D5551">
        <v>36.112499999999997</v>
      </c>
      <c r="E5551">
        <v>37.200000000000003</v>
      </c>
      <c r="N5551" t="str">
        <f t="shared" si="180"/>
        <v/>
      </c>
      <c r="P5551">
        <v>0.24074999999999999</v>
      </c>
      <c r="Q5551">
        <v>0.248</v>
      </c>
    </row>
    <row r="5552" spans="1:24" x14ac:dyDescent="0.3">
      <c r="A5552" t="s">
        <v>64</v>
      </c>
      <c r="B5552" s="8">
        <v>41160</v>
      </c>
      <c r="C5552" s="8"/>
      <c r="D5552">
        <v>35.4375</v>
      </c>
      <c r="E5552">
        <v>36.787500000000001</v>
      </c>
      <c r="N5552" t="str">
        <f t="shared" si="180"/>
        <v/>
      </c>
      <c r="P5552">
        <v>0.23624999999999999</v>
      </c>
      <c r="Q5552">
        <v>0.24525</v>
      </c>
    </row>
    <row r="5553" spans="1:24" x14ac:dyDescent="0.3">
      <c r="A5553" t="s">
        <v>64</v>
      </c>
      <c r="B5553" s="8">
        <v>41161</v>
      </c>
      <c r="C5553" s="8"/>
      <c r="D5553">
        <v>34.462499999999999</v>
      </c>
      <c r="E5553">
        <v>36.299999999999997</v>
      </c>
      <c r="N5553" t="str">
        <f t="shared" si="180"/>
        <v/>
      </c>
      <c r="P5553">
        <v>0.22975000000000001</v>
      </c>
      <c r="Q5553">
        <v>0.24199999999999999</v>
      </c>
    </row>
    <row r="5554" spans="1:24" x14ac:dyDescent="0.3">
      <c r="A5554" t="s">
        <v>64</v>
      </c>
      <c r="B5554" s="8">
        <v>41162</v>
      </c>
      <c r="C5554" s="8"/>
      <c r="D5554">
        <v>33.712499999999999</v>
      </c>
      <c r="E5554">
        <v>35.8125</v>
      </c>
      <c r="N5554" t="str">
        <f t="shared" si="180"/>
        <v/>
      </c>
      <c r="P5554">
        <v>0.22475000000000001</v>
      </c>
      <c r="Q5554">
        <v>0.23874999999999999</v>
      </c>
    </row>
    <row r="5555" spans="1:24" x14ac:dyDescent="0.3">
      <c r="A5555" t="s">
        <v>64</v>
      </c>
      <c r="B5555" s="8">
        <v>41163</v>
      </c>
      <c r="C5555" s="8"/>
      <c r="D5555">
        <v>34.799999999999997</v>
      </c>
      <c r="E5555">
        <v>36.637500000000003</v>
      </c>
      <c r="N5555" t="str">
        <f t="shared" si="180"/>
        <v/>
      </c>
      <c r="P5555">
        <v>0.23200000000000001</v>
      </c>
      <c r="Q5555">
        <v>0.24424999999999999</v>
      </c>
    </row>
    <row r="5556" spans="1:24" x14ac:dyDescent="0.3">
      <c r="A5556" t="s">
        <v>64</v>
      </c>
      <c r="B5556" s="8">
        <v>41164</v>
      </c>
      <c r="C5556" s="8"/>
      <c r="D5556">
        <v>41.774999999999999</v>
      </c>
      <c r="E5556">
        <v>38.700000000000003</v>
      </c>
      <c r="N5556" t="str">
        <f t="shared" si="180"/>
        <v/>
      </c>
      <c r="P5556">
        <v>0.27850000000000003</v>
      </c>
      <c r="Q5556">
        <v>0.25800000000000001</v>
      </c>
    </row>
    <row r="5557" spans="1:24" x14ac:dyDescent="0.3">
      <c r="A5557" t="s">
        <v>64</v>
      </c>
      <c r="B5557" s="8">
        <v>41165</v>
      </c>
      <c r="C5557" s="8"/>
      <c r="D5557">
        <v>41.8125</v>
      </c>
      <c r="E5557">
        <v>39.299999999999997</v>
      </c>
      <c r="F5557">
        <v>29.274999999999999</v>
      </c>
      <c r="G5557">
        <v>24.55</v>
      </c>
      <c r="H5557">
        <v>18.95</v>
      </c>
      <c r="I5557">
        <v>18.100000000000001</v>
      </c>
      <c r="J5557">
        <v>19.100000000000001</v>
      </c>
      <c r="K5557">
        <v>22.1</v>
      </c>
      <c r="L5557">
        <v>22.8</v>
      </c>
      <c r="M5557">
        <v>235.98750000000001</v>
      </c>
      <c r="N5557">
        <f t="shared" si="180"/>
        <v>235.98750000000001</v>
      </c>
      <c r="P5557">
        <v>0.27875</v>
      </c>
      <c r="Q5557">
        <v>0.26200000000000001</v>
      </c>
      <c r="R5557">
        <v>0.29275000000000001</v>
      </c>
      <c r="S5557">
        <v>0.12275</v>
      </c>
      <c r="T5557">
        <v>9.4750000000000001E-2</v>
      </c>
      <c r="U5557">
        <v>9.0499999999999997E-2</v>
      </c>
      <c r="V5557">
        <v>9.5500000000000002E-2</v>
      </c>
      <c r="W5557">
        <v>0.1105</v>
      </c>
      <c r="X5557">
        <v>0.114</v>
      </c>
    </row>
    <row r="5558" spans="1:24" x14ac:dyDescent="0.3">
      <c r="A5558" t="s">
        <v>64</v>
      </c>
      <c r="B5558" s="8">
        <v>41166</v>
      </c>
      <c r="C5558" s="8"/>
      <c r="D5558">
        <v>40.725000000000001</v>
      </c>
      <c r="E5558">
        <v>39.1875</v>
      </c>
      <c r="N5558" t="str">
        <f t="shared" si="180"/>
        <v/>
      </c>
      <c r="P5558">
        <v>0.27150000000000002</v>
      </c>
      <c r="Q5558">
        <v>0.26124999999999998</v>
      </c>
    </row>
    <row r="5559" spans="1:24" x14ac:dyDescent="0.3">
      <c r="A5559" t="s">
        <v>64</v>
      </c>
      <c r="B5559" s="8">
        <v>41167</v>
      </c>
      <c r="C5559" s="8"/>
      <c r="D5559">
        <v>39.412500000000001</v>
      </c>
      <c r="E5559">
        <v>38.887500000000003</v>
      </c>
      <c r="N5559" t="str">
        <f t="shared" si="180"/>
        <v/>
      </c>
      <c r="P5559">
        <v>0.26274999999999998</v>
      </c>
      <c r="Q5559">
        <v>0.25924999999999998</v>
      </c>
    </row>
    <row r="5560" spans="1:24" x14ac:dyDescent="0.3">
      <c r="A5560" t="s">
        <v>64</v>
      </c>
      <c r="B5560" s="8">
        <v>41168</v>
      </c>
      <c r="C5560" s="8"/>
      <c r="D5560">
        <v>39.1875</v>
      </c>
      <c r="E5560">
        <v>38.774999999999999</v>
      </c>
      <c r="N5560" t="str">
        <f t="shared" si="180"/>
        <v/>
      </c>
      <c r="P5560">
        <v>0.26124999999999998</v>
      </c>
      <c r="Q5560">
        <v>0.25850000000000001</v>
      </c>
    </row>
    <row r="5561" spans="1:24" x14ac:dyDescent="0.3">
      <c r="A5561" t="s">
        <v>64</v>
      </c>
      <c r="B5561" s="8">
        <v>41169</v>
      </c>
      <c r="C5561" s="8"/>
      <c r="D5561">
        <v>38.587499999999999</v>
      </c>
      <c r="E5561">
        <v>38.587499999999999</v>
      </c>
      <c r="N5561" t="str">
        <f t="shared" si="180"/>
        <v/>
      </c>
      <c r="P5561">
        <v>0.25724999999999998</v>
      </c>
      <c r="Q5561">
        <v>0.25724999999999998</v>
      </c>
    </row>
    <row r="5562" spans="1:24" x14ac:dyDescent="0.3">
      <c r="A5562" t="s">
        <v>64</v>
      </c>
      <c r="B5562" s="8">
        <v>41170</v>
      </c>
      <c r="C5562" s="8"/>
      <c r="D5562">
        <v>46.537500000000001</v>
      </c>
      <c r="E5562">
        <v>43.6875</v>
      </c>
      <c r="N5562" t="str">
        <f t="shared" si="180"/>
        <v/>
      </c>
      <c r="P5562">
        <v>0.31025000000000003</v>
      </c>
      <c r="Q5562">
        <v>0.29125000000000001</v>
      </c>
    </row>
    <row r="5563" spans="1:24" x14ac:dyDescent="0.3">
      <c r="A5563" t="s">
        <v>64</v>
      </c>
      <c r="B5563" s="8">
        <v>41171</v>
      </c>
      <c r="C5563" s="8"/>
      <c r="D5563">
        <v>44.625</v>
      </c>
      <c r="E5563">
        <v>42.9</v>
      </c>
      <c r="N5563" t="str">
        <f t="shared" si="180"/>
        <v/>
      </c>
      <c r="P5563">
        <v>0.29749999999999999</v>
      </c>
      <c r="Q5563">
        <v>0.28599999999999998</v>
      </c>
    </row>
    <row r="5564" spans="1:24" x14ac:dyDescent="0.3">
      <c r="A5564" t="s">
        <v>64</v>
      </c>
      <c r="B5564" s="8">
        <v>41172</v>
      </c>
      <c r="C5564" s="8"/>
      <c r="D5564">
        <v>43.125</v>
      </c>
      <c r="E5564">
        <v>42.1875</v>
      </c>
      <c r="N5564" t="str">
        <f t="shared" si="180"/>
        <v/>
      </c>
      <c r="P5564">
        <v>0.28749999999999998</v>
      </c>
      <c r="Q5564">
        <v>0.28125</v>
      </c>
    </row>
    <row r="5565" spans="1:24" x14ac:dyDescent="0.3">
      <c r="A5565" t="s">
        <v>64</v>
      </c>
      <c r="B5565" s="8">
        <v>41173</v>
      </c>
      <c r="C5565" s="8"/>
      <c r="D5565">
        <v>42.075000000000003</v>
      </c>
      <c r="E5565">
        <v>41.7</v>
      </c>
      <c r="N5565" t="str">
        <f t="shared" si="180"/>
        <v/>
      </c>
      <c r="P5565">
        <v>0.28050000000000003</v>
      </c>
      <c r="Q5565">
        <v>0.27800000000000002</v>
      </c>
    </row>
    <row r="5566" spans="1:24" x14ac:dyDescent="0.3">
      <c r="A5566" t="s">
        <v>64</v>
      </c>
      <c r="B5566" s="8">
        <v>41174</v>
      </c>
      <c r="C5566" s="8"/>
      <c r="D5566">
        <v>40.950000000000003</v>
      </c>
      <c r="E5566">
        <v>41.287500000000001</v>
      </c>
      <c r="N5566" t="str">
        <f t="shared" si="180"/>
        <v/>
      </c>
      <c r="P5566">
        <v>0.27300000000000002</v>
      </c>
      <c r="Q5566">
        <v>0.27524999999999999</v>
      </c>
    </row>
    <row r="5567" spans="1:24" x14ac:dyDescent="0.3">
      <c r="A5567" t="s">
        <v>64</v>
      </c>
      <c r="B5567" s="8">
        <v>41175</v>
      </c>
      <c r="C5567" s="8"/>
      <c r="D5567">
        <v>39.487499999999997</v>
      </c>
      <c r="E5567">
        <v>40.462499999999999</v>
      </c>
      <c r="N5567" t="str">
        <f t="shared" si="180"/>
        <v/>
      </c>
      <c r="P5567">
        <v>0.26324999999999998</v>
      </c>
      <c r="Q5567">
        <v>0.26974999999999999</v>
      </c>
    </row>
    <row r="5568" spans="1:24" x14ac:dyDescent="0.3">
      <c r="A5568" t="s">
        <v>64</v>
      </c>
      <c r="B5568" s="8">
        <v>41176</v>
      </c>
      <c r="C5568" s="8"/>
      <c r="D5568">
        <v>38.325000000000003</v>
      </c>
      <c r="E5568">
        <v>39.674999999999997</v>
      </c>
      <c r="N5568" t="str">
        <f t="shared" si="180"/>
        <v/>
      </c>
      <c r="P5568">
        <v>0.2555</v>
      </c>
      <c r="Q5568">
        <v>0.26450000000000001</v>
      </c>
    </row>
    <row r="5569" spans="1:24" x14ac:dyDescent="0.3">
      <c r="A5569" t="s">
        <v>64</v>
      </c>
      <c r="B5569" s="8">
        <v>41177</v>
      </c>
      <c r="C5569" s="8"/>
      <c r="D5569">
        <v>37.35</v>
      </c>
      <c r="E5569">
        <v>39</v>
      </c>
      <c r="N5569" t="str">
        <f t="shared" si="180"/>
        <v/>
      </c>
      <c r="P5569">
        <v>0.249</v>
      </c>
      <c r="Q5569">
        <v>0.26</v>
      </c>
    </row>
    <row r="5570" spans="1:24" x14ac:dyDescent="0.3">
      <c r="A5570" t="s">
        <v>64</v>
      </c>
      <c r="B5570" s="8">
        <v>41178</v>
      </c>
      <c r="C5570" s="8"/>
      <c r="D5570">
        <v>36.825000000000003</v>
      </c>
      <c r="E5570">
        <v>38.625</v>
      </c>
      <c r="F5570">
        <v>28.824999999999999</v>
      </c>
      <c r="G5570">
        <v>24.65</v>
      </c>
      <c r="H5570">
        <v>19.05</v>
      </c>
      <c r="I5570">
        <v>18.05</v>
      </c>
      <c r="J5570">
        <v>19.100000000000001</v>
      </c>
      <c r="K5570">
        <v>21.65</v>
      </c>
      <c r="L5570">
        <v>22.45</v>
      </c>
      <c r="M5570">
        <v>229.22499999999999</v>
      </c>
      <c r="N5570">
        <f t="shared" si="180"/>
        <v>229.22499999999999</v>
      </c>
      <c r="P5570">
        <v>0.2455</v>
      </c>
      <c r="Q5570">
        <v>0.25750000000000001</v>
      </c>
      <c r="R5570">
        <v>0.28825000000000001</v>
      </c>
      <c r="S5570">
        <v>0.12325</v>
      </c>
      <c r="T5570">
        <v>9.5250000000000001E-2</v>
      </c>
      <c r="U5570">
        <v>9.0249999999999997E-2</v>
      </c>
      <c r="V5570">
        <v>9.5500000000000002E-2</v>
      </c>
      <c r="W5570">
        <v>0.10825</v>
      </c>
      <c r="X5570">
        <v>0.11225</v>
      </c>
    </row>
    <row r="5571" spans="1:24" x14ac:dyDescent="0.3">
      <c r="A5571" t="s">
        <v>64</v>
      </c>
      <c r="B5571" s="8">
        <v>41179</v>
      </c>
      <c r="C5571" s="8"/>
      <c r="D5571">
        <v>37.987499999999997</v>
      </c>
      <c r="E5571">
        <v>38.475000000000001</v>
      </c>
      <c r="N5571" t="str">
        <f t="shared" si="180"/>
        <v/>
      </c>
      <c r="P5571">
        <v>0.25324999999999998</v>
      </c>
      <c r="Q5571">
        <v>0.25650000000000001</v>
      </c>
    </row>
    <row r="5572" spans="1:24" x14ac:dyDescent="0.3">
      <c r="A5572" t="s">
        <v>64</v>
      </c>
      <c r="B5572" s="8">
        <v>41180</v>
      </c>
      <c r="C5572" s="8"/>
      <c r="D5572">
        <v>37.35</v>
      </c>
      <c r="E5572">
        <v>38.212499999999999</v>
      </c>
      <c r="N5572" t="str">
        <f t="shared" si="180"/>
        <v/>
      </c>
      <c r="P5572">
        <v>0.249</v>
      </c>
      <c r="Q5572">
        <v>0.25474999999999998</v>
      </c>
    </row>
    <row r="5573" spans="1:24" x14ac:dyDescent="0.3">
      <c r="A5573" t="s">
        <v>64</v>
      </c>
      <c r="B5573" s="8">
        <v>41181</v>
      </c>
      <c r="C5573" s="8"/>
      <c r="D5573">
        <v>36.337499999999999</v>
      </c>
      <c r="E5573">
        <v>37.65</v>
      </c>
      <c r="N5573" t="str">
        <f t="shared" si="180"/>
        <v/>
      </c>
      <c r="P5573">
        <v>0.24224999999999999</v>
      </c>
      <c r="Q5573">
        <v>0.251</v>
      </c>
    </row>
    <row r="5574" spans="1:24" x14ac:dyDescent="0.3">
      <c r="A5574" t="s">
        <v>64</v>
      </c>
      <c r="B5574" s="8">
        <v>41182</v>
      </c>
      <c r="C5574" s="8"/>
      <c r="D5574">
        <v>35.287500000000001</v>
      </c>
      <c r="E5574">
        <v>37.012500000000003</v>
      </c>
      <c r="N5574" t="str">
        <f t="shared" si="180"/>
        <v/>
      </c>
      <c r="P5574">
        <v>0.23524999999999999</v>
      </c>
      <c r="Q5574">
        <v>0.24675</v>
      </c>
    </row>
    <row r="5575" spans="1:24" x14ac:dyDescent="0.3">
      <c r="A5575" t="s">
        <v>64</v>
      </c>
      <c r="B5575" s="8">
        <v>41183</v>
      </c>
      <c r="C5575" s="8"/>
      <c r="D5575">
        <v>34.387500000000003</v>
      </c>
      <c r="E5575">
        <v>36.337499999999999</v>
      </c>
      <c r="N5575" t="str">
        <f t="shared" si="180"/>
        <v/>
      </c>
      <c r="P5575">
        <v>0.22925000000000001</v>
      </c>
      <c r="Q5575">
        <v>0.24224999999999999</v>
      </c>
    </row>
    <row r="5576" spans="1:24" x14ac:dyDescent="0.3">
      <c r="A5576" t="s">
        <v>64</v>
      </c>
      <c r="B5576" s="8">
        <v>41184</v>
      </c>
      <c r="C5576" s="8"/>
      <c r="D5576">
        <v>33.075000000000003</v>
      </c>
      <c r="E5576">
        <v>35.325000000000003</v>
      </c>
      <c r="N5576" t="str">
        <f t="shared" si="180"/>
        <v/>
      </c>
      <c r="P5576">
        <v>0.2205</v>
      </c>
      <c r="Q5576">
        <v>0.23549999999999999</v>
      </c>
    </row>
    <row r="5577" spans="1:24" x14ac:dyDescent="0.3">
      <c r="A5577" t="s">
        <v>64</v>
      </c>
      <c r="B5577" s="8">
        <v>41185</v>
      </c>
      <c r="C5577" s="8"/>
      <c r="D5577">
        <v>31.762499999999999</v>
      </c>
      <c r="E5577">
        <v>34.387500000000003</v>
      </c>
      <c r="N5577" t="str">
        <f t="shared" si="180"/>
        <v/>
      </c>
      <c r="P5577">
        <v>0.21174999999999999</v>
      </c>
      <c r="Q5577">
        <v>0.22925000000000001</v>
      </c>
    </row>
    <row r="5578" spans="1:24" x14ac:dyDescent="0.3">
      <c r="A5578" t="s">
        <v>64</v>
      </c>
      <c r="B5578" s="8">
        <v>41186</v>
      </c>
      <c r="C5578" s="8"/>
      <c r="D5578">
        <v>30.675000000000001</v>
      </c>
      <c r="E5578">
        <v>33.375</v>
      </c>
      <c r="N5578" t="str">
        <f t="shared" si="180"/>
        <v/>
      </c>
      <c r="P5578">
        <v>0.20449999999999999</v>
      </c>
      <c r="Q5578">
        <v>0.2225</v>
      </c>
    </row>
    <row r="5579" spans="1:24" x14ac:dyDescent="0.3">
      <c r="A5579" t="s">
        <v>64</v>
      </c>
      <c r="B5579" s="8">
        <v>41187</v>
      </c>
      <c r="C5579" s="8"/>
      <c r="D5579">
        <v>29.4</v>
      </c>
      <c r="E5579">
        <v>32.25</v>
      </c>
      <c r="N5579" t="str">
        <f t="shared" si="180"/>
        <v/>
      </c>
      <c r="P5579">
        <v>0.19600000000000001</v>
      </c>
      <c r="Q5579">
        <v>0.215</v>
      </c>
    </row>
    <row r="5580" spans="1:24" x14ac:dyDescent="0.3">
      <c r="A5580" t="s">
        <v>64</v>
      </c>
      <c r="B5580" s="8">
        <v>41188</v>
      </c>
      <c r="C5580" s="8"/>
      <c r="D5580">
        <v>28.537500000000001</v>
      </c>
      <c r="E5580">
        <v>31.274999999999999</v>
      </c>
      <c r="N5580" t="str">
        <f t="shared" si="180"/>
        <v/>
      </c>
      <c r="P5580">
        <v>0.19025</v>
      </c>
      <c r="Q5580">
        <v>0.20849999999999999</v>
      </c>
    </row>
    <row r="5581" spans="1:24" x14ac:dyDescent="0.3">
      <c r="A5581" t="s">
        <v>64</v>
      </c>
      <c r="B5581" s="8">
        <v>41189</v>
      </c>
      <c r="C5581" s="8"/>
      <c r="D5581">
        <v>27.975000000000001</v>
      </c>
      <c r="E5581">
        <v>30.6</v>
      </c>
      <c r="N5581" t="str">
        <f t="shared" si="180"/>
        <v/>
      </c>
      <c r="P5581">
        <v>0.1865</v>
      </c>
      <c r="Q5581">
        <v>0.20399999999999999</v>
      </c>
    </row>
    <row r="5582" spans="1:24" x14ac:dyDescent="0.3">
      <c r="A5582" t="s">
        <v>64</v>
      </c>
      <c r="B5582" s="8">
        <v>41190</v>
      </c>
      <c r="C5582" s="8"/>
      <c r="D5582">
        <v>26.85</v>
      </c>
      <c r="E5582">
        <v>29.625</v>
      </c>
      <c r="N5582" t="str">
        <f t="shared" si="180"/>
        <v/>
      </c>
      <c r="P5582">
        <v>0.17899999999999999</v>
      </c>
      <c r="Q5582">
        <v>0.19750000000000001</v>
      </c>
    </row>
    <row r="5583" spans="1:24" x14ac:dyDescent="0.3">
      <c r="A5583" t="s">
        <v>64</v>
      </c>
      <c r="B5583" s="8">
        <v>41191</v>
      </c>
      <c r="C5583" s="8"/>
      <c r="D5583">
        <v>33.075000000000003</v>
      </c>
      <c r="E5583">
        <v>30.375</v>
      </c>
      <c r="N5583" t="str">
        <f t="shared" si="180"/>
        <v/>
      </c>
      <c r="P5583">
        <v>0.2205</v>
      </c>
      <c r="Q5583">
        <v>0.20250000000000001</v>
      </c>
    </row>
    <row r="5584" spans="1:24" x14ac:dyDescent="0.3">
      <c r="A5584" t="s">
        <v>64</v>
      </c>
      <c r="B5584" s="8">
        <v>41192</v>
      </c>
      <c r="C5584" s="8"/>
      <c r="D5584">
        <v>32.587499999999999</v>
      </c>
      <c r="E5584">
        <v>30.6</v>
      </c>
      <c r="F5584">
        <v>25.175000000000001</v>
      </c>
      <c r="G5584">
        <v>22.1</v>
      </c>
      <c r="H5584">
        <v>18.2</v>
      </c>
      <c r="I5584">
        <v>17.7</v>
      </c>
      <c r="J5584">
        <v>19.2</v>
      </c>
      <c r="K5584">
        <v>21.45</v>
      </c>
      <c r="L5584">
        <v>22.3</v>
      </c>
      <c r="M5584">
        <v>209.3125</v>
      </c>
      <c r="N5584">
        <f t="shared" si="180"/>
        <v>209.3125</v>
      </c>
      <c r="P5584">
        <v>0.21725</v>
      </c>
      <c r="Q5584">
        <v>0.20399999999999999</v>
      </c>
      <c r="R5584">
        <v>0.25174999999999997</v>
      </c>
      <c r="S5584">
        <v>0.1105</v>
      </c>
      <c r="T5584">
        <v>9.0999999999999998E-2</v>
      </c>
      <c r="U5584">
        <v>8.8499999999999995E-2</v>
      </c>
      <c r="V5584">
        <v>9.6000000000000002E-2</v>
      </c>
      <c r="W5584">
        <v>0.10725</v>
      </c>
      <c r="X5584">
        <v>0.1115</v>
      </c>
    </row>
    <row r="5585" spans="1:24" x14ac:dyDescent="0.3">
      <c r="A5585" t="s">
        <v>64</v>
      </c>
      <c r="B5585" s="8">
        <v>41193</v>
      </c>
      <c r="C5585" s="8"/>
      <c r="D5585">
        <v>30.9</v>
      </c>
      <c r="E5585">
        <v>30.337499999999999</v>
      </c>
      <c r="N5585" t="str">
        <f t="shared" si="180"/>
        <v/>
      </c>
      <c r="P5585">
        <v>0.20599999999999999</v>
      </c>
      <c r="Q5585">
        <v>0.20225000000000001</v>
      </c>
    </row>
    <row r="5586" spans="1:24" x14ac:dyDescent="0.3">
      <c r="A5586" t="s">
        <v>64</v>
      </c>
      <c r="B5586" s="8">
        <v>41194</v>
      </c>
      <c r="C5586" s="8"/>
      <c r="D5586">
        <v>29.7</v>
      </c>
      <c r="E5586">
        <v>30.1875</v>
      </c>
      <c r="N5586" t="str">
        <f t="shared" si="180"/>
        <v/>
      </c>
      <c r="P5586">
        <v>0.19800000000000001</v>
      </c>
      <c r="Q5586">
        <v>0.20125000000000001</v>
      </c>
    </row>
    <row r="5587" spans="1:24" x14ac:dyDescent="0.3">
      <c r="A5587" t="s">
        <v>64</v>
      </c>
      <c r="B5587" s="8">
        <v>41195</v>
      </c>
      <c r="C5587" s="8"/>
      <c r="D5587">
        <v>29.212499999999999</v>
      </c>
      <c r="E5587">
        <v>29.7</v>
      </c>
      <c r="N5587" t="str">
        <f t="shared" si="180"/>
        <v/>
      </c>
      <c r="P5587">
        <v>0.19475000000000001</v>
      </c>
      <c r="Q5587">
        <v>0.19800000000000001</v>
      </c>
    </row>
    <row r="5588" spans="1:24" x14ac:dyDescent="0.3">
      <c r="A5588" t="s">
        <v>64</v>
      </c>
      <c r="B5588" s="8">
        <v>41196</v>
      </c>
      <c r="C5588" s="8"/>
      <c r="D5588">
        <v>48</v>
      </c>
      <c r="E5588">
        <v>41.887500000000003</v>
      </c>
      <c r="N5588" t="str">
        <f t="shared" si="180"/>
        <v/>
      </c>
      <c r="P5588">
        <v>0.32</v>
      </c>
      <c r="Q5588">
        <v>0.27925</v>
      </c>
    </row>
    <row r="5589" spans="1:24" x14ac:dyDescent="0.3">
      <c r="A5589" t="s">
        <v>64</v>
      </c>
      <c r="B5589" s="8">
        <v>41197</v>
      </c>
      <c r="C5589" s="8"/>
      <c r="D5589">
        <v>43.987499999999997</v>
      </c>
      <c r="E5589">
        <v>41.25</v>
      </c>
      <c r="N5589" t="str">
        <f t="shared" si="180"/>
        <v/>
      </c>
      <c r="P5589">
        <v>0.29325000000000001</v>
      </c>
      <c r="Q5589">
        <v>0.27500000000000002</v>
      </c>
    </row>
    <row r="5590" spans="1:24" x14ac:dyDescent="0.3">
      <c r="A5590" t="s">
        <v>64</v>
      </c>
      <c r="B5590" s="8">
        <v>41198</v>
      </c>
      <c r="C5590" s="8"/>
      <c r="D5590">
        <v>41.4375</v>
      </c>
      <c r="E5590">
        <v>40.274999999999999</v>
      </c>
      <c r="N5590" t="str">
        <f t="shared" si="180"/>
        <v/>
      </c>
      <c r="P5590">
        <v>0.27625</v>
      </c>
      <c r="Q5590">
        <v>0.26850000000000002</v>
      </c>
    </row>
    <row r="5591" spans="1:24" x14ac:dyDescent="0.3">
      <c r="A5591" t="s">
        <v>64</v>
      </c>
      <c r="B5591" s="8">
        <v>41199</v>
      </c>
      <c r="C5591" s="8"/>
      <c r="D5591">
        <v>39.337499999999999</v>
      </c>
      <c r="E5591">
        <v>39.75</v>
      </c>
      <c r="N5591" t="str">
        <f t="shared" si="180"/>
        <v/>
      </c>
      <c r="P5591">
        <v>0.26224999999999998</v>
      </c>
      <c r="Q5591">
        <v>0.26500000000000001</v>
      </c>
    </row>
    <row r="5592" spans="1:24" x14ac:dyDescent="0.3">
      <c r="A5592" t="s">
        <v>64</v>
      </c>
      <c r="B5592" s="8">
        <v>41200</v>
      </c>
      <c r="C5592" s="8"/>
      <c r="D5592">
        <v>38.1</v>
      </c>
      <c r="E5592">
        <v>39.225000000000001</v>
      </c>
      <c r="N5592" t="str">
        <f t="shared" si="180"/>
        <v/>
      </c>
      <c r="P5592">
        <v>0.254</v>
      </c>
      <c r="Q5592">
        <v>0.26150000000000001</v>
      </c>
    </row>
    <row r="5593" spans="1:24" x14ac:dyDescent="0.3">
      <c r="A5593" t="s">
        <v>64</v>
      </c>
      <c r="B5593" s="8">
        <v>41201</v>
      </c>
      <c r="C5593" s="8"/>
      <c r="D5593">
        <v>37.274999999999999</v>
      </c>
      <c r="E5593">
        <v>38.737499999999997</v>
      </c>
      <c r="N5593" t="str">
        <f t="shared" si="180"/>
        <v/>
      </c>
      <c r="P5593">
        <v>0.2485</v>
      </c>
      <c r="Q5593">
        <v>0.25824999999999998</v>
      </c>
    </row>
    <row r="5594" spans="1:24" x14ac:dyDescent="0.3">
      <c r="A5594" t="s">
        <v>64</v>
      </c>
      <c r="B5594" s="8">
        <v>41202</v>
      </c>
      <c r="C5594" s="8"/>
      <c r="D5594">
        <v>36.337499999999999</v>
      </c>
      <c r="E5594">
        <v>38.212499999999999</v>
      </c>
      <c r="N5594" t="str">
        <f t="shared" si="180"/>
        <v/>
      </c>
      <c r="P5594">
        <v>0.24224999999999999</v>
      </c>
      <c r="Q5594">
        <v>0.25474999999999998</v>
      </c>
    </row>
    <row r="5595" spans="1:24" x14ac:dyDescent="0.3">
      <c r="A5595" t="s">
        <v>64</v>
      </c>
      <c r="B5595" s="8">
        <v>41203</v>
      </c>
      <c r="C5595" s="8"/>
      <c r="D5595">
        <v>35.0625</v>
      </c>
      <c r="E5595">
        <v>37.537500000000001</v>
      </c>
      <c r="N5595" t="str">
        <f t="shared" si="180"/>
        <v/>
      </c>
      <c r="P5595">
        <v>0.23375000000000001</v>
      </c>
      <c r="Q5595">
        <v>0.25024999999999997</v>
      </c>
    </row>
    <row r="5596" spans="1:24" x14ac:dyDescent="0.3">
      <c r="A5596" t="s">
        <v>64</v>
      </c>
      <c r="B5596" s="8">
        <v>41204</v>
      </c>
      <c r="C5596" s="8"/>
      <c r="D5596">
        <v>35.887500000000003</v>
      </c>
      <c r="E5596">
        <v>36.862499999999997</v>
      </c>
      <c r="N5596" t="str">
        <f t="shared" si="180"/>
        <v/>
      </c>
      <c r="P5596">
        <v>0.23924999999999999</v>
      </c>
      <c r="Q5596">
        <v>0.24575</v>
      </c>
    </row>
    <row r="5597" spans="1:24" x14ac:dyDescent="0.3">
      <c r="A5597" t="s">
        <v>64</v>
      </c>
      <c r="B5597" s="8">
        <v>41205</v>
      </c>
      <c r="C5597" s="8"/>
      <c r="D5597">
        <v>45</v>
      </c>
      <c r="E5597">
        <v>41.737499999999997</v>
      </c>
      <c r="N5597" t="str">
        <f t="shared" si="180"/>
        <v/>
      </c>
      <c r="P5597">
        <v>0.3</v>
      </c>
      <c r="Q5597">
        <v>0.27825</v>
      </c>
    </row>
    <row r="5598" spans="1:24" x14ac:dyDescent="0.3">
      <c r="A5598" t="s">
        <v>64</v>
      </c>
      <c r="B5598" s="8">
        <v>41206</v>
      </c>
      <c r="C5598" s="8"/>
      <c r="D5598">
        <v>43.65</v>
      </c>
      <c r="E5598">
        <v>41.625</v>
      </c>
      <c r="F5598">
        <v>30.55</v>
      </c>
      <c r="G5598">
        <v>25.598744620000002</v>
      </c>
      <c r="H5598">
        <v>19.2</v>
      </c>
      <c r="I5598">
        <v>19</v>
      </c>
      <c r="J5598">
        <v>19.850000000000001</v>
      </c>
      <c r="K5598">
        <v>21.5</v>
      </c>
      <c r="L5598">
        <v>23.05</v>
      </c>
      <c r="M5598">
        <v>244.02374459999999</v>
      </c>
      <c r="N5598">
        <f t="shared" si="180"/>
        <v>244.02374459999999</v>
      </c>
      <c r="P5598">
        <v>0.29099999999999998</v>
      </c>
      <c r="Q5598">
        <v>0.27750000000000002</v>
      </c>
      <c r="R5598">
        <v>0.30549999999999999</v>
      </c>
      <c r="S5598">
        <v>0.127993723</v>
      </c>
      <c r="T5598">
        <v>9.6000000000000002E-2</v>
      </c>
      <c r="U5598">
        <v>9.5000000000000001E-2</v>
      </c>
      <c r="V5598">
        <v>9.9250000000000005E-2</v>
      </c>
      <c r="W5598">
        <v>0.1075</v>
      </c>
      <c r="X5598">
        <v>0.11525000000000001</v>
      </c>
    </row>
    <row r="5599" spans="1:24" x14ac:dyDescent="0.3">
      <c r="A5599" t="s">
        <v>64</v>
      </c>
      <c r="B5599" s="8">
        <v>41207</v>
      </c>
      <c r="C5599" s="8"/>
      <c r="D5599">
        <v>41.662500000000001</v>
      </c>
      <c r="E5599">
        <v>41.0625</v>
      </c>
      <c r="N5599" t="str">
        <f t="shared" ref="N5599:N5662" si="181">IF(M5599="","",M5599-$M$4502)</f>
        <v/>
      </c>
      <c r="P5599">
        <v>0.27775</v>
      </c>
      <c r="Q5599">
        <v>0.27374999999999999</v>
      </c>
    </row>
    <row r="5600" spans="1:24" x14ac:dyDescent="0.3">
      <c r="A5600" t="s">
        <v>64</v>
      </c>
      <c r="B5600" s="8">
        <v>41208</v>
      </c>
      <c r="C5600" s="8"/>
      <c r="D5600">
        <v>38.85</v>
      </c>
      <c r="E5600">
        <v>40.012500000000003</v>
      </c>
      <c r="N5600" t="str">
        <f t="shared" si="181"/>
        <v/>
      </c>
      <c r="P5600">
        <v>0.25900000000000001</v>
      </c>
      <c r="Q5600">
        <v>0.26674999999999999</v>
      </c>
    </row>
    <row r="5601" spans="1:24" x14ac:dyDescent="0.3">
      <c r="A5601" t="s">
        <v>64</v>
      </c>
      <c r="B5601" s="8">
        <v>41209</v>
      </c>
      <c r="C5601" s="8"/>
      <c r="D5601">
        <v>37.012500000000003</v>
      </c>
      <c r="E5601">
        <v>39.037500000000001</v>
      </c>
      <c r="N5601" t="str">
        <f t="shared" si="181"/>
        <v/>
      </c>
      <c r="P5601">
        <v>0.24675</v>
      </c>
      <c r="Q5601">
        <v>0.26024999999999998</v>
      </c>
    </row>
    <row r="5602" spans="1:24" x14ac:dyDescent="0.3">
      <c r="A5602" t="s">
        <v>64</v>
      </c>
      <c r="B5602" s="8">
        <v>41210</v>
      </c>
      <c r="C5602" s="8"/>
      <c r="D5602">
        <v>35.1</v>
      </c>
      <c r="E5602">
        <v>37.875</v>
      </c>
      <c r="N5602" t="str">
        <f t="shared" si="181"/>
        <v/>
      </c>
      <c r="P5602">
        <v>0.23400000000000001</v>
      </c>
      <c r="Q5602">
        <v>0.2525</v>
      </c>
    </row>
    <row r="5603" spans="1:24" x14ac:dyDescent="0.3">
      <c r="A5603" t="s">
        <v>64</v>
      </c>
      <c r="B5603" s="8">
        <v>41211</v>
      </c>
      <c r="C5603" s="8"/>
      <c r="D5603">
        <v>33.5625</v>
      </c>
      <c r="E5603">
        <v>36.787500000000001</v>
      </c>
      <c r="N5603" t="str">
        <f t="shared" si="181"/>
        <v/>
      </c>
      <c r="P5603">
        <v>0.22375</v>
      </c>
      <c r="Q5603">
        <v>0.24525</v>
      </c>
    </row>
    <row r="5604" spans="1:24" x14ac:dyDescent="0.3">
      <c r="A5604" t="s">
        <v>64</v>
      </c>
      <c r="B5604" s="8">
        <v>41212</v>
      </c>
      <c r="C5604" s="8"/>
      <c r="D5604">
        <v>31.537500000000001</v>
      </c>
      <c r="E5604">
        <v>35.4</v>
      </c>
      <c r="N5604" t="str">
        <f t="shared" si="181"/>
        <v/>
      </c>
      <c r="P5604">
        <v>0.21024999999999999</v>
      </c>
      <c r="Q5604">
        <v>0.23599999999999999</v>
      </c>
    </row>
    <row r="5605" spans="1:24" x14ac:dyDescent="0.3">
      <c r="A5605" t="s">
        <v>64</v>
      </c>
      <c r="B5605" s="8">
        <v>41213</v>
      </c>
      <c r="C5605" s="8"/>
      <c r="D5605">
        <v>29.774999999999999</v>
      </c>
      <c r="E5605">
        <v>33.9375</v>
      </c>
      <c r="N5605" t="str">
        <f t="shared" si="181"/>
        <v/>
      </c>
      <c r="P5605">
        <v>0.19850000000000001</v>
      </c>
      <c r="Q5605">
        <v>0.22625000000000001</v>
      </c>
    </row>
    <row r="5606" spans="1:24" x14ac:dyDescent="0.3">
      <c r="A5606" t="s">
        <v>64</v>
      </c>
      <c r="B5606" s="8">
        <v>41214</v>
      </c>
      <c r="C5606" s="8"/>
      <c r="D5606">
        <v>28.125</v>
      </c>
      <c r="E5606">
        <v>32.625</v>
      </c>
      <c r="N5606" t="str">
        <f t="shared" si="181"/>
        <v/>
      </c>
      <c r="P5606">
        <v>0.1875</v>
      </c>
      <c r="Q5606">
        <v>0.2175</v>
      </c>
    </row>
    <row r="5607" spans="1:24" x14ac:dyDescent="0.3">
      <c r="A5607" t="s">
        <v>64</v>
      </c>
      <c r="B5607" s="8">
        <v>41215</v>
      </c>
      <c r="C5607" s="8"/>
      <c r="D5607">
        <v>32.4375</v>
      </c>
      <c r="E5607">
        <v>36.112499999999997</v>
      </c>
      <c r="N5607" t="str">
        <f t="shared" si="181"/>
        <v/>
      </c>
      <c r="P5607">
        <v>0.21625</v>
      </c>
      <c r="Q5607">
        <v>0.24074999999999999</v>
      </c>
    </row>
    <row r="5608" spans="1:24" x14ac:dyDescent="0.3">
      <c r="A5608" t="s">
        <v>64</v>
      </c>
      <c r="B5608" s="8">
        <v>41216</v>
      </c>
      <c r="C5608" s="8"/>
      <c r="D5608">
        <v>31.612500000000001</v>
      </c>
      <c r="E5608">
        <v>34.5</v>
      </c>
      <c r="N5608" t="str">
        <f t="shared" si="181"/>
        <v/>
      </c>
      <c r="P5608">
        <v>0.21074999999999999</v>
      </c>
      <c r="Q5608">
        <v>0.23</v>
      </c>
    </row>
    <row r="5609" spans="1:24" x14ac:dyDescent="0.3">
      <c r="A5609" t="s">
        <v>64</v>
      </c>
      <c r="B5609" s="8">
        <v>41217</v>
      </c>
      <c r="C5609" s="8"/>
      <c r="D5609">
        <v>37.3125</v>
      </c>
      <c r="E5609">
        <v>35.212499999999999</v>
      </c>
      <c r="N5609" t="str">
        <f t="shared" si="181"/>
        <v/>
      </c>
      <c r="P5609">
        <v>0.24875</v>
      </c>
      <c r="Q5609">
        <v>0.23474999999999999</v>
      </c>
    </row>
    <row r="5610" spans="1:24" x14ac:dyDescent="0.3">
      <c r="A5610" t="s">
        <v>64</v>
      </c>
      <c r="B5610" s="8">
        <v>41218</v>
      </c>
      <c r="C5610" s="8"/>
      <c r="D5610">
        <v>34.5</v>
      </c>
      <c r="E5610">
        <v>34.950000000000003</v>
      </c>
      <c r="N5610" t="str">
        <f t="shared" si="181"/>
        <v/>
      </c>
      <c r="P5610">
        <v>0.23</v>
      </c>
      <c r="Q5610">
        <v>0.23300000000000001</v>
      </c>
    </row>
    <row r="5611" spans="1:24" x14ac:dyDescent="0.3">
      <c r="A5611" t="s">
        <v>64</v>
      </c>
      <c r="B5611" s="8">
        <v>41219</v>
      </c>
      <c r="C5611" s="8"/>
      <c r="D5611">
        <v>32.01492391</v>
      </c>
      <c r="E5611">
        <v>34.237102299999997</v>
      </c>
      <c r="N5611" t="str">
        <f t="shared" si="181"/>
        <v/>
      </c>
      <c r="P5611">
        <v>0.21343282599999999</v>
      </c>
      <c r="Q5611">
        <v>0.22824734899999999</v>
      </c>
    </row>
    <row r="5612" spans="1:24" x14ac:dyDescent="0.3">
      <c r="A5612" t="s">
        <v>64</v>
      </c>
      <c r="B5612" s="8">
        <v>41221</v>
      </c>
      <c r="C5612" s="8"/>
      <c r="D5612">
        <v>29.83992391</v>
      </c>
      <c r="E5612">
        <v>33.037102300000001</v>
      </c>
      <c r="F5612">
        <v>26.75</v>
      </c>
      <c r="G5612">
        <v>24.1</v>
      </c>
      <c r="H5612">
        <v>19.2</v>
      </c>
      <c r="I5612">
        <v>19.55</v>
      </c>
      <c r="J5612">
        <v>20.5</v>
      </c>
      <c r="K5612">
        <v>22.55</v>
      </c>
      <c r="L5612">
        <v>24.1</v>
      </c>
      <c r="M5612">
        <v>219.62702619999999</v>
      </c>
      <c r="N5612">
        <f t="shared" si="181"/>
        <v>219.62702619999999</v>
      </c>
      <c r="P5612">
        <v>0.19893282600000001</v>
      </c>
      <c r="Q5612">
        <v>0.22024734900000001</v>
      </c>
      <c r="R5612">
        <v>0.26750000000000002</v>
      </c>
      <c r="S5612">
        <v>0.1205</v>
      </c>
      <c r="T5612">
        <v>9.6000000000000002E-2</v>
      </c>
      <c r="U5612">
        <v>9.7750000000000004E-2</v>
      </c>
      <c r="V5612">
        <v>0.10249999999999999</v>
      </c>
      <c r="W5612">
        <v>0.11275</v>
      </c>
      <c r="X5612">
        <v>0.1205</v>
      </c>
    </row>
    <row r="5613" spans="1:24" x14ac:dyDescent="0.3">
      <c r="A5613" t="s">
        <v>64</v>
      </c>
      <c r="B5613" s="8">
        <v>41228</v>
      </c>
      <c r="C5613" s="8"/>
      <c r="D5613">
        <v>29.25</v>
      </c>
      <c r="E5613">
        <v>29.23654174</v>
      </c>
      <c r="N5613" t="str">
        <f t="shared" si="181"/>
        <v/>
      </c>
      <c r="P5613">
        <v>0.19500000000000001</v>
      </c>
      <c r="Q5613">
        <v>0.19491027799999999</v>
      </c>
    </row>
    <row r="5614" spans="1:24" x14ac:dyDescent="0.3">
      <c r="A5614" t="s">
        <v>64</v>
      </c>
      <c r="B5614" s="8">
        <v>41229</v>
      </c>
      <c r="C5614" s="8"/>
      <c r="D5614">
        <v>32.662500000000001</v>
      </c>
      <c r="E5614">
        <v>32.636541739999998</v>
      </c>
      <c r="N5614" t="str">
        <f t="shared" si="181"/>
        <v/>
      </c>
      <c r="P5614">
        <v>0.21775</v>
      </c>
      <c r="Q5614">
        <v>0.21757694499999999</v>
      </c>
    </row>
    <row r="5615" spans="1:24" x14ac:dyDescent="0.3">
      <c r="A5615" t="s">
        <v>64</v>
      </c>
      <c r="B5615" s="8">
        <v>41230</v>
      </c>
      <c r="C5615" s="8"/>
      <c r="D5615">
        <v>30.637499999999999</v>
      </c>
      <c r="E5615">
        <v>31.836541740000001</v>
      </c>
      <c r="N5615" t="str">
        <f t="shared" si="181"/>
        <v/>
      </c>
      <c r="P5615">
        <v>0.20424999999999999</v>
      </c>
      <c r="Q5615">
        <v>0.212243612</v>
      </c>
    </row>
    <row r="5616" spans="1:24" x14ac:dyDescent="0.3">
      <c r="A5616" t="s">
        <v>64</v>
      </c>
      <c r="B5616" s="8">
        <v>41231</v>
      </c>
      <c r="C5616" s="8"/>
      <c r="D5616">
        <v>36.450000000000003</v>
      </c>
      <c r="E5616">
        <v>32.336541740000001</v>
      </c>
      <c r="N5616" t="str">
        <f t="shared" si="181"/>
        <v/>
      </c>
      <c r="P5616">
        <v>0.24299999999999999</v>
      </c>
      <c r="Q5616">
        <v>0.21557694499999999</v>
      </c>
    </row>
    <row r="5617" spans="1:24" x14ac:dyDescent="0.3">
      <c r="A5617" t="s">
        <v>64</v>
      </c>
      <c r="B5617" s="8">
        <v>41232</v>
      </c>
      <c r="C5617" s="8"/>
      <c r="D5617">
        <v>32.962499999999999</v>
      </c>
      <c r="E5617">
        <v>31.936541739999999</v>
      </c>
      <c r="N5617" t="str">
        <f t="shared" si="181"/>
        <v/>
      </c>
      <c r="P5617">
        <v>0.21975</v>
      </c>
      <c r="Q5617">
        <v>0.21291027800000001</v>
      </c>
    </row>
    <row r="5618" spans="1:24" x14ac:dyDescent="0.3">
      <c r="A5618" t="s">
        <v>64</v>
      </c>
      <c r="B5618" s="8">
        <v>41234</v>
      </c>
      <c r="C5618" s="8"/>
      <c r="F5618">
        <v>26.3</v>
      </c>
      <c r="G5618">
        <v>22.7</v>
      </c>
      <c r="H5618">
        <v>18.25</v>
      </c>
      <c r="I5618">
        <v>18.149999999999999</v>
      </c>
      <c r="J5618">
        <v>19.5</v>
      </c>
      <c r="K5618">
        <v>22.4</v>
      </c>
      <c r="L5618">
        <v>22.95</v>
      </c>
      <c r="N5618" t="str">
        <f t="shared" si="181"/>
        <v/>
      </c>
      <c r="R5618">
        <v>0.26300000000000001</v>
      </c>
      <c r="S5618">
        <v>0.1135</v>
      </c>
      <c r="T5618">
        <v>9.1249999999999998E-2</v>
      </c>
      <c r="U5618">
        <v>9.0749999999999997E-2</v>
      </c>
      <c r="V5618">
        <v>9.7500000000000003E-2</v>
      </c>
      <c r="W5618">
        <v>0.112</v>
      </c>
      <c r="X5618">
        <v>0.11475</v>
      </c>
    </row>
    <row r="5619" spans="1:24" x14ac:dyDescent="0.3">
      <c r="A5619" t="s">
        <v>64</v>
      </c>
      <c r="B5619" s="8">
        <v>41235</v>
      </c>
      <c r="C5619" s="8"/>
      <c r="D5619">
        <v>30.45</v>
      </c>
      <c r="E5619">
        <v>33.262500000000003</v>
      </c>
      <c r="N5619" t="str">
        <f t="shared" si="181"/>
        <v/>
      </c>
      <c r="P5619">
        <v>0.20300000000000001</v>
      </c>
      <c r="Q5619">
        <v>0.22175</v>
      </c>
    </row>
    <row r="5620" spans="1:24" x14ac:dyDescent="0.3">
      <c r="A5620" t="s">
        <v>64</v>
      </c>
      <c r="B5620" s="8">
        <v>41236</v>
      </c>
      <c r="C5620" s="8"/>
      <c r="D5620">
        <v>29.512499999999999</v>
      </c>
      <c r="E5620">
        <v>32.85</v>
      </c>
      <c r="N5620" t="str">
        <f t="shared" si="181"/>
        <v/>
      </c>
      <c r="P5620">
        <v>0.19675000000000001</v>
      </c>
      <c r="Q5620">
        <v>0.219</v>
      </c>
    </row>
    <row r="5621" spans="1:24" x14ac:dyDescent="0.3">
      <c r="A5621" t="s">
        <v>64</v>
      </c>
      <c r="B5621" s="8">
        <v>41237</v>
      </c>
      <c r="C5621" s="8"/>
      <c r="D5621">
        <v>28.537500000000001</v>
      </c>
      <c r="E5621">
        <v>32.362499999999997</v>
      </c>
      <c r="N5621" t="str">
        <f t="shared" si="181"/>
        <v/>
      </c>
      <c r="P5621">
        <v>0.19025</v>
      </c>
      <c r="Q5621">
        <v>0.21575</v>
      </c>
    </row>
    <row r="5622" spans="1:24" x14ac:dyDescent="0.3">
      <c r="A5622" t="s">
        <v>64</v>
      </c>
      <c r="B5622" s="8">
        <v>41238</v>
      </c>
      <c r="C5622" s="8"/>
      <c r="D5622">
        <v>27.487500000000001</v>
      </c>
      <c r="E5622">
        <v>31.65</v>
      </c>
      <c r="N5622" t="str">
        <f t="shared" si="181"/>
        <v/>
      </c>
      <c r="P5622">
        <v>0.18325</v>
      </c>
      <c r="Q5622">
        <v>0.21099999999999999</v>
      </c>
    </row>
    <row r="5623" spans="1:24" x14ac:dyDescent="0.3">
      <c r="A5623" t="s">
        <v>64</v>
      </c>
      <c r="B5623" s="8">
        <v>41239</v>
      </c>
      <c r="C5623" s="8"/>
      <c r="D5623">
        <v>26.324999999999999</v>
      </c>
      <c r="E5623">
        <v>30.712499999999999</v>
      </c>
      <c r="N5623" t="str">
        <f t="shared" si="181"/>
        <v/>
      </c>
      <c r="P5623">
        <v>0.17549999999999999</v>
      </c>
      <c r="Q5623">
        <v>0.20474999999999999</v>
      </c>
    </row>
    <row r="5624" spans="1:24" x14ac:dyDescent="0.3">
      <c r="A5624" t="s">
        <v>64</v>
      </c>
      <c r="B5624" s="8">
        <v>41240</v>
      </c>
      <c r="C5624" s="8"/>
      <c r="D5624">
        <v>25.6875</v>
      </c>
      <c r="E5624">
        <v>29.925000000000001</v>
      </c>
      <c r="N5624" t="str">
        <f t="shared" si="181"/>
        <v/>
      </c>
      <c r="P5624">
        <v>0.17125000000000001</v>
      </c>
      <c r="Q5624">
        <v>0.19950000000000001</v>
      </c>
    </row>
    <row r="5625" spans="1:24" x14ac:dyDescent="0.3">
      <c r="A5625" t="s">
        <v>64</v>
      </c>
      <c r="B5625" s="8">
        <v>41241</v>
      </c>
      <c r="C5625" s="8"/>
      <c r="D5625">
        <v>24.75</v>
      </c>
      <c r="E5625">
        <v>29.1</v>
      </c>
      <c r="N5625" t="str">
        <f t="shared" si="181"/>
        <v/>
      </c>
      <c r="P5625">
        <v>0.16500000000000001</v>
      </c>
      <c r="Q5625">
        <v>0.19400000000000001</v>
      </c>
    </row>
    <row r="5626" spans="1:24" x14ac:dyDescent="0.3">
      <c r="A5626" t="s">
        <v>64</v>
      </c>
      <c r="B5626" s="8">
        <v>41242</v>
      </c>
      <c r="C5626" s="8"/>
      <c r="D5626">
        <v>23.8125</v>
      </c>
      <c r="E5626">
        <v>28.2</v>
      </c>
      <c r="N5626" t="str">
        <f t="shared" si="181"/>
        <v/>
      </c>
      <c r="P5626">
        <v>0.15875</v>
      </c>
      <c r="Q5626">
        <v>0.188</v>
      </c>
    </row>
    <row r="5627" spans="1:24" x14ac:dyDescent="0.3">
      <c r="A5627" t="s">
        <v>64</v>
      </c>
      <c r="B5627" s="8">
        <v>41243</v>
      </c>
      <c r="C5627" s="8"/>
      <c r="D5627">
        <v>36.225000000000001</v>
      </c>
      <c r="E5627">
        <v>36.9375</v>
      </c>
      <c r="N5627" t="str">
        <f t="shared" si="181"/>
        <v/>
      </c>
      <c r="P5627">
        <v>0.24149999999999999</v>
      </c>
      <c r="Q5627">
        <v>0.24625</v>
      </c>
    </row>
    <row r="5628" spans="1:24" x14ac:dyDescent="0.3">
      <c r="A5628" t="s">
        <v>64</v>
      </c>
      <c r="B5628" s="8">
        <v>41244</v>
      </c>
      <c r="C5628" s="8"/>
      <c r="D5628">
        <v>33.6</v>
      </c>
      <c r="E5628">
        <v>36.112499999999997</v>
      </c>
      <c r="N5628" t="str">
        <f t="shared" si="181"/>
        <v/>
      </c>
      <c r="P5628">
        <v>0.224</v>
      </c>
      <c r="Q5628">
        <v>0.24074999999999999</v>
      </c>
    </row>
    <row r="5629" spans="1:24" x14ac:dyDescent="0.3">
      <c r="A5629" t="s">
        <v>64</v>
      </c>
      <c r="B5629" s="8">
        <v>41245</v>
      </c>
      <c r="C5629" s="8"/>
      <c r="D5629">
        <v>32.174999999999997</v>
      </c>
      <c r="E5629">
        <v>35.512500000000003</v>
      </c>
      <c r="N5629" t="str">
        <f t="shared" si="181"/>
        <v/>
      </c>
      <c r="P5629">
        <v>0.2145</v>
      </c>
      <c r="Q5629">
        <v>0.23674999999999999</v>
      </c>
    </row>
    <row r="5630" spans="1:24" x14ac:dyDescent="0.3">
      <c r="A5630" t="s">
        <v>64</v>
      </c>
      <c r="B5630" s="8">
        <v>41246</v>
      </c>
      <c r="C5630" s="8"/>
      <c r="D5630">
        <v>30.487500000000001</v>
      </c>
      <c r="E5630">
        <v>34.424999999999997</v>
      </c>
      <c r="N5630" t="str">
        <f t="shared" si="181"/>
        <v/>
      </c>
      <c r="P5630">
        <v>0.20324999999999999</v>
      </c>
      <c r="Q5630">
        <v>0.22950000000000001</v>
      </c>
    </row>
    <row r="5631" spans="1:24" x14ac:dyDescent="0.3">
      <c r="A5631" t="s">
        <v>64</v>
      </c>
      <c r="B5631" s="8">
        <v>41247</v>
      </c>
      <c r="C5631" s="8"/>
      <c r="D5631">
        <v>28.912500000000001</v>
      </c>
      <c r="E5631">
        <v>33.262500000000003</v>
      </c>
      <c r="N5631" t="str">
        <f t="shared" si="181"/>
        <v/>
      </c>
      <c r="P5631">
        <v>0.19275</v>
      </c>
      <c r="Q5631">
        <v>0.22175</v>
      </c>
    </row>
    <row r="5632" spans="1:24" x14ac:dyDescent="0.3">
      <c r="A5632" t="s">
        <v>64</v>
      </c>
      <c r="B5632" s="8">
        <v>41248</v>
      </c>
      <c r="C5632" s="8"/>
      <c r="D5632">
        <v>27.3</v>
      </c>
      <c r="E5632">
        <v>31.95</v>
      </c>
      <c r="F5632">
        <v>26.125</v>
      </c>
      <c r="G5632">
        <v>23.8</v>
      </c>
      <c r="H5632">
        <v>19.3</v>
      </c>
      <c r="I5632">
        <v>19.05</v>
      </c>
      <c r="J5632">
        <v>20.3</v>
      </c>
      <c r="K5632">
        <v>22.4</v>
      </c>
      <c r="L5632">
        <v>23.6</v>
      </c>
      <c r="M5632">
        <v>213.82499999999999</v>
      </c>
      <c r="N5632">
        <f t="shared" si="181"/>
        <v>213.82499999999999</v>
      </c>
      <c r="P5632">
        <v>0.182</v>
      </c>
      <c r="Q5632">
        <v>0.21299999999999999</v>
      </c>
      <c r="R5632">
        <v>0.26124999999999998</v>
      </c>
      <c r="S5632">
        <v>0.11899999999999999</v>
      </c>
      <c r="T5632">
        <v>9.6500000000000002E-2</v>
      </c>
      <c r="U5632">
        <v>9.5250000000000001E-2</v>
      </c>
      <c r="V5632">
        <v>0.10150000000000001</v>
      </c>
      <c r="W5632">
        <v>0.112</v>
      </c>
      <c r="X5632">
        <v>0.11799999999999999</v>
      </c>
    </row>
    <row r="5633" spans="1:24" x14ac:dyDescent="0.3">
      <c r="A5633" t="s">
        <v>64</v>
      </c>
      <c r="B5633" s="8">
        <v>41249</v>
      </c>
      <c r="C5633" s="8"/>
      <c r="D5633">
        <v>25.274999999999999</v>
      </c>
      <c r="E5633">
        <v>30</v>
      </c>
      <c r="N5633" t="str">
        <f t="shared" si="181"/>
        <v/>
      </c>
      <c r="P5633">
        <v>0.16850000000000001</v>
      </c>
      <c r="Q5633">
        <v>0.2</v>
      </c>
    </row>
    <row r="5634" spans="1:24" x14ac:dyDescent="0.3">
      <c r="A5634" t="s">
        <v>64</v>
      </c>
      <c r="B5634" s="8">
        <v>41250</v>
      </c>
      <c r="C5634" s="8"/>
      <c r="D5634">
        <v>24.975000000000001</v>
      </c>
      <c r="E5634">
        <v>29.475000000000001</v>
      </c>
      <c r="N5634" t="str">
        <f t="shared" si="181"/>
        <v/>
      </c>
      <c r="P5634">
        <v>0.16650000000000001</v>
      </c>
      <c r="Q5634">
        <v>0.19650000000000001</v>
      </c>
    </row>
    <row r="5635" spans="1:24" x14ac:dyDescent="0.3">
      <c r="A5635" t="s">
        <v>64</v>
      </c>
      <c r="B5635" s="8">
        <v>41251</v>
      </c>
      <c r="C5635" s="8"/>
      <c r="D5635">
        <v>32.549999999999997</v>
      </c>
      <c r="E5635">
        <v>35.287500000000001</v>
      </c>
      <c r="N5635" t="str">
        <f t="shared" si="181"/>
        <v/>
      </c>
      <c r="P5635">
        <v>0.217</v>
      </c>
      <c r="Q5635">
        <v>0.23524999999999999</v>
      </c>
    </row>
    <row r="5636" spans="1:24" x14ac:dyDescent="0.3">
      <c r="A5636" t="s">
        <v>64</v>
      </c>
      <c r="B5636" s="8">
        <v>41252</v>
      </c>
      <c r="C5636" s="8"/>
      <c r="D5636">
        <v>30.6</v>
      </c>
      <c r="E5636">
        <v>34.049999999999997</v>
      </c>
      <c r="N5636" t="str">
        <f t="shared" si="181"/>
        <v/>
      </c>
      <c r="P5636">
        <v>0.20399999999999999</v>
      </c>
      <c r="Q5636">
        <v>0.22700000000000001</v>
      </c>
    </row>
    <row r="5637" spans="1:24" x14ac:dyDescent="0.3">
      <c r="A5637" t="s">
        <v>64</v>
      </c>
      <c r="B5637" s="8">
        <v>41253</v>
      </c>
      <c r="C5637" s="8"/>
      <c r="D5637">
        <v>28.762499999999999</v>
      </c>
      <c r="E5637">
        <v>32.774999999999999</v>
      </c>
      <c r="N5637" t="str">
        <f t="shared" si="181"/>
        <v/>
      </c>
      <c r="P5637">
        <v>0.19175</v>
      </c>
      <c r="Q5637">
        <v>0.2185</v>
      </c>
    </row>
    <row r="5638" spans="1:24" x14ac:dyDescent="0.3">
      <c r="A5638" t="s">
        <v>64</v>
      </c>
      <c r="B5638" s="8">
        <v>41254</v>
      </c>
      <c r="C5638" s="8"/>
      <c r="D5638">
        <v>26.774999999999999</v>
      </c>
      <c r="E5638">
        <v>31.274999999999999</v>
      </c>
      <c r="N5638" t="str">
        <f t="shared" si="181"/>
        <v/>
      </c>
      <c r="P5638">
        <v>0.17849999999999999</v>
      </c>
      <c r="Q5638">
        <v>0.20849999999999999</v>
      </c>
    </row>
    <row r="5639" spans="1:24" x14ac:dyDescent="0.3">
      <c r="A5639" t="s">
        <v>64</v>
      </c>
      <c r="B5639" s="8">
        <v>41255</v>
      </c>
      <c r="C5639" s="8"/>
      <c r="D5639">
        <v>25.912500000000001</v>
      </c>
      <c r="E5639">
        <v>30.45</v>
      </c>
      <c r="N5639" t="str">
        <f t="shared" si="181"/>
        <v/>
      </c>
      <c r="P5639">
        <v>0.17274999999999999</v>
      </c>
      <c r="Q5639">
        <v>0.20300000000000001</v>
      </c>
    </row>
    <row r="5640" spans="1:24" x14ac:dyDescent="0.3">
      <c r="A5640" t="s">
        <v>64</v>
      </c>
      <c r="B5640" s="8">
        <v>41256</v>
      </c>
      <c r="C5640" s="8"/>
      <c r="D5640">
        <v>25.274999999999999</v>
      </c>
      <c r="E5640">
        <v>29.475000000000001</v>
      </c>
      <c r="N5640" t="str">
        <f t="shared" si="181"/>
        <v/>
      </c>
      <c r="P5640">
        <v>0.16850000000000001</v>
      </c>
      <c r="Q5640">
        <v>0.19650000000000001</v>
      </c>
    </row>
    <row r="5641" spans="1:24" x14ac:dyDescent="0.3">
      <c r="A5641" t="s">
        <v>64</v>
      </c>
      <c r="B5641" s="8">
        <v>41257</v>
      </c>
      <c r="C5641" s="8"/>
      <c r="D5641">
        <v>28.762499999999999</v>
      </c>
      <c r="E5641">
        <v>34.087499999999999</v>
      </c>
      <c r="N5641" t="str">
        <f t="shared" si="181"/>
        <v/>
      </c>
      <c r="P5641">
        <v>0.19175</v>
      </c>
      <c r="Q5641">
        <v>0.22725000000000001</v>
      </c>
    </row>
    <row r="5642" spans="1:24" x14ac:dyDescent="0.3">
      <c r="A5642" t="s">
        <v>64</v>
      </c>
      <c r="B5642" s="8">
        <v>41258</v>
      </c>
      <c r="C5642" s="8"/>
      <c r="D5642">
        <v>26.287500000000001</v>
      </c>
      <c r="E5642">
        <v>31.912500000000001</v>
      </c>
      <c r="N5642" t="str">
        <f t="shared" si="181"/>
        <v/>
      </c>
      <c r="P5642">
        <v>0.17524999999999999</v>
      </c>
      <c r="Q5642">
        <v>0.21274999999999999</v>
      </c>
    </row>
    <row r="5643" spans="1:24" x14ac:dyDescent="0.3">
      <c r="A5643" t="s">
        <v>64</v>
      </c>
      <c r="B5643" s="8">
        <v>41259</v>
      </c>
      <c r="C5643" s="8"/>
      <c r="D5643">
        <v>24.824999999999999</v>
      </c>
      <c r="E5643">
        <v>30.074999999999999</v>
      </c>
      <c r="N5643" t="str">
        <f t="shared" si="181"/>
        <v/>
      </c>
      <c r="P5643">
        <v>0.16550000000000001</v>
      </c>
      <c r="Q5643">
        <v>0.20050000000000001</v>
      </c>
    </row>
    <row r="5644" spans="1:24" x14ac:dyDescent="0.3">
      <c r="A5644" t="s">
        <v>64</v>
      </c>
      <c r="B5644" s="8">
        <v>41260</v>
      </c>
      <c r="C5644" s="8"/>
      <c r="D5644">
        <v>23.212499999999999</v>
      </c>
      <c r="E5644">
        <v>28.162500000000001</v>
      </c>
      <c r="N5644" t="str">
        <f t="shared" si="181"/>
        <v/>
      </c>
      <c r="P5644">
        <v>0.15475</v>
      </c>
      <c r="Q5644">
        <v>0.18775</v>
      </c>
    </row>
    <row r="5645" spans="1:24" x14ac:dyDescent="0.3">
      <c r="A5645" t="s">
        <v>64</v>
      </c>
      <c r="B5645" s="8">
        <v>41261</v>
      </c>
      <c r="C5645" s="8"/>
      <c r="D5645">
        <v>21.787500000000001</v>
      </c>
      <c r="E5645">
        <v>26.25</v>
      </c>
      <c r="N5645" t="str">
        <f t="shared" si="181"/>
        <v/>
      </c>
      <c r="P5645">
        <v>0.14524999999999999</v>
      </c>
      <c r="Q5645">
        <v>0.17499999999999999</v>
      </c>
    </row>
    <row r="5646" spans="1:24" x14ac:dyDescent="0.3">
      <c r="A5646" t="s">
        <v>64</v>
      </c>
      <c r="B5646" s="8">
        <v>41262</v>
      </c>
      <c r="C5646" s="8"/>
      <c r="D5646">
        <v>21.9375</v>
      </c>
      <c r="E5646">
        <v>26.137499999999999</v>
      </c>
      <c r="F5646">
        <v>24</v>
      </c>
      <c r="G5646">
        <v>22.95</v>
      </c>
      <c r="H5646">
        <v>19.05</v>
      </c>
      <c r="I5646">
        <v>19.149999999999999</v>
      </c>
      <c r="J5646">
        <v>20.2</v>
      </c>
      <c r="K5646">
        <v>22.8</v>
      </c>
      <c r="L5646">
        <v>23.15</v>
      </c>
      <c r="M5646">
        <v>199.375</v>
      </c>
      <c r="N5646">
        <f t="shared" si="181"/>
        <v>199.375</v>
      </c>
      <c r="P5646">
        <v>0.14624999999999999</v>
      </c>
      <c r="Q5646">
        <v>0.17424999999999999</v>
      </c>
      <c r="R5646">
        <v>0.24</v>
      </c>
      <c r="S5646">
        <v>0.11475</v>
      </c>
      <c r="T5646">
        <v>9.5250000000000001E-2</v>
      </c>
      <c r="U5646">
        <v>9.5750000000000002E-2</v>
      </c>
      <c r="V5646">
        <v>0.10100000000000001</v>
      </c>
      <c r="W5646">
        <v>0.114</v>
      </c>
      <c r="X5646">
        <v>0.11575000000000001</v>
      </c>
    </row>
    <row r="5647" spans="1:24" x14ac:dyDescent="0.3">
      <c r="A5647" t="s">
        <v>64</v>
      </c>
      <c r="B5647" s="8">
        <v>41263</v>
      </c>
      <c r="C5647" s="8"/>
      <c r="D5647">
        <v>21.262499999999999</v>
      </c>
      <c r="E5647">
        <v>25.762499999999999</v>
      </c>
      <c r="N5647" t="str">
        <f t="shared" si="181"/>
        <v/>
      </c>
      <c r="P5647">
        <v>0.14174999999999999</v>
      </c>
      <c r="Q5647">
        <v>0.17175000000000001</v>
      </c>
    </row>
    <row r="5648" spans="1:24" x14ac:dyDescent="0.3">
      <c r="A5648" t="s">
        <v>64</v>
      </c>
      <c r="B5648" s="8">
        <v>41264</v>
      </c>
      <c r="C5648" s="8"/>
      <c r="D5648">
        <v>22.012499999999999</v>
      </c>
      <c r="E5648">
        <v>26.774999999999999</v>
      </c>
      <c r="N5648" t="str">
        <f t="shared" si="181"/>
        <v/>
      </c>
      <c r="P5648">
        <v>0.14674999999999999</v>
      </c>
      <c r="Q5648">
        <v>0.17849999999999999</v>
      </c>
    </row>
    <row r="5649" spans="1:24" x14ac:dyDescent="0.3">
      <c r="A5649" t="s">
        <v>64</v>
      </c>
      <c r="B5649" s="8">
        <v>41265</v>
      </c>
      <c r="C5649" s="8"/>
      <c r="D5649">
        <v>21.15</v>
      </c>
      <c r="E5649">
        <v>25.574999999999999</v>
      </c>
      <c r="N5649" t="str">
        <f t="shared" si="181"/>
        <v/>
      </c>
      <c r="P5649">
        <v>0.14099999999999999</v>
      </c>
      <c r="Q5649">
        <v>0.17050000000000001</v>
      </c>
    </row>
    <row r="5650" spans="1:24" x14ac:dyDescent="0.3">
      <c r="A5650" t="s">
        <v>64</v>
      </c>
      <c r="B5650" s="8">
        <v>41266</v>
      </c>
      <c r="C5650" s="8"/>
      <c r="D5650">
        <v>20.475000000000001</v>
      </c>
      <c r="E5650">
        <v>24.862500000000001</v>
      </c>
      <c r="N5650" t="str">
        <f t="shared" si="181"/>
        <v/>
      </c>
      <c r="P5650">
        <v>0.13650000000000001</v>
      </c>
      <c r="Q5650">
        <v>0.16575000000000001</v>
      </c>
    </row>
    <row r="5651" spans="1:24" x14ac:dyDescent="0.3">
      <c r="A5651" t="s">
        <v>64</v>
      </c>
      <c r="B5651" s="8">
        <v>41267</v>
      </c>
      <c r="C5651" s="8"/>
      <c r="D5651">
        <v>19.8</v>
      </c>
      <c r="E5651">
        <v>24.037500000000001</v>
      </c>
      <c r="N5651" t="str">
        <f t="shared" si="181"/>
        <v/>
      </c>
      <c r="P5651">
        <v>0.13200000000000001</v>
      </c>
      <c r="Q5651">
        <v>0.16025</v>
      </c>
    </row>
    <row r="5652" spans="1:24" x14ac:dyDescent="0.3">
      <c r="A5652" t="s">
        <v>64</v>
      </c>
      <c r="B5652" s="8">
        <v>41268</v>
      </c>
      <c r="C5652" s="8"/>
      <c r="D5652">
        <v>19.2</v>
      </c>
      <c r="E5652">
        <v>23.137499999999999</v>
      </c>
      <c r="N5652" t="str">
        <f t="shared" si="181"/>
        <v/>
      </c>
      <c r="P5652">
        <v>0.128</v>
      </c>
      <c r="Q5652">
        <v>0.15425</v>
      </c>
    </row>
    <row r="5653" spans="1:24" x14ac:dyDescent="0.3">
      <c r="A5653" t="s">
        <v>64</v>
      </c>
      <c r="B5653" s="8">
        <v>41269</v>
      </c>
      <c r="C5653" s="8"/>
      <c r="D5653">
        <v>18.412500000000001</v>
      </c>
      <c r="E5653">
        <v>22.2</v>
      </c>
      <c r="N5653" t="str">
        <f t="shared" si="181"/>
        <v/>
      </c>
      <c r="P5653">
        <v>0.12275</v>
      </c>
      <c r="Q5653">
        <v>0.14799999999999999</v>
      </c>
    </row>
    <row r="5654" spans="1:24" x14ac:dyDescent="0.3">
      <c r="A5654" t="s">
        <v>64</v>
      </c>
      <c r="B5654" s="8">
        <v>41270</v>
      </c>
      <c r="C5654" s="8"/>
      <c r="D5654">
        <v>18.899999999999999</v>
      </c>
      <c r="E5654">
        <v>22.087499999999999</v>
      </c>
      <c r="N5654" t="str">
        <f t="shared" si="181"/>
        <v/>
      </c>
      <c r="P5654">
        <v>0.126</v>
      </c>
      <c r="Q5654">
        <v>0.14724999999999999</v>
      </c>
    </row>
    <row r="5655" spans="1:24" x14ac:dyDescent="0.3">
      <c r="A5655" t="s">
        <v>64</v>
      </c>
      <c r="B5655" s="8">
        <v>41271</v>
      </c>
      <c r="C5655" s="8"/>
      <c r="D5655">
        <v>28.3125</v>
      </c>
      <c r="E5655">
        <v>32.587499999999999</v>
      </c>
      <c r="N5655" t="str">
        <f t="shared" si="181"/>
        <v/>
      </c>
      <c r="P5655">
        <v>0.18875</v>
      </c>
      <c r="Q5655">
        <v>0.21725</v>
      </c>
    </row>
    <row r="5656" spans="1:24" x14ac:dyDescent="0.3">
      <c r="A5656" t="s">
        <v>64</v>
      </c>
      <c r="B5656" s="8">
        <v>41272</v>
      </c>
      <c r="C5656" s="8"/>
      <c r="D5656">
        <v>26.85</v>
      </c>
      <c r="E5656">
        <v>31.6875</v>
      </c>
      <c r="N5656" t="str">
        <f t="shared" si="181"/>
        <v/>
      </c>
      <c r="P5656">
        <v>0.17899999999999999</v>
      </c>
      <c r="Q5656">
        <v>0.21124999999999999</v>
      </c>
    </row>
    <row r="5657" spans="1:24" x14ac:dyDescent="0.3">
      <c r="A5657" t="s">
        <v>64</v>
      </c>
      <c r="B5657" s="8">
        <v>41273</v>
      </c>
      <c r="C5657" s="8"/>
      <c r="D5657">
        <v>25.237500000000001</v>
      </c>
      <c r="E5657">
        <v>30.375</v>
      </c>
      <c r="N5657" t="str">
        <f t="shared" si="181"/>
        <v/>
      </c>
      <c r="P5657">
        <v>0.16825000000000001</v>
      </c>
      <c r="Q5657">
        <v>0.20250000000000001</v>
      </c>
    </row>
    <row r="5658" spans="1:24" x14ac:dyDescent="0.3">
      <c r="A5658" t="s">
        <v>64</v>
      </c>
      <c r="B5658" s="8">
        <v>41274</v>
      </c>
      <c r="C5658" s="8"/>
      <c r="D5658">
        <v>24</v>
      </c>
      <c r="E5658">
        <v>29.024999999999999</v>
      </c>
      <c r="N5658" t="str">
        <f t="shared" si="181"/>
        <v/>
      </c>
      <c r="P5658">
        <v>0.16</v>
      </c>
      <c r="Q5658">
        <v>0.19350000000000001</v>
      </c>
    </row>
    <row r="5659" spans="1:24" x14ac:dyDescent="0.3">
      <c r="A5659" t="s">
        <v>64</v>
      </c>
      <c r="B5659" s="8">
        <v>41275</v>
      </c>
      <c r="C5659" s="8"/>
      <c r="D5659">
        <v>22.612500000000001</v>
      </c>
      <c r="E5659">
        <v>27.6</v>
      </c>
      <c r="N5659" t="str">
        <f t="shared" si="181"/>
        <v/>
      </c>
      <c r="P5659">
        <v>0.15075</v>
      </c>
      <c r="Q5659">
        <v>0.184</v>
      </c>
    </row>
    <row r="5660" spans="1:24" x14ac:dyDescent="0.3">
      <c r="A5660" t="s">
        <v>64</v>
      </c>
      <c r="B5660" s="8">
        <v>41276</v>
      </c>
      <c r="C5660" s="8"/>
      <c r="D5660">
        <v>21.112500000000001</v>
      </c>
      <c r="E5660">
        <v>25.912500000000001</v>
      </c>
      <c r="N5660" t="str">
        <f t="shared" si="181"/>
        <v/>
      </c>
      <c r="P5660">
        <v>0.14074999999999999</v>
      </c>
      <c r="Q5660">
        <v>0.17274999999999999</v>
      </c>
    </row>
    <row r="5661" spans="1:24" x14ac:dyDescent="0.3">
      <c r="A5661" t="s">
        <v>64</v>
      </c>
      <c r="B5661" s="8">
        <v>41277</v>
      </c>
      <c r="C5661" s="8"/>
      <c r="D5661">
        <v>21.262499999999999</v>
      </c>
      <c r="E5661">
        <v>25.3125</v>
      </c>
      <c r="N5661" t="str">
        <f t="shared" si="181"/>
        <v/>
      </c>
      <c r="P5661">
        <v>0.14174999999999999</v>
      </c>
      <c r="Q5661">
        <v>0.16875000000000001</v>
      </c>
    </row>
    <row r="5662" spans="1:24" x14ac:dyDescent="0.3">
      <c r="A5662" t="s">
        <v>64</v>
      </c>
      <c r="B5662" s="8">
        <v>41278</v>
      </c>
      <c r="C5662" s="8"/>
      <c r="D5662">
        <v>20.962499999999999</v>
      </c>
      <c r="E5662">
        <v>24.787500000000001</v>
      </c>
      <c r="F5662">
        <v>23.15</v>
      </c>
      <c r="G5662">
        <v>21.95</v>
      </c>
      <c r="H5662">
        <v>18.64063638</v>
      </c>
      <c r="I5662">
        <v>18.93190405</v>
      </c>
      <c r="J5662">
        <v>19.5</v>
      </c>
      <c r="K5662">
        <v>22.4</v>
      </c>
      <c r="L5662">
        <v>22.6</v>
      </c>
      <c r="M5662">
        <v>192.9225404</v>
      </c>
      <c r="N5662">
        <f t="shared" si="181"/>
        <v>192.9225404</v>
      </c>
      <c r="P5662">
        <v>0.13975000000000001</v>
      </c>
      <c r="Q5662">
        <v>0.16525000000000001</v>
      </c>
      <c r="R5662">
        <v>0.23150000000000001</v>
      </c>
      <c r="S5662">
        <v>0.10975</v>
      </c>
      <c r="T5662">
        <v>9.3203181999999996E-2</v>
      </c>
      <c r="U5662">
        <v>9.4659519999999997E-2</v>
      </c>
      <c r="V5662">
        <v>9.7500000000000003E-2</v>
      </c>
      <c r="W5662">
        <v>0.112</v>
      </c>
      <c r="X5662">
        <v>0.113</v>
      </c>
    </row>
    <row r="5663" spans="1:24" x14ac:dyDescent="0.3">
      <c r="A5663" t="s">
        <v>64</v>
      </c>
      <c r="B5663" s="8">
        <v>41279</v>
      </c>
      <c r="C5663" s="8"/>
      <c r="D5663">
        <v>20.100000000000001</v>
      </c>
      <c r="E5663">
        <v>23.8125</v>
      </c>
      <c r="N5663" t="str">
        <f t="shared" ref="N5663:N5726" si="182">IF(M5663="","",M5663-$M$4502)</f>
        <v/>
      </c>
      <c r="P5663">
        <v>0.13400000000000001</v>
      </c>
      <c r="Q5663">
        <v>0.15875</v>
      </c>
    </row>
    <row r="5664" spans="1:24" x14ac:dyDescent="0.3">
      <c r="A5664" t="s">
        <v>64</v>
      </c>
      <c r="B5664" s="8">
        <v>41280</v>
      </c>
      <c r="C5664" s="8"/>
      <c r="D5664">
        <v>19.012499999999999</v>
      </c>
      <c r="E5664">
        <v>22.574999999999999</v>
      </c>
      <c r="N5664" t="str">
        <f t="shared" si="182"/>
        <v/>
      </c>
      <c r="P5664">
        <v>0.12675</v>
      </c>
      <c r="Q5664">
        <v>0.15049999999999999</v>
      </c>
    </row>
    <row r="5665" spans="1:24" x14ac:dyDescent="0.3">
      <c r="A5665" t="s">
        <v>64</v>
      </c>
      <c r="B5665" s="8">
        <v>41281</v>
      </c>
      <c r="C5665" s="8"/>
      <c r="D5665">
        <v>18.074999999999999</v>
      </c>
      <c r="E5665">
        <v>21.487500000000001</v>
      </c>
      <c r="N5665" t="str">
        <f t="shared" si="182"/>
        <v/>
      </c>
      <c r="P5665">
        <v>0.1205</v>
      </c>
      <c r="Q5665">
        <v>0.14324999999999999</v>
      </c>
    </row>
    <row r="5666" spans="1:24" x14ac:dyDescent="0.3">
      <c r="A5666" t="s">
        <v>64</v>
      </c>
      <c r="B5666" s="8">
        <v>41282</v>
      </c>
      <c r="C5666" s="8"/>
      <c r="D5666">
        <v>17.362500000000001</v>
      </c>
      <c r="E5666">
        <v>20.662500000000001</v>
      </c>
      <c r="N5666" t="str">
        <f t="shared" si="182"/>
        <v/>
      </c>
      <c r="P5666">
        <v>0.11575000000000001</v>
      </c>
      <c r="Q5666">
        <v>0.13775000000000001</v>
      </c>
    </row>
    <row r="5667" spans="1:24" x14ac:dyDescent="0.3">
      <c r="A5667" t="s">
        <v>64</v>
      </c>
      <c r="B5667" s="8">
        <v>41283</v>
      </c>
      <c r="C5667" s="8"/>
      <c r="D5667">
        <v>16.6875</v>
      </c>
      <c r="E5667">
        <v>19.649999999999999</v>
      </c>
      <c r="N5667" t="str">
        <f t="shared" si="182"/>
        <v/>
      </c>
      <c r="P5667">
        <v>0.11125</v>
      </c>
      <c r="Q5667">
        <v>0.13100000000000001</v>
      </c>
    </row>
    <row r="5668" spans="1:24" x14ac:dyDescent="0.3">
      <c r="A5668" t="s">
        <v>64</v>
      </c>
      <c r="B5668" s="8">
        <v>41284</v>
      </c>
      <c r="C5668" s="8"/>
      <c r="D5668">
        <v>15.9</v>
      </c>
      <c r="E5668">
        <v>18.712499999999999</v>
      </c>
      <c r="N5668" t="str">
        <f t="shared" si="182"/>
        <v/>
      </c>
      <c r="P5668">
        <v>0.106</v>
      </c>
      <c r="Q5668">
        <v>0.12475</v>
      </c>
    </row>
    <row r="5669" spans="1:24" x14ac:dyDescent="0.3">
      <c r="A5669" t="s">
        <v>64</v>
      </c>
      <c r="B5669" s="8">
        <v>41285</v>
      </c>
      <c r="C5669" s="8"/>
      <c r="D5669">
        <v>24.6</v>
      </c>
      <c r="E5669">
        <v>30.262499999999999</v>
      </c>
      <c r="N5669" t="str">
        <f t="shared" si="182"/>
        <v/>
      </c>
      <c r="P5669">
        <v>0.16400000000000001</v>
      </c>
      <c r="Q5669">
        <v>0.20175000000000001</v>
      </c>
    </row>
    <row r="5670" spans="1:24" x14ac:dyDescent="0.3">
      <c r="A5670" t="s">
        <v>64</v>
      </c>
      <c r="B5670" s="8">
        <v>41286</v>
      </c>
      <c r="C5670" s="8"/>
      <c r="D5670">
        <v>22.612500000000001</v>
      </c>
      <c r="E5670">
        <v>28.237500000000001</v>
      </c>
      <c r="N5670" t="str">
        <f t="shared" si="182"/>
        <v/>
      </c>
      <c r="P5670">
        <v>0.15075</v>
      </c>
      <c r="Q5670">
        <v>0.18825</v>
      </c>
    </row>
    <row r="5671" spans="1:24" x14ac:dyDescent="0.3">
      <c r="A5671" t="s">
        <v>64</v>
      </c>
      <c r="B5671" s="8">
        <v>41287</v>
      </c>
      <c r="C5671" s="8"/>
      <c r="D5671">
        <v>20.774999999999999</v>
      </c>
      <c r="E5671">
        <v>26.362500000000001</v>
      </c>
      <c r="N5671" t="str">
        <f t="shared" si="182"/>
        <v/>
      </c>
      <c r="P5671">
        <v>0.13850000000000001</v>
      </c>
      <c r="Q5671">
        <v>0.17574999999999999</v>
      </c>
    </row>
    <row r="5672" spans="1:24" x14ac:dyDescent="0.3">
      <c r="A5672" t="s">
        <v>64</v>
      </c>
      <c r="B5672" s="8">
        <v>41288</v>
      </c>
      <c r="C5672" s="8"/>
      <c r="D5672">
        <v>19.8</v>
      </c>
      <c r="E5672">
        <v>25.087499999999999</v>
      </c>
      <c r="N5672" t="str">
        <f t="shared" si="182"/>
        <v/>
      </c>
      <c r="P5672">
        <v>0.13200000000000001</v>
      </c>
      <c r="Q5672">
        <v>0.16725000000000001</v>
      </c>
    </row>
    <row r="5673" spans="1:24" x14ac:dyDescent="0.3">
      <c r="A5673" t="s">
        <v>64</v>
      </c>
      <c r="B5673" s="8">
        <v>41289</v>
      </c>
      <c r="C5673" s="8"/>
      <c r="D5673">
        <v>19.574999999999999</v>
      </c>
      <c r="E5673">
        <v>24.337499999999999</v>
      </c>
      <c r="N5673" t="str">
        <f t="shared" si="182"/>
        <v/>
      </c>
      <c r="P5673">
        <v>0.1305</v>
      </c>
      <c r="Q5673">
        <v>0.16225000000000001</v>
      </c>
    </row>
    <row r="5674" spans="1:24" x14ac:dyDescent="0.3">
      <c r="A5674" t="s">
        <v>64</v>
      </c>
      <c r="B5674" s="8">
        <v>41290</v>
      </c>
      <c r="C5674" s="8"/>
      <c r="D5674">
        <v>22.274999999999999</v>
      </c>
      <c r="E5674">
        <v>24.9375</v>
      </c>
      <c r="F5674">
        <v>24.412767729999999</v>
      </c>
      <c r="G5674">
        <v>23.55</v>
      </c>
      <c r="H5674">
        <v>18.75</v>
      </c>
      <c r="I5674">
        <v>18.489514740000001</v>
      </c>
      <c r="J5674">
        <v>19.7</v>
      </c>
      <c r="K5674">
        <v>22.45</v>
      </c>
      <c r="L5674">
        <v>22.7</v>
      </c>
      <c r="M5674">
        <v>197.2647825</v>
      </c>
      <c r="N5674">
        <f t="shared" si="182"/>
        <v>197.2647825</v>
      </c>
      <c r="P5674">
        <v>0.14849999999999999</v>
      </c>
      <c r="Q5674">
        <v>0.16625000000000001</v>
      </c>
      <c r="R5674">
        <v>0.24412767699999999</v>
      </c>
      <c r="S5674">
        <v>0.11774999999999999</v>
      </c>
      <c r="T5674">
        <v>9.375E-2</v>
      </c>
      <c r="U5674">
        <v>9.2447574000000005E-2</v>
      </c>
      <c r="V5674">
        <v>9.8500000000000004E-2</v>
      </c>
      <c r="W5674">
        <v>0.11225</v>
      </c>
      <c r="X5674">
        <v>0.1135</v>
      </c>
    </row>
    <row r="5675" spans="1:24" x14ac:dyDescent="0.3">
      <c r="A5675" t="s">
        <v>64</v>
      </c>
      <c r="B5675" s="8">
        <v>41291</v>
      </c>
      <c r="C5675" s="8"/>
      <c r="D5675">
        <v>22.05</v>
      </c>
      <c r="E5675">
        <v>24.824999999999999</v>
      </c>
      <c r="N5675" t="str">
        <f t="shared" si="182"/>
        <v/>
      </c>
      <c r="P5675">
        <v>0.14699999999999999</v>
      </c>
      <c r="Q5675">
        <v>0.16550000000000001</v>
      </c>
    </row>
    <row r="5676" spans="1:24" x14ac:dyDescent="0.3">
      <c r="A5676" t="s">
        <v>64</v>
      </c>
      <c r="B5676" s="8">
        <v>41292</v>
      </c>
      <c r="C5676" s="8"/>
      <c r="D5676">
        <v>27.524999999999999</v>
      </c>
      <c r="E5676">
        <v>25.725000000000001</v>
      </c>
      <c r="N5676" t="str">
        <f t="shared" si="182"/>
        <v/>
      </c>
      <c r="P5676">
        <v>0.1835</v>
      </c>
      <c r="Q5676">
        <v>0.17150000000000001</v>
      </c>
    </row>
    <row r="5677" spans="1:24" x14ac:dyDescent="0.3">
      <c r="A5677" t="s">
        <v>64</v>
      </c>
      <c r="B5677" s="8">
        <v>41293</v>
      </c>
      <c r="C5677" s="8"/>
      <c r="D5677">
        <v>25.087499999999999</v>
      </c>
      <c r="E5677">
        <v>25.537500000000001</v>
      </c>
      <c r="N5677" t="str">
        <f t="shared" si="182"/>
        <v/>
      </c>
      <c r="P5677">
        <v>0.16725000000000001</v>
      </c>
      <c r="Q5677">
        <v>0.17025000000000001</v>
      </c>
    </row>
    <row r="5678" spans="1:24" x14ac:dyDescent="0.3">
      <c r="A5678" t="s">
        <v>64</v>
      </c>
      <c r="B5678" s="8">
        <v>41294</v>
      </c>
      <c r="C5678" s="8"/>
      <c r="D5678">
        <v>23.1</v>
      </c>
      <c r="E5678">
        <v>25.012499999999999</v>
      </c>
      <c r="N5678" t="str">
        <f t="shared" si="182"/>
        <v/>
      </c>
      <c r="P5678">
        <v>0.154</v>
      </c>
      <c r="Q5678">
        <v>0.16675000000000001</v>
      </c>
    </row>
    <row r="5679" spans="1:24" x14ac:dyDescent="0.3">
      <c r="A5679" t="s">
        <v>64</v>
      </c>
      <c r="B5679" s="8">
        <v>41295</v>
      </c>
      <c r="C5679" s="8"/>
      <c r="D5679">
        <v>21.375</v>
      </c>
      <c r="E5679">
        <v>24.1875</v>
      </c>
      <c r="N5679" t="str">
        <f t="shared" si="182"/>
        <v/>
      </c>
      <c r="P5679">
        <v>0.14249999999999999</v>
      </c>
      <c r="Q5679">
        <v>0.16125</v>
      </c>
    </row>
    <row r="5680" spans="1:24" x14ac:dyDescent="0.3">
      <c r="A5680" t="s">
        <v>64</v>
      </c>
      <c r="B5680" s="8">
        <v>41296</v>
      </c>
      <c r="C5680" s="8"/>
      <c r="D5680">
        <v>20.137499999999999</v>
      </c>
      <c r="E5680">
        <v>23.362500000000001</v>
      </c>
      <c r="N5680" t="str">
        <f t="shared" si="182"/>
        <v/>
      </c>
      <c r="P5680">
        <v>0.13425000000000001</v>
      </c>
      <c r="Q5680">
        <v>0.15575</v>
      </c>
    </row>
    <row r="5681" spans="1:24" x14ac:dyDescent="0.3">
      <c r="A5681" t="s">
        <v>64</v>
      </c>
      <c r="B5681" s="8">
        <v>41297</v>
      </c>
      <c r="C5681" s="8"/>
      <c r="D5681">
        <v>18.975000000000001</v>
      </c>
      <c r="E5681">
        <v>22.3125</v>
      </c>
      <c r="N5681" t="str">
        <f t="shared" si="182"/>
        <v/>
      </c>
      <c r="P5681">
        <v>0.1265</v>
      </c>
      <c r="Q5681">
        <v>0.14874999999999999</v>
      </c>
    </row>
    <row r="5682" spans="1:24" x14ac:dyDescent="0.3">
      <c r="A5682" t="s">
        <v>64</v>
      </c>
      <c r="B5682" s="8">
        <v>41298</v>
      </c>
      <c r="C5682" s="8"/>
      <c r="D5682">
        <v>18</v>
      </c>
      <c r="E5682">
        <v>21.637499999999999</v>
      </c>
      <c r="N5682" t="str">
        <f t="shared" si="182"/>
        <v/>
      </c>
      <c r="P5682">
        <v>0.12</v>
      </c>
      <c r="Q5682">
        <v>0.14424999999999999</v>
      </c>
    </row>
    <row r="5683" spans="1:24" x14ac:dyDescent="0.3">
      <c r="A5683" t="s">
        <v>64</v>
      </c>
      <c r="B5683" s="8">
        <v>41299</v>
      </c>
      <c r="C5683" s="8"/>
      <c r="D5683">
        <v>28.05</v>
      </c>
      <c r="E5683">
        <v>32.737499999999997</v>
      </c>
      <c r="N5683" t="str">
        <f t="shared" si="182"/>
        <v/>
      </c>
      <c r="P5683">
        <v>0.187</v>
      </c>
      <c r="Q5683">
        <v>0.21825</v>
      </c>
    </row>
    <row r="5684" spans="1:24" x14ac:dyDescent="0.3">
      <c r="A5684" t="s">
        <v>64</v>
      </c>
      <c r="B5684" s="8">
        <v>41300</v>
      </c>
      <c r="C5684" s="8"/>
      <c r="D5684">
        <v>25.95</v>
      </c>
      <c r="E5684">
        <v>31.5</v>
      </c>
      <c r="N5684" t="str">
        <f t="shared" si="182"/>
        <v/>
      </c>
      <c r="P5684">
        <v>0.17299999999999999</v>
      </c>
      <c r="Q5684">
        <v>0.21</v>
      </c>
    </row>
    <row r="5685" spans="1:24" x14ac:dyDescent="0.3">
      <c r="A5685" t="s">
        <v>64</v>
      </c>
      <c r="B5685" s="8">
        <v>41301</v>
      </c>
      <c r="C5685" s="8"/>
      <c r="D5685">
        <v>24.412500000000001</v>
      </c>
      <c r="E5685">
        <v>30.337499999999999</v>
      </c>
      <c r="N5685" t="str">
        <f t="shared" si="182"/>
        <v/>
      </c>
      <c r="P5685">
        <v>0.16275000000000001</v>
      </c>
      <c r="Q5685">
        <v>0.20225000000000001</v>
      </c>
    </row>
    <row r="5686" spans="1:24" x14ac:dyDescent="0.3">
      <c r="A5686" t="s">
        <v>64</v>
      </c>
      <c r="B5686" s="8">
        <v>41302</v>
      </c>
      <c r="C5686" s="8"/>
      <c r="D5686">
        <v>22.95</v>
      </c>
      <c r="E5686">
        <v>29.0625</v>
      </c>
      <c r="N5686" t="str">
        <f t="shared" si="182"/>
        <v/>
      </c>
      <c r="P5686">
        <v>0.153</v>
      </c>
      <c r="Q5686">
        <v>0.19375000000000001</v>
      </c>
    </row>
    <row r="5687" spans="1:24" x14ac:dyDescent="0.3">
      <c r="A5687" t="s">
        <v>64</v>
      </c>
      <c r="B5687" s="8">
        <v>41303</v>
      </c>
      <c r="C5687" s="8"/>
      <c r="D5687">
        <v>21.712499999999999</v>
      </c>
      <c r="E5687">
        <v>27.824999999999999</v>
      </c>
      <c r="N5687" t="str">
        <f t="shared" si="182"/>
        <v/>
      </c>
      <c r="P5687">
        <v>0.14474999999999999</v>
      </c>
      <c r="Q5687">
        <v>0.1855</v>
      </c>
    </row>
    <row r="5688" spans="1:24" x14ac:dyDescent="0.3">
      <c r="A5688" t="s">
        <v>64</v>
      </c>
      <c r="B5688" s="8">
        <v>41304</v>
      </c>
      <c r="C5688" s="8"/>
      <c r="D5688">
        <v>20.925000000000001</v>
      </c>
      <c r="E5688">
        <v>26.85</v>
      </c>
      <c r="F5688">
        <v>24.65</v>
      </c>
      <c r="G5688">
        <v>23.4</v>
      </c>
      <c r="H5688">
        <v>18.850000000000001</v>
      </c>
      <c r="I5688">
        <v>18.501220929999999</v>
      </c>
      <c r="J5688">
        <v>19.55</v>
      </c>
      <c r="K5688">
        <v>22.7</v>
      </c>
      <c r="L5688">
        <v>22.95</v>
      </c>
      <c r="M5688">
        <v>198.37622089999999</v>
      </c>
      <c r="N5688">
        <f t="shared" si="182"/>
        <v>198.37622089999999</v>
      </c>
      <c r="P5688">
        <v>0.13950000000000001</v>
      </c>
      <c r="Q5688">
        <v>0.17899999999999999</v>
      </c>
      <c r="R5688">
        <v>0.2465</v>
      </c>
      <c r="S5688">
        <v>0.11700000000000001</v>
      </c>
      <c r="T5688">
        <v>9.425E-2</v>
      </c>
      <c r="U5688">
        <v>9.2506105000000005E-2</v>
      </c>
      <c r="V5688">
        <v>9.7750000000000004E-2</v>
      </c>
      <c r="W5688">
        <v>0.1135</v>
      </c>
      <c r="X5688">
        <v>0.11475</v>
      </c>
    </row>
    <row r="5689" spans="1:24" x14ac:dyDescent="0.3">
      <c r="A5689" t="s">
        <v>64</v>
      </c>
      <c r="B5689" s="8">
        <v>41305</v>
      </c>
      <c r="C5689" s="8"/>
      <c r="D5689">
        <v>19.912500000000001</v>
      </c>
      <c r="E5689">
        <v>25.612500000000001</v>
      </c>
      <c r="N5689" t="str">
        <f t="shared" si="182"/>
        <v/>
      </c>
      <c r="P5689">
        <v>0.13275000000000001</v>
      </c>
      <c r="Q5689">
        <v>0.17075000000000001</v>
      </c>
    </row>
    <row r="5690" spans="1:24" x14ac:dyDescent="0.3">
      <c r="A5690" t="s">
        <v>64</v>
      </c>
      <c r="B5690" s="8">
        <v>41306</v>
      </c>
      <c r="C5690" s="8"/>
      <c r="D5690">
        <v>18.824999999999999</v>
      </c>
      <c r="E5690">
        <v>24.262499999999999</v>
      </c>
      <c r="N5690" t="str">
        <f t="shared" si="182"/>
        <v/>
      </c>
      <c r="P5690">
        <v>0.1255</v>
      </c>
      <c r="Q5690">
        <v>0.16175</v>
      </c>
    </row>
    <row r="5691" spans="1:24" x14ac:dyDescent="0.3">
      <c r="A5691" t="s">
        <v>64</v>
      </c>
      <c r="B5691" s="8">
        <v>41307</v>
      </c>
      <c r="C5691" s="8"/>
      <c r="D5691">
        <v>18</v>
      </c>
      <c r="E5691">
        <v>23.1</v>
      </c>
      <c r="N5691" t="str">
        <f t="shared" si="182"/>
        <v/>
      </c>
      <c r="P5691">
        <v>0.12</v>
      </c>
      <c r="Q5691">
        <v>0.154</v>
      </c>
    </row>
    <row r="5692" spans="1:24" x14ac:dyDescent="0.3">
      <c r="A5692" t="s">
        <v>64</v>
      </c>
      <c r="B5692" s="8">
        <v>41308</v>
      </c>
      <c r="C5692" s="8"/>
      <c r="D5692">
        <v>17.362500000000001</v>
      </c>
      <c r="E5692">
        <v>22.162500000000001</v>
      </c>
      <c r="N5692" t="str">
        <f t="shared" si="182"/>
        <v/>
      </c>
      <c r="P5692">
        <v>0.11575000000000001</v>
      </c>
      <c r="Q5692">
        <v>0.14774999999999999</v>
      </c>
    </row>
    <row r="5693" spans="1:24" x14ac:dyDescent="0.3">
      <c r="A5693" t="s">
        <v>64</v>
      </c>
      <c r="B5693" s="8">
        <v>41309</v>
      </c>
      <c r="C5693" s="8"/>
      <c r="D5693">
        <v>16.6875</v>
      </c>
      <c r="E5693">
        <v>21.225000000000001</v>
      </c>
      <c r="N5693" t="str">
        <f t="shared" si="182"/>
        <v/>
      </c>
      <c r="P5693">
        <v>0.11125</v>
      </c>
      <c r="Q5693">
        <v>0.14149999999999999</v>
      </c>
    </row>
    <row r="5694" spans="1:24" x14ac:dyDescent="0.3">
      <c r="A5694" t="s">
        <v>64</v>
      </c>
      <c r="B5694" s="8">
        <v>41310</v>
      </c>
      <c r="C5694" s="8"/>
      <c r="D5694">
        <v>21.225000000000001</v>
      </c>
      <c r="E5694">
        <v>22.537500000000001</v>
      </c>
      <c r="N5694" t="str">
        <f t="shared" si="182"/>
        <v/>
      </c>
      <c r="P5694">
        <v>0.14149999999999999</v>
      </c>
      <c r="Q5694">
        <v>0.15024999999999999</v>
      </c>
    </row>
    <row r="5695" spans="1:24" x14ac:dyDescent="0.3">
      <c r="A5695" t="s">
        <v>64</v>
      </c>
      <c r="B5695" s="8">
        <v>41311</v>
      </c>
      <c r="C5695" s="8"/>
      <c r="D5695">
        <v>21.9</v>
      </c>
      <c r="E5695">
        <v>22.762499999999999</v>
      </c>
      <c r="N5695" t="str">
        <f t="shared" si="182"/>
        <v/>
      </c>
      <c r="P5695">
        <v>0.14599999999999999</v>
      </c>
      <c r="Q5695">
        <v>0.15175</v>
      </c>
    </row>
    <row r="5696" spans="1:24" x14ac:dyDescent="0.3">
      <c r="A5696" t="s">
        <v>64</v>
      </c>
      <c r="B5696" s="8">
        <v>41312</v>
      </c>
      <c r="C5696" s="8"/>
      <c r="D5696">
        <v>21.412500000000001</v>
      </c>
      <c r="E5696">
        <v>22.65</v>
      </c>
      <c r="N5696" t="str">
        <f t="shared" si="182"/>
        <v/>
      </c>
      <c r="P5696">
        <v>0.14274999999999999</v>
      </c>
      <c r="Q5696">
        <v>0.151</v>
      </c>
    </row>
    <row r="5697" spans="1:24" x14ac:dyDescent="0.3">
      <c r="A5697" t="s">
        <v>64</v>
      </c>
      <c r="B5697" s="8">
        <v>41313</v>
      </c>
      <c r="C5697" s="8"/>
      <c r="D5697">
        <v>27.975000000000001</v>
      </c>
      <c r="E5697">
        <v>31.612500000000001</v>
      </c>
      <c r="N5697" t="str">
        <f t="shared" si="182"/>
        <v/>
      </c>
      <c r="P5697">
        <v>0.1865</v>
      </c>
      <c r="Q5697">
        <v>0.21074999999999999</v>
      </c>
    </row>
    <row r="5698" spans="1:24" x14ac:dyDescent="0.3">
      <c r="A5698" t="s">
        <v>64</v>
      </c>
      <c r="B5698" s="8">
        <v>41314</v>
      </c>
      <c r="C5698" s="8"/>
      <c r="D5698">
        <v>26.0625</v>
      </c>
      <c r="E5698">
        <v>30.487500000000001</v>
      </c>
      <c r="N5698" t="str">
        <f t="shared" si="182"/>
        <v/>
      </c>
      <c r="P5698">
        <v>0.17374999999999999</v>
      </c>
      <c r="Q5698">
        <v>0.20324999999999999</v>
      </c>
    </row>
    <row r="5699" spans="1:24" x14ac:dyDescent="0.3">
      <c r="A5699" t="s">
        <v>64</v>
      </c>
      <c r="B5699" s="8">
        <v>41315</v>
      </c>
      <c r="C5699" s="8"/>
      <c r="D5699">
        <v>24.712499999999999</v>
      </c>
      <c r="E5699">
        <v>29.737500000000001</v>
      </c>
      <c r="N5699" t="str">
        <f t="shared" si="182"/>
        <v/>
      </c>
      <c r="P5699">
        <v>0.16475000000000001</v>
      </c>
      <c r="Q5699">
        <v>0.19825000000000001</v>
      </c>
    </row>
    <row r="5700" spans="1:24" x14ac:dyDescent="0.3">
      <c r="A5700" t="s">
        <v>64</v>
      </c>
      <c r="B5700" s="8">
        <v>41316</v>
      </c>
      <c r="C5700" s="8"/>
      <c r="D5700">
        <v>23.324999999999999</v>
      </c>
      <c r="E5700">
        <v>28.725000000000001</v>
      </c>
      <c r="N5700" t="str">
        <f t="shared" si="182"/>
        <v/>
      </c>
      <c r="P5700">
        <v>0.1555</v>
      </c>
      <c r="Q5700">
        <v>0.1915</v>
      </c>
    </row>
    <row r="5701" spans="1:24" x14ac:dyDescent="0.3">
      <c r="A5701" t="s">
        <v>64</v>
      </c>
      <c r="B5701" s="8">
        <v>41317</v>
      </c>
      <c r="C5701" s="8"/>
      <c r="D5701">
        <v>22.087499999999999</v>
      </c>
      <c r="E5701">
        <v>27.712499999999999</v>
      </c>
      <c r="N5701" t="str">
        <f t="shared" si="182"/>
        <v/>
      </c>
      <c r="P5701">
        <v>0.14724999999999999</v>
      </c>
      <c r="Q5701">
        <v>0.18475</v>
      </c>
    </row>
    <row r="5702" spans="1:24" x14ac:dyDescent="0.3">
      <c r="A5702" t="s">
        <v>64</v>
      </c>
      <c r="B5702" s="8">
        <v>41318</v>
      </c>
      <c r="C5702" s="8"/>
      <c r="D5702">
        <v>21.412500000000001</v>
      </c>
      <c r="E5702">
        <v>26.85</v>
      </c>
      <c r="F5702">
        <v>24.875</v>
      </c>
      <c r="G5702">
        <v>23.2</v>
      </c>
      <c r="H5702">
        <v>18.5</v>
      </c>
      <c r="I5702">
        <v>18.72902586</v>
      </c>
      <c r="J5702">
        <v>19.7</v>
      </c>
      <c r="K5702">
        <v>22.75</v>
      </c>
      <c r="L5702">
        <v>23.15</v>
      </c>
      <c r="M5702">
        <v>199.16652590000001</v>
      </c>
      <c r="N5702">
        <f t="shared" si="182"/>
        <v>199.16652590000001</v>
      </c>
      <c r="P5702">
        <v>0.14274999999999999</v>
      </c>
      <c r="Q5702">
        <v>0.17899999999999999</v>
      </c>
      <c r="R5702">
        <v>0.24875</v>
      </c>
      <c r="S5702">
        <v>0.11600000000000001</v>
      </c>
      <c r="T5702">
        <v>9.2499999999999999E-2</v>
      </c>
      <c r="U5702">
        <v>9.3645128999999994E-2</v>
      </c>
      <c r="V5702">
        <v>9.8500000000000004E-2</v>
      </c>
      <c r="W5702">
        <v>0.11375</v>
      </c>
      <c r="X5702">
        <v>0.11575000000000001</v>
      </c>
    </row>
    <row r="5703" spans="1:24" x14ac:dyDescent="0.3">
      <c r="A5703" t="s">
        <v>64</v>
      </c>
      <c r="B5703" s="8">
        <v>41319</v>
      </c>
      <c r="C5703" s="8"/>
      <c r="D5703">
        <v>20.774999999999999</v>
      </c>
      <c r="E5703">
        <v>26.175000000000001</v>
      </c>
      <c r="N5703" t="str">
        <f t="shared" si="182"/>
        <v/>
      </c>
      <c r="P5703">
        <v>0.13850000000000001</v>
      </c>
      <c r="Q5703">
        <v>0.17449999999999999</v>
      </c>
    </row>
    <row r="5704" spans="1:24" x14ac:dyDescent="0.3">
      <c r="A5704" t="s">
        <v>64</v>
      </c>
      <c r="B5704" s="8">
        <v>41320</v>
      </c>
      <c r="C5704" s="8"/>
      <c r="D5704">
        <v>19.875</v>
      </c>
      <c r="E5704">
        <v>25.2</v>
      </c>
      <c r="N5704" t="str">
        <f t="shared" si="182"/>
        <v/>
      </c>
      <c r="P5704">
        <v>0.13250000000000001</v>
      </c>
      <c r="Q5704">
        <v>0.16800000000000001</v>
      </c>
    </row>
    <row r="5705" spans="1:24" x14ac:dyDescent="0.3">
      <c r="A5705" t="s">
        <v>64</v>
      </c>
      <c r="B5705" s="8">
        <v>41321</v>
      </c>
      <c r="C5705" s="8"/>
      <c r="D5705">
        <v>19.162500000000001</v>
      </c>
      <c r="E5705">
        <v>24.262499999999999</v>
      </c>
      <c r="N5705" t="str">
        <f t="shared" si="182"/>
        <v/>
      </c>
      <c r="P5705">
        <v>0.12775</v>
      </c>
      <c r="Q5705">
        <v>0.16175</v>
      </c>
    </row>
    <row r="5706" spans="1:24" x14ac:dyDescent="0.3">
      <c r="A5706" t="s">
        <v>64</v>
      </c>
      <c r="B5706" s="8">
        <v>41322</v>
      </c>
      <c r="C5706" s="8"/>
      <c r="D5706">
        <v>18.5625</v>
      </c>
      <c r="E5706">
        <v>23.4</v>
      </c>
      <c r="N5706" t="str">
        <f t="shared" si="182"/>
        <v/>
      </c>
      <c r="P5706">
        <v>0.12375</v>
      </c>
      <c r="Q5706">
        <v>0.156</v>
      </c>
    </row>
    <row r="5707" spans="1:24" x14ac:dyDescent="0.3">
      <c r="A5707" t="s">
        <v>64</v>
      </c>
      <c r="B5707" s="8">
        <v>41323</v>
      </c>
      <c r="C5707" s="8"/>
      <c r="D5707">
        <v>17.887499999999999</v>
      </c>
      <c r="E5707">
        <v>22.537500000000001</v>
      </c>
      <c r="N5707" t="str">
        <f t="shared" si="182"/>
        <v/>
      </c>
      <c r="P5707">
        <v>0.11924999999999999</v>
      </c>
      <c r="Q5707">
        <v>0.15024999999999999</v>
      </c>
    </row>
    <row r="5708" spans="1:24" x14ac:dyDescent="0.3">
      <c r="A5708" t="s">
        <v>64</v>
      </c>
      <c r="B5708" s="8">
        <v>41324</v>
      </c>
      <c r="C5708" s="8"/>
      <c r="D5708">
        <v>17.362500000000001</v>
      </c>
      <c r="E5708">
        <v>21.712499999999999</v>
      </c>
      <c r="N5708" t="str">
        <f t="shared" si="182"/>
        <v/>
      </c>
      <c r="P5708">
        <v>0.11575000000000001</v>
      </c>
      <c r="Q5708">
        <v>0.14474999999999999</v>
      </c>
    </row>
    <row r="5709" spans="1:24" x14ac:dyDescent="0.3">
      <c r="A5709" t="s">
        <v>64</v>
      </c>
      <c r="B5709" s="8">
        <v>41325</v>
      </c>
      <c r="C5709" s="8"/>
      <c r="D5709">
        <v>16.762499999999999</v>
      </c>
      <c r="E5709">
        <v>20.887499999999999</v>
      </c>
      <c r="N5709" t="str">
        <f t="shared" si="182"/>
        <v/>
      </c>
      <c r="P5709">
        <v>0.11175</v>
      </c>
      <c r="Q5709">
        <v>0.13925000000000001</v>
      </c>
    </row>
    <row r="5710" spans="1:24" x14ac:dyDescent="0.3">
      <c r="A5710" t="s">
        <v>64</v>
      </c>
      <c r="B5710" s="8">
        <v>41326</v>
      </c>
      <c r="C5710" s="8"/>
      <c r="D5710">
        <v>16.162500000000001</v>
      </c>
      <c r="E5710">
        <v>20.137499999999999</v>
      </c>
      <c r="N5710" t="str">
        <f t="shared" si="182"/>
        <v/>
      </c>
      <c r="P5710">
        <v>0.10775</v>
      </c>
      <c r="Q5710">
        <v>0.13425000000000001</v>
      </c>
    </row>
    <row r="5711" spans="1:24" x14ac:dyDescent="0.3">
      <c r="A5711" t="s">
        <v>64</v>
      </c>
      <c r="B5711" s="8">
        <v>41327</v>
      </c>
      <c r="C5711" s="8"/>
      <c r="D5711">
        <v>26.625</v>
      </c>
      <c r="E5711">
        <v>31.274999999999999</v>
      </c>
      <c r="N5711" t="str">
        <f t="shared" si="182"/>
        <v/>
      </c>
      <c r="P5711">
        <v>0.17749999999999999</v>
      </c>
      <c r="Q5711">
        <v>0.20849999999999999</v>
      </c>
    </row>
    <row r="5712" spans="1:24" x14ac:dyDescent="0.3">
      <c r="A5712" t="s">
        <v>64</v>
      </c>
      <c r="B5712" s="8">
        <v>41328</v>
      </c>
      <c r="C5712" s="8"/>
      <c r="D5712">
        <v>24.862500000000001</v>
      </c>
      <c r="E5712">
        <v>30.337499999999999</v>
      </c>
      <c r="N5712" t="str">
        <f t="shared" si="182"/>
        <v/>
      </c>
      <c r="P5712">
        <v>0.16575000000000001</v>
      </c>
      <c r="Q5712">
        <v>0.20225000000000001</v>
      </c>
    </row>
    <row r="5713" spans="1:24" x14ac:dyDescent="0.3">
      <c r="A5713" t="s">
        <v>64</v>
      </c>
      <c r="B5713" s="8">
        <v>41329</v>
      </c>
      <c r="C5713" s="8"/>
      <c r="D5713">
        <v>23.55</v>
      </c>
      <c r="E5713">
        <v>29.475000000000001</v>
      </c>
      <c r="N5713" t="str">
        <f t="shared" si="182"/>
        <v/>
      </c>
      <c r="P5713">
        <v>0.157</v>
      </c>
      <c r="Q5713">
        <v>0.19650000000000001</v>
      </c>
    </row>
    <row r="5714" spans="1:24" x14ac:dyDescent="0.3">
      <c r="A5714" t="s">
        <v>64</v>
      </c>
      <c r="B5714" s="8">
        <v>41330</v>
      </c>
      <c r="C5714" s="8"/>
      <c r="D5714">
        <v>22.612500000000001</v>
      </c>
      <c r="E5714">
        <v>28.65</v>
      </c>
      <c r="N5714" t="str">
        <f t="shared" si="182"/>
        <v/>
      </c>
      <c r="P5714">
        <v>0.15075</v>
      </c>
      <c r="Q5714">
        <v>0.191</v>
      </c>
    </row>
    <row r="5715" spans="1:24" x14ac:dyDescent="0.3">
      <c r="A5715" t="s">
        <v>64</v>
      </c>
      <c r="B5715" s="8">
        <v>41331</v>
      </c>
      <c r="C5715" s="8"/>
      <c r="D5715">
        <v>21.824999999999999</v>
      </c>
      <c r="E5715">
        <v>27.787500000000001</v>
      </c>
      <c r="N5715" t="str">
        <f t="shared" si="182"/>
        <v/>
      </c>
      <c r="P5715">
        <v>0.14549999999999999</v>
      </c>
      <c r="Q5715">
        <v>0.18525</v>
      </c>
    </row>
    <row r="5716" spans="1:24" x14ac:dyDescent="0.3">
      <c r="A5716" t="s">
        <v>64</v>
      </c>
      <c r="B5716" s="8">
        <v>41332</v>
      </c>
      <c r="C5716" s="8"/>
      <c r="D5716">
        <v>20.925000000000001</v>
      </c>
      <c r="E5716">
        <v>26.962499999999999</v>
      </c>
      <c r="F5716">
        <v>25.333563049999999</v>
      </c>
      <c r="G5716">
        <v>23.1</v>
      </c>
      <c r="H5716">
        <v>18.55</v>
      </c>
      <c r="I5716">
        <v>19.108902260000001</v>
      </c>
      <c r="J5716">
        <v>19.899999999999999</v>
      </c>
      <c r="K5716">
        <v>22.8</v>
      </c>
      <c r="L5716">
        <v>23.35</v>
      </c>
      <c r="M5716">
        <v>200.02996529999999</v>
      </c>
      <c r="N5716">
        <f t="shared" si="182"/>
        <v>200.02996529999999</v>
      </c>
      <c r="P5716">
        <v>0.13950000000000001</v>
      </c>
      <c r="Q5716">
        <v>0.17974999999999999</v>
      </c>
      <c r="R5716">
        <v>0.25333562999999998</v>
      </c>
      <c r="S5716">
        <v>0.11550000000000001</v>
      </c>
      <c r="T5716">
        <v>9.2749999999999999E-2</v>
      </c>
      <c r="U5716">
        <v>9.5544510999999999E-2</v>
      </c>
      <c r="V5716">
        <v>9.9500000000000005E-2</v>
      </c>
      <c r="W5716">
        <v>0.114</v>
      </c>
      <c r="X5716">
        <v>0.11675000000000001</v>
      </c>
    </row>
    <row r="5717" spans="1:24" x14ac:dyDescent="0.3">
      <c r="A5717" t="s">
        <v>64</v>
      </c>
      <c r="B5717" s="8">
        <v>41333</v>
      </c>
      <c r="C5717" s="8"/>
      <c r="D5717">
        <v>20.25</v>
      </c>
      <c r="E5717">
        <v>26.4</v>
      </c>
      <c r="N5717" t="str">
        <f t="shared" si="182"/>
        <v/>
      </c>
      <c r="P5717">
        <v>0.13500000000000001</v>
      </c>
      <c r="Q5717">
        <v>0.17599999999999999</v>
      </c>
    </row>
    <row r="5718" spans="1:24" x14ac:dyDescent="0.3">
      <c r="A5718" t="s">
        <v>64</v>
      </c>
      <c r="B5718" s="8">
        <v>41334</v>
      </c>
      <c r="C5718" s="8"/>
      <c r="D5718">
        <v>25.762499999999999</v>
      </c>
      <c r="E5718">
        <v>28.387499999999999</v>
      </c>
      <c r="N5718" t="str">
        <f t="shared" si="182"/>
        <v/>
      </c>
      <c r="P5718">
        <v>0.17175000000000001</v>
      </c>
      <c r="Q5718">
        <v>0.18925</v>
      </c>
    </row>
    <row r="5719" spans="1:24" x14ac:dyDescent="0.3">
      <c r="A5719" t="s">
        <v>64</v>
      </c>
      <c r="B5719" s="8">
        <v>41335</v>
      </c>
      <c r="C5719" s="8"/>
      <c r="D5719">
        <v>24.712499999999999</v>
      </c>
      <c r="E5719">
        <v>28.237500000000001</v>
      </c>
      <c r="N5719" t="str">
        <f t="shared" si="182"/>
        <v/>
      </c>
      <c r="P5719">
        <v>0.16475000000000001</v>
      </c>
      <c r="Q5719">
        <v>0.18825</v>
      </c>
    </row>
    <row r="5720" spans="1:24" x14ac:dyDescent="0.3">
      <c r="A5720" t="s">
        <v>64</v>
      </c>
      <c r="B5720" s="8">
        <v>41336</v>
      </c>
      <c r="C5720" s="8"/>
      <c r="D5720">
        <v>24</v>
      </c>
      <c r="E5720">
        <v>28.125</v>
      </c>
      <c r="N5720" t="str">
        <f t="shared" si="182"/>
        <v/>
      </c>
      <c r="P5720">
        <v>0.16</v>
      </c>
      <c r="Q5720">
        <v>0.1875</v>
      </c>
    </row>
    <row r="5721" spans="1:24" x14ac:dyDescent="0.3">
      <c r="A5721" t="s">
        <v>64</v>
      </c>
      <c r="B5721" s="8">
        <v>41337</v>
      </c>
      <c r="C5721" s="8"/>
      <c r="D5721">
        <v>23.212499999999999</v>
      </c>
      <c r="E5721">
        <v>27.637499999999999</v>
      </c>
      <c r="N5721" t="str">
        <f t="shared" si="182"/>
        <v/>
      </c>
      <c r="P5721">
        <v>0.15475</v>
      </c>
      <c r="Q5721">
        <v>0.18425</v>
      </c>
    </row>
    <row r="5722" spans="1:24" x14ac:dyDescent="0.3">
      <c r="A5722" t="s">
        <v>64</v>
      </c>
      <c r="B5722" s="8">
        <v>41338</v>
      </c>
      <c r="C5722" s="8"/>
      <c r="D5722">
        <v>22.462499999999999</v>
      </c>
      <c r="E5722">
        <v>27.1875</v>
      </c>
      <c r="N5722" t="str">
        <f t="shared" si="182"/>
        <v/>
      </c>
      <c r="P5722">
        <v>0.14974999999999999</v>
      </c>
      <c r="Q5722">
        <v>0.18124999999999999</v>
      </c>
    </row>
    <row r="5723" spans="1:24" x14ac:dyDescent="0.3">
      <c r="A5723" t="s">
        <v>64</v>
      </c>
      <c r="B5723" s="8">
        <v>41339</v>
      </c>
      <c r="C5723" s="8"/>
      <c r="D5723">
        <v>21.5625</v>
      </c>
      <c r="E5723">
        <v>26.625</v>
      </c>
      <c r="N5723" t="str">
        <f t="shared" si="182"/>
        <v/>
      </c>
      <c r="P5723">
        <v>0.14374999999999999</v>
      </c>
      <c r="Q5723">
        <v>0.17749999999999999</v>
      </c>
    </row>
    <row r="5724" spans="1:24" x14ac:dyDescent="0.3">
      <c r="A5724" t="s">
        <v>64</v>
      </c>
      <c r="B5724" s="8">
        <v>41340</v>
      </c>
      <c r="C5724" s="8"/>
      <c r="D5724">
        <v>20.887499999999999</v>
      </c>
      <c r="E5724">
        <v>26.024999999999999</v>
      </c>
      <c r="N5724" t="str">
        <f t="shared" si="182"/>
        <v/>
      </c>
      <c r="P5724">
        <v>0.13925000000000001</v>
      </c>
      <c r="Q5724">
        <v>0.17349999999999999</v>
      </c>
    </row>
    <row r="5725" spans="1:24" x14ac:dyDescent="0.3">
      <c r="A5725" t="s">
        <v>64</v>
      </c>
      <c r="B5725" s="8">
        <v>41341</v>
      </c>
      <c r="C5725" s="8"/>
      <c r="D5725">
        <v>27.712499999999999</v>
      </c>
      <c r="E5725">
        <v>32.8125</v>
      </c>
      <c r="N5725" t="str">
        <f t="shared" si="182"/>
        <v/>
      </c>
      <c r="P5725">
        <v>0.18475</v>
      </c>
      <c r="Q5725">
        <v>0.21875</v>
      </c>
    </row>
    <row r="5726" spans="1:24" x14ac:dyDescent="0.3">
      <c r="A5726" t="s">
        <v>64</v>
      </c>
      <c r="B5726" s="8">
        <v>41342</v>
      </c>
      <c r="C5726" s="8"/>
      <c r="D5726">
        <v>25.95</v>
      </c>
      <c r="E5726">
        <v>31.987500000000001</v>
      </c>
      <c r="N5726" t="str">
        <f t="shared" si="182"/>
        <v/>
      </c>
      <c r="P5726">
        <v>0.17299999999999999</v>
      </c>
      <c r="Q5726">
        <v>0.21325</v>
      </c>
    </row>
    <row r="5727" spans="1:24" x14ac:dyDescent="0.3">
      <c r="A5727" t="s">
        <v>64</v>
      </c>
      <c r="B5727" s="8">
        <v>41343</v>
      </c>
      <c r="C5727" s="8"/>
      <c r="D5727">
        <v>25.162500000000001</v>
      </c>
      <c r="E5727">
        <v>31.387499999999999</v>
      </c>
      <c r="N5727" t="str">
        <f t="shared" ref="N5727:N5790" si="183">IF(M5727="","",M5727-$M$4502)</f>
        <v/>
      </c>
      <c r="P5727">
        <v>0.16775000000000001</v>
      </c>
      <c r="Q5727">
        <v>0.20924999999999999</v>
      </c>
    </row>
    <row r="5728" spans="1:24" x14ac:dyDescent="0.3">
      <c r="A5728" t="s">
        <v>64</v>
      </c>
      <c r="B5728" s="8">
        <v>41344</v>
      </c>
      <c r="C5728" s="8"/>
      <c r="D5728">
        <v>24.637499999999999</v>
      </c>
      <c r="E5728">
        <v>30.9</v>
      </c>
      <c r="N5728" t="str">
        <f t="shared" si="183"/>
        <v/>
      </c>
      <c r="P5728">
        <v>0.16425000000000001</v>
      </c>
      <c r="Q5728">
        <v>0.20599999999999999</v>
      </c>
    </row>
    <row r="5729" spans="1:24" x14ac:dyDescent="0.3">
      <c r="A5729" t="s">
        <v>64</v>
      </c>
      <c r="B5729" s="8">
        <v>41345</v>
      </c>
      <c r="C5729" s="8"/>
      <c r="D5729">
        <v>23.8125</v>
      </c>
      <c r="E5729">
        <v>30.262499999999999</v>
      </c>
      <c r="N5729" t="str">
        <f t="shared" si="183"/>
        <v/>
      </c>
      <c r="P5729">
        <v>0.15875</v>
      </c>
      <c r="Q5729">
        <v>0.20175000000000001</v>
      </c>
    </row>
    <row r="5730" spans="1:24" x14ac:dyDescent="0.3">
      <c r="A5730" t="s">
        <v>64</v>
      </c>
      <c r="B5730" s="8">
        <v>41346</v>
      </c>
      <c r="C5730" s="8"/>
      <c r="D5730">
        <v>23.175000000000001</v>
      </c>
      <c r="E5730">
        <v>29.475000000000001</v>
      </c>
      <c r="F5730">
        <v>26.375</v>
      </c>
      <c r="G5730">
        <v>23.6</v>
      </c>
      <c r="H5730">
        <v>18.962757580000002</v>
      </c>
      <c r="I5730">
        <v>19.25</v>
      </c>
      <c r="J5730">
        <v>20.399999999999999</v>
      </c>
      <c r="K5730">
        <v>22.2</v>
      </c>
      <c r="L5730">
        <v>23.4</v>
      </c>
      <c r="M5730">
        <v>206.8377576</v>
      </c>
      <c r="N5730">
        <f t="shared" si="183"/>
        <v>206.8377576</v>
      </c>
      <c r="P5730">
        <v>0.1545</v>
      </c>
      <c r="Q5730">
        <v>0.19650000000000001</v>
      </c>
      <c r="R5730">
        <v>0.26374999999999998</v>
      </c>
      <c r="S5730">
        <v>0.11799999999999999</v>
      </c>
      <c r="T5730">
        <v>9.4813787999999996E-2</v>
      </c>
      <c r="U5730">
        <v>9.6250000000000002E-2</v>
      </c>
      <c r="V5730">
        <v>0.10199999999999999</v>
      </c>
      <c r="W5730">
        <v>0.111</v>
      </c>
      <c r="X5730">
        <v>0.11700000000000001</v>
      </c>
    </row>
    <row r="5731" spans="1:24" x14ac:dyDescent="0.3">
      <c r="A5731" t="s">
        <v>64</v>
      </c>
      <c r="B5731" s="8">
        <v>41347</v>
      </c>
      <c r="C5731" s="8"/>
      <c r="D5731">
        <v>22.462499999999999</v>
      </c>
      <c r="E5731">
        <v>28.8</v>
      </c>
      <c r="N5731" t="str">
        <f t="shared" si="183"/>
        <v/>
      </c>
      <c r="P5731">
        <v>0.14974999999999999</v>
      </c>
      <c r="Q5731">
        <v>0.192</v>
      </c>
    </row>
    <row r="5732" spans="1:24" x14ac:dyDescent="0.3">
      <c r="A5732" t="s">
        <v>64</v>
      </c>
      <c r="B5732" s="8">
        <v>41348</v>
      </c>
      <c r="C5732" s="8"/>
      <c r="D5732">
        <v>21.6</v>
      </c>
      <c r="E5732">
        <v>28.162500000000001</v>
      </c>
      <c r="N5732" t="str">
        <f t="shared" si="183"/>
        <v/>
      </c>
      <c r="P5732">
        <v>0.14399999999999999</v>
      </c>
      <c r="Q5732">
        <v>0.18775</v>
      </c>
    </row>
    <row r="5733" spans="1:24" x14ac:dyDescent="0.3">
      <c r="A5733" t="s">
        <v>64</v>
      </c>
      <c r="B5733" s="8">
        <v>41349</v>
      </c>
      <c r="C5733" s="8"/>
      <c r="D5733">
        <v>21.074999999999999</v>
      </c>
      <c r="E5733">
        <v>27.5625</v>
      </c>
      <c r="N5733" t="str">
        <f t="shared" si="183"/>
        <v/>
      </c>
      <c r="P5733">
        <v>0.14050000000000001</v>
      </c>
      <c r="Q5733">
        <v>0.18375</v>
      </c>
    </row>
    <row r="5734" spans="1:24" x14ac:dyDescent="0.3">
      <c r="A5734" t="s">
        <v>64</v>
      </c>
      <c r="B5734" s="8">
        <v>41350</v>
      </c>
      <c r="C5734" s="8"/>
      <c r="D5734">
        <v>20.85</v>
      </c>
      <c r="E5734">
        <v>27.074999999999999</v>
      </c>
      <c r="N5734" t="str">
        <f t="shared" si="183"/>
        <v/>
      </c>
      <c r="P5734">
        <v>0.13900000000000001</v>
      </c>
      <c r="Q5734">
        <v>0.18049999999999999</v>
      </c>
    </row>
    <row r="5735" spans="1:24" x14ac:dyDescent="0.3">
      <c r="A5735" t="s">
        <v>64</v>
      </c>
      <c r="B5735" s="8">
        <v>41351</v>
      </c>
      <c r="C5735" s="8"/>
      <c r="D5735">
        <v>32.287500000000001</v>
      </c>
      <c r="E5735">
        <v>34.725000000000001</v>
      </c>
      <c r="N5735" t="str">
        <f t="shared" si="183"/>
        <v/>
      </c>
      <c r="P5735">
        <v>0.21525</v>
      </c>
      <c r="Q5735">
        <v>0.23150000000000001</v>
      </c>
    </row>
    <row r="5736" spans="1:24" x14ac:dyDescent="0.3">
      <c r="A5736" t="s">
        <v>64</v>
      </c>
      <c r="B5736" s="8">
        <v>41352</v>
      </c>
      <c r="C5736" s="8"/>
      <c r="D5736">
        <v>34.387500000000003</v>
      </c>
      <c r="E5736">
        <v>35.774999999999999</v>
      </c>
      <c r="N5736" t="str">
        <f t="shared" si="183"/>
        <v/>
      </c>
      <c r="P5736">
        <v>0.22925000000000001</v>
      </c>
      <c r="Q5736">
        <v>0.23849999999999999</v>
      </c>
    </row>
    <row r="5737" spans="1:24" x14ac:dyDescent="0.3">
      <c r="A5737" t="s">
        <v>64</v>
      </c>
      <c r="B5737" s="8">
        <v>41353</v>
      </c>
      <c r="C5737" s="8"/>
      <c r="D5737">
        <v>32.4375</v>
      </c>
      <c r="E5737">
        <v>34.950000000000003</v>
      </c>
      <c r="N5737" t="str">
        <f t="shared" si="183"/>
        <v/>
      </c>
      <c r="P5737">
        <v>0.21625</v>
      </c>
      <c r="Q5737">
        <v>0.23300000000000001</v>
      </c>
    </row>
    <row r="5738" spans="1:24" x14ac:dyDescent="0.3">
      <c r="A5738" t="s">
        <v>64</v>
      </c>
      <c r="B5738" s="8">
        <v>41354</v>
      </c>
      <c r="C5738" s="8"/>
      <c r="D5738">
        <v>31.237500000000001</v>
      </c>
      <c r="E5738">
        <v>34.537500000000001</v>
      </c>
      <c r="N5738" t="str">
        <f t="shared" si="183"/>
        <v/>
      </c>
      <c r="P5738">
        <v>0.20824999999999999</v>
      </c>
      <c r="Q5738">
        <v>0.23025000000000001</v>
      </c>
    </row>
    <row r="5739" spans="1:24" x14ac:dyDescent="0.3">
      <c r="A5739" t="s">
        <v>64</v>
      </c>
      <c r="B5739" s="8">
        <v>41355</v>
      </c>
      <c r="C5739" s="8"/>
      <c r="D5739">
        <v>30.112500000000001</v>
      </c>
      <c r="E5739">
        <v>34.125</v>
      </c>
      <c r="N5739" t="str">
        <f t="shared" si="183"/>
        <v/>
      </c>
      <c r="P5739">
        <v>0.20075000000000001</v>
      </c>
      <c r="Q5739">
        <v>0.22750000000000001</v>
      </c>
    </row>
    <row r="5740" spans="1:24" x14ac:dyDescent="0.3">
      <c r="A5740" t="s">
        <v>64</v>
      </c>
      <c r="B5740" s="8">
        <v>41356</v>
      </c>
      <c r="C5740" s="8"/>
      <c r="D5740">
        <v>29.0625</v>
      </c>
      <c r="E5740">
        <v>33.674999999999997</v>
      </c>
      <c r="N5740" t="str">
        <f t="shared" si="183"/>
        <v/>
      </c>
      <c r="P5740">
        <v>0.19375000000000001</v>
      </c>
      <c r="Q5740">
        <v>0.22450000000000001</v>
      </c>
    </row>
    <row r="5741" spans="1:24" x14ac:dyDescent="0.3">
      <c r="A5741" t="s">
        <v>64</v>
      </c>
      <c r="B5741" s="8">
        <v>41357</v>
      </c>
      <c r="C5741" s="8"/>
      <c r="D5741">
        <v>28.125</v>
      </c>
      <c r="E5741">
        <v>33.037500000000001</v>
      </c>
      <c r="N5741" t="str">
        <f t="shared" si="183"/>
        <v/>
      </c>
      <c r="P5741">
        <v>0.1875</v>
      </c>
      <c r="Q5741">
        <v>0.22025</v>
      </c>
    </row>
    <row r="5742" spans="1:24" x14ac:dyDescent="0.3">
      <c r="A5742" t="s">
        <v>64</v>
      </c>
      <c r="B5742" s="8">
        <v>41358</v>
      </c>
      <c r="C5742" s="8"/>
      <c r="D5742">
        <v>27.412500000000001</v>
      </c>
      <c r="E5742">
        <v>32.625</v>
      </c>
      <c r="N5742" t="str">
        <f t="shared" si="183"/>
        <v/>
      </c>
      <c r="P5742">
        <v>0.18275</v>
      </c>
      <c r="Q5742">
        <v>0.2175</v>
      </c>
    </row>
    <row r="5743" spans="1:24" x14ac:dyDescent="0.3">
      <c r="A5743" t="s">
        <v>64</v>
      </c>
      <c r="B5743" s="8">
        <v>41359</v>
      </c>
      <c r="C5743" s="8"/>
      <c r="D5743">
        <v>26.55</v>
      </c>
      <c r="E5743">
        <v>31.837499999999999</v>
      </c>
      <c r="N5743" t="str">
        <f t="shared" si="183"/>
        <v/>
      </c>
      <c r="P5743">
        <v>0.17699999999999999</v>
      </c>
      <c r="Q5743">
        <v>0.21224999999999999</v>
      </c>
    </row>
    <row r="5744" spans="1:24" x14ac:dyDescent="0.3">
      <c r="A5744" t="s">
        <v>64</v>
      </c>
      <c r="B5744" s="8">
        <v>41360</v>
      </c>
      <c r="C5744" s="8"/>
      <c r="D5744">
        <v>25.65</v>
      </c>
      <c r="E5744">
        <v>31.2</v>
      </c>
      <c r="F5744">
        <v>27.024999999999999</v>
      </c>
      <c r="G5744">
        <v>24.2</v>
      </c>
      <c r="H5744">
        <v>18.801392190000001</v>
      </c>
      <c r="I5744">
        <v>19.100000000000001</v>
      </c>
      <c r="J5744">
        <v>20.45</v>
      </c>
      <c r="K5744">
        <v>22.45</v>
      </c>
      <c r="L5744">
        <v>23.3</v>
      </c>
      <c r="M5744">
        <v>212.17639220000001</v>
      </c>
      <c r="N5744">
        <f t="shared" si="183"/>
        <v>212.17639220000001</v>
      </c>
      <c r="P5744">
        <v>0.17100000000000001</v>
      </c>
      <c r="Q5744">
        <v>0.20799999999999999</v>
      </c>
      <c r="R5744">
        <v>0.27024999999999999</v>
      </c>
      <c r="S5744">
        <v>0.121</v>
      </c>
      <c r="T5744">
        <v>9.4006961E-2</v>
      </c>
      <c r="U5744">
        <v>9.5500000000000002E-2</v>
      </c>
      <c r="V5744">
        <v>0.10224999999999999</v>
      </c>
      <c r="W5744">
        <v>0.11225</v>
      </c>
      <c r="X5744">
        <v>0.11650000000000001</v>
      </c>
    </row>
    <row r="5745" spans="1:24" x14ac:dyDescent="0.3">
      <c r="A5745" t="s">
        <v>64</v>
      </c>
      <c r="B5745" s="8">
        <v>41361</v>
      </c>
      <c r="C5745" s="8"/>
      <c r="D5745">
        <v>24.9375</v>
      </c>
      <c r="E5745">
        <v>30.787500000000001</v>
      </c>
      <c r="N5745" t="str">
        <f t="shared" si="183"/>
        <v/>
      </c>
      <c r="P5745">
        <v>0.16625000000000001</v>
      </c>
      <c r="Q5745">
        <v>0.20524999999999999</v>
      </c>
    </row>
    <row r="5746" spans="1:24" x14ac:dyDescent="0.3">
      <c r="A5746" t="s">
        <v>64</v>
      </c>
      <c r="B5746" s="8">
        <v>41362</v>
      </c>
      <c r="C5746" s="8"/>
      <c r="D5746">
        <v>24.524999999999999</v>
      </c>
      <c r="E5746">
        <v>30.45</v>
      </c>
      <c r="N5746" t="str">
        <f t="shared" si="183"/>
        <v/>
      </c>
      <c r="P5746">
        <v>0.16350000000000001</v>
      </c>
      <c r="Q5746">
        <v>0.20300000000000001</v>
      </c>
    </row>
    <row r="5747" spans="1:24" x14ac:dyDescent="0.3">
      <c r="A5747" t="s">
        <v>64</v>
      </c>
      <c r="B5747" s="8">
        <v>41363</v>
      </c>
      <c r="C5747" s="8"/>
      <c r="D5747">
        <v>23.925000000000001</v>
      </c>
      <c r="E5747">
        <v>30.037500000000001</v>
      </c>
      <c r="N5747" t="str">
        <f t="shared" si="183"/>
        <v/>
      </c>
      <c r="P5747">
        <v>0.1595</v>
      </c>
      <c r="Q5747">
        <v>0.20025000000000001</v>
      </c>
    </row>
    <row r="5748" spans="1:24" x14ac:dyDescent="0.3">
      <c r="A5748" t="s">
        <v>64</v>
      </c>
      <c r="B5748" s="8">
        <v>41364</v>
      </c>
      <c r="C5748" s="8"/>
      <c r="D5748">
        <v>23.4375</v>
      </c>
      <c r="E5748">
        <v>29.512499999999999</v>
      </c>
      <c r="N5748" t="str">
        <f t="shared" si="183"/>
        <v/>
      </c>
      <c r="P5748">
        <v>0.15625</v>
      </c>
      <c r="Q5748">
        <v>0.19675000000000001</v>
      </c>
    </row>
    <row r="5749" spans="1:24" x14ac:dyDescent="0.3">
      <c r="A5749" t="s">
        <v>64</v>
      </c>
      <c r="B5749" s="8">
        <v>41365</v>
      </c>
      <c r="C5749" s="8"/>
      <c r="D5749">
        <v>23.324999999999999</v>
      </c>
      <c r="E5749">
        <v>29.175000000000001</v>
      </c>
      <c r="N5749" t="str">
        <f t="shared" si="183"/>
        <v/>
      </c>
      <c r="P5749">
        <v>0.1555</v>
      </c>
      <c r="Q5749">
        <v>0.19450000000000001</v>
      </c>
    </row>
    <row r="5750" spans="1:24" x14ac:dyDescent="0.3">
      <c r="A5750" t="s">
        <v>64</v>
      </c>
      <c r="B5750" s="8">
        <v>41366</v>
      </c>
      <c r="C5750" s="8"/>
      <c r="D5750">
        <v>22.8</v>
      </c>
      <c r="E5750">
        <v>28.6875</v>
      </c>
      <c r="N5750" t="str">
        <f t="shared" si="183"/>
        <v/>
      </c>
      <c r="P5750">
        <v>0.152</v>
      </c>
      <c r="Q5750">
        <v>0.19125</v>
      </c>
    </row>
    <row r="5751" spans="1:24" x14ac:dyDescent="0.3">
      <c r="A5751" t="s">
        <v>64</v>
      </c>
      <c r="B5751" s="8">
        <v>41367</v>
      </c>
      <c r="C5751" s="8"/>
      <c r="D5751">
        <v>22.3125</v>
      </c>
      <c r="E5751">
        <v>28.2</v>
      </c>
      <c r="N5751" t="str">
        <f t="shared" si="183"/>
        <v/>
      </c>
      <c r="P5751">
        <v>0.14874999999999999</v>
      </c>
      <c r="Q5751">
        <v>0.188</v>
      </c>
    </row>
    <row r="5752" spans="1:24" x14ac:dyDescent="0.3">
      <c r="A5752" t="s">
        <v>64</v>
      </c>
      <c r="B5752" s="8">
        <v>41368</v>
      </c>
      <c r="C5752" s="8"/>
      <c r="D5752">
        <v>22.012499999999999</v>
      </c>
      <c r="E5752">
        <v>27.9</v>
      </c>
      <c r="N5752" t="str">
        <f t="shared" si="183"/>
        <v/>
      </c>
      <c r="P5752">
        <v>0.14674999999999999</v>
      </c>
      <c r="Q5752">
        <v>0.186</v>
      </c>
    </row>
    <row r="5753" spans="1:24" x14ac:dyDescent="0.3">
      <c r="A5753" t="s">
        <v>64</v>
      </c>
      <c r="B5753" s="8">
        <v>41369</v>
      </c>
      <c r="C5753" s="8"/>
      <c r="D5753">
        <v>27.824999999999999</v>
      </c>
      <c r="E5753">
        <v>33.75</v>
      </c>
      <c r="N5753" t="str">
        <f t="shared" si="183"/>
        <v/>
      </c>
      <c r="P5753">
        <v>0.1855</v>
      </c>
      <c r="Q5753">
        <v>0.22500000000000001</v>
      </c>
    </row>
    <row r="5754" spans="1:24" x14ac:dyDescent="0.3">
      <c r="A5754" t="s">
        <v>64</v>
      </c>
      <c r="B5754" s="8">
        <v>41370</v>
      </c>
      <c r="C5754" s="8"/>
      <c r="D5754">
        <v>26.962499999999999</v>
      </c>
      <c r="E5754">
        <v>33.112499999999997</v>
      </c>
      <c r="N5754" t="str">
        <f t="shared" si="183"/>
        <v/>
      </c>
      <c r="P5754">
        <v>0.17974999999999999</v>
      </c>
      <c r="Q5754">
        <v>0.22075</v>
      </c>
    </row>
    <row r="5755" spans="1:24" x14ac:dyDescent="0.3">
      <c r="A5755" t="s">
        <v>64</v>
      </c>
      <c r="B5755" s="8">
        <v>41371</v>
      </c>
      <c r="C5755" s="8"/>
      <c r="D5755">
        <v>26.362500000000001</v>
      </c>
      <c r="E5755">
        <v>32.625</v>
      </c>
      <c r="N5755" t="str">
        <f t="shared" si="183"/>
        <v/>
      </c>
      <c r="P5755">
        <v>0.17574999999999999</v>
      </c>
      <c r="Q5755">
        <v>0.2175</v>
      </c>
    </row>
    <row r="5756" spans="1:24" x14ac:dyDescent="0.3">
      <c r="A5756" t="s">
        <v>64</v>
      </c>
      <c r="B5756" s="8">
        <v>41372</v>
      </c>
      <c r="C5756" s="8"/>
      <c r="D5756">
        <v>25.987500000000001</v>
      </c>
      <c r="E5756">
        <v>32.287500000000001</v>
      </c>
      <c r="N5756" t="str">
        <f t="shared" si="183"/>
        <v/>
      </c>
      <c r="P5756">
        <v>0.17324999999999999</v>
      </c>
      <c r="Q5756">
        <v>0.21525</v>
      </c>
    </row>
    <row r="5757" spans="1:24" x14ac:dyDescent="0.3">
      <c r="A5757" t="s">
        <v>64</v>
      </c>
      <c r="B5757" s="8">
        <v>41373</v>
      </c>
      <c r="C5757" s="8"/>
      <c r="D5757">
        <v>25.762499999999999</v>
      </c>
      <c r="E5757">
        <v>31.875</v>
      </c>
      <c r="N5757" t="str">
        <f t="shared" si="183"/>
        <v/>
      </c>
      <c r="P5757">
        <v>0.17175000000000001</v>
      </c>
      <c r="Q5757">
        <v>0.21249999999999999</v>
      </c>
    </row>
    <row r="5758" spans="1:24" x14ac:dyDescent="0.3">
      <c r="A5758" t="s">
        <v>64</v>
      </c>
      <c r="B5758" s="8">
        <v>41374</v>
      </c>
      <c r="C5758" s="8"/>
      <c r="D5758">
        <v>26.0625</v>
      </c>
      <c r="E5758">
        <v>31.6875</v>
      </c>
      <c r="F5758">
        <v>27.65</v>
      </c>
      <c r="G5758">
        <v>24.4</v>
      </c>
      <c r="H5758">
        <v>19.149999999999999</v>
      </c>
      <c r="I5758">
        <v>19.149999999999999</v>
      </c>
      <c r="J5758">
        <v>20.987045439999999</v>
      </c>
      <c r="K5758">
        <v>23.05</v>
      </c>
      <c r="L5758">
        <v>24.3</v>
      </c>
      <c r="M5758">
        <v>216.43704539999999</v>
      </c>
      <c r="N5758">
        <f t="shared" si="183"/>
        <v>216.43704539999999</v>
      </c>
      <c r="P5758">
        <v>0.17374999999999999</v>
      </c>
      <c r="Q5758">
        <v>0.21124999999999999</v>
      </c>
      <c r="R5758">
        <v>0.27650000000000002</v>
      </c>
      <c r="S5758">
        <v>0.122</v>
      </c>
      <c r="T5758">
        <v>9.5750000000000002E-2</v>
      </c>
      <c r="U5758">
        <v>9.5750000000000002E-2</v>
      </c>
      <c r="V5758">
        <v>0.10493522700000001</v>
      </c>
      <c r="W5758">
        <v>0.11525000000000001</v>
      </c>
      <c r="X5758">
        <v>0.1215</v>
      </c>
    </row>
    <row r="5759" spans="1:24" x14ac:dyDescent="0.3">
      <c r="A5759" t="s">
        <v>64</v>
      </c>
      <c r="B5759" s="8">
        <v>41375</v>
      </c>
      <c r="C5759" s="8"/>
      <c r="D5759">
        <v>25.95</v>
      </c>
      <c r="E5759">
        <v>31.462499999999999</v>
      </c>
      <c r="N5759" t="str">
        <f t="shared" si="183"/>
        <v/>
      </c>
      <c r="P5759">
        <v>0.17299999999999999</v>
      </c>
      <c r="Q5759">
        <v>0.20974999999999999</v>
      </c>
    </row>
    <row r="5760" spans="1:24" x14ac:dyDescent="0.3">
      <c r="A5760" t="s">
        <v>64</v>
      </c>
      <c r="B5760" s="8">
        <v>41376</v>
      </c>
      <c r="C5760" s="8"/>
      <c r="D5760">
        <v>25.574999999999999</v>
      </c>
      <c r="E5760">
        <v>31.087499999999999</v>
      </c>
      <c r="N5760" t="str">
        <f t="shared" si="183"/>
        <v/>
      </c>
      <c r="P5760">
        <v>0.17050000000000001</v>
      </c>
      <c r="Q5760">
        <v>0.20724999999999999</v>
      </c>
    </row>
    <row r="5761" spans="1:24" x14ac:dyDescent="0.3">
      <c r="A5761" t="s">
        <v>64</v>
      </c>
      <c r="B5761" s="8">
        <v>41377</v>
      </c>
      <c r="C5761" s="8"/>
      <c r="D5761">
        <v>25.05</v>
      </c>
      <c r="E5761">
        <v>30.675000000000001</v>
      </c>
      <c r="N5761" t="str">
        <f t="shared" si="183"/>
        <v/>
      </c>
      <c r="P5761">
        <v>0.16700000000000001</v>
      </c>
      <c r="Q5761">
        <v>0.20449999999999999</v>
      </c>
    </row>
    <row r="5762" spans="1:24" x14ac:dyDescent="0.3">
      <c r="A5762" t="s">
        <v>64</v>
      </c>
      <c r="B5762" s="8">
        <v>41378</v>
      </c>
      <c r="C5762" s="8"/>
      <c r="D5762">
        <v>24.824999999999999</v>
      </c>
      <c r="E5762">
        <v>30.375</v>
      </c>
      <c r="N5762" t="str">
        <f t="shared" si="183"/>
        <v/>
      </c>
      <c r="P5762">
        <v>0.16550000000000001</v>
      </c>
      <c r="Q5762">
        <v>0.20250000000000001</v>
      </c>
    </row>
    <row r="5763" spans="1:24" x14ac:dyDescent="0.3">
      <c r="A5763" t="s">
        <v>64</v>
      </c>
      <c r="B5763" s="8">
        <v>41379</v>
      </c>
      <c r="C5763" s="8"/>
      <c r="D5763">
        <v>24.412500000000001</v>
      </c>
      <c r="E5763">
        <v>30.037500000000001</v>
      </c>
      <c r="N5763" t="str">
        <f t="shared" si="183"/>
        <v/>
      </c>
      <c r="P5763">
        <v>0.16275000000000001</v>
      </c>
      <c r="Q5763">
        <v>0.20025000000000001</v>
      </c>
    </row>
    <row r="5764" spans="1:24" x14ac:dyDescent="0.3">
      <c r="A5764" t="s">
        <v>64</v>
      </c>
      <c r="B5764" s="8">
        <v>41380</v>
      </c>
      <c r="C5764" s="8"/>
      <c r="D5764">
        <v>24</v>
      </c>
      <c r="E5764">
        <v>29.662500000000001</v>
      </c>
      <c r="N5764" t="str">
        <f t="shared" si="183"/>
        <v/>
      </c>
      <c r="P5764">
        <v>0.16</v>
      </c>
      <c r="Q5764">
        <v>0.19775000000000001</v>
      </c>
    </row>
    <row r="5765" spans="1:24" x14ac:dyDescent="0.3">
      <c r="A5765" t="s">
        <v>64</v>
      </c>
      <c r="B5765" s="8">
        <v>41381</v>
      </c>
      <c r="C5765" s="8"/>
      <c r="D5765">
        <v>24.862500000000001</v>
      </c>
      <c r="E5765">
        <v>29.625</v>
      </c>
      <c r="N5765" t="str">
        <f t="shared" si="183"/>
        <v/>
      </c>
      <c r="P5765">
        <v>0.16575000000000001</v>
      </c>
      <c r="Q5765">
        <v>0.19750000000000001</v>
      </c>
    </row>
    <row r="5766" spans="1:24" x14ac:dyDescent="0.3">
      <c r="A5766" t="s">
        <v>64</v>
      </c>
      <c r="B5766" s="8">
        <v>41382</v>
      </c>
      <c r="C5766" s="8"/>
      <c r="D5766">
        <v>27.712499999999999</v>
      </c>
      <c r="E5766">
        <v>30.6</v>
      </c>
      <c r="N5766" t="str">
        <f t="shared" si="183"/>
        <v/>
      </c>
      <c r="P5766">
        <v>0.18475</v>
      </c>
      <c r="Q5766">
        <v>0.20399999999999999</v>
      </c>
    </row>
    <row r="5767" spans="1:24" x14ac:dyDescent="0.3">
      <c r="A5767" t="s">
        <v>64</v>
      </c>
      <c r="B5767" s="8">
        <v>41383</v>
      </c>
      <c r="C5767" s="8"/>
      <c r="D5767">
        <v>30.1875</v>
      </c>
      <c r="E5767">
        <v>33.9375</v>
      </c>
      <c r="N5767" t="str">
        <f t="shared" si="183"/>
        <v/>
      </c>
      <c r="P5767">
        <v>0.20125000000000001</v>
      </c>
      <c r="Q5767">
        <v>0.22625000000000001</v>
      </c>
    </row>
    <row r="5768" spans="1:24" x14ac:dyDescent="0.3">
      <c r="A5768" t="s">
        <v>64</v>
      </c>
      <c r="B5768" s="8">
        <v>41384</v>
      </c>
      <c r="C5768" s="8"/>
      <c r="D5768">
        <v>31.612500000000001</v>
      </c>
      <c r="E5768">
        <v>34.237499999999997</v>
      </c>
      <c r="N5768" t="str">
        <f t="shared" si="183"/>
        <v/>
      </c>
      <c r="P5768">
        <v>0.21074999999999999</v>
      </c>
      <c r="Q5768">
        <v>0.22825000000000001</v>
      </c>
    </row>
    <row r="5769" spans="1:24" x14ac:dyDescent="0.3">
      <c r="A5769" t="s">
        <v>64</v>
      </c>
      <c r="B5769" s="8">
        <v>41385</v>
      </c>
      <c r="C5769" s="8"/>
      <c r="D5769">
        <v>34.987499999999997</v>
      </c>
      <c r="E5769">
        <v>36.15</v>
      </c>
      <c r="N5769" t="str">
        <f t="shared" si="183"/>
        <v/>
      </c>
      <c r="P5769">
        <v>0.23325000000000001</v>
      </c>
      <c r="Q5769">
        <v>0.24099999999999999</v>
      </c>
    </row>
    <row r="5770" spans="1:24" x14ac:dyDescent="0.3">
      <c r="A5770" t="s">
        <v>64</v>
      </c>
      <c r="B5770" s="8">
        <v>41386</v>
      </c>
      <c r="C5770" s="8"/>
      <c r="D5770">
        <v>37.799999999999997</v>
      </c>
      <c r="E5770">
        <v>38.362499999999997</v>
      </c>
      <c r="N5770" t="str">
        <f t="shared" si="183"/>
        <v/>
      </c>
      <c r="P5770">
        <v>0.252</v>
      </c>
      <c r="Q5770">
        <v>0.25574999999999998</v>
      </c>
    </row>
    <row r="5771" spans="1:24" x14ac:dyDescent="0.3">
      <c r="A5771" t="s">
        <v>64</v>
      </c>
      <c r="B5771" s="8">
        <v>41387</v>
      </c>
      <c r="C5771" s="8"/>
      <c r="D5771">
        <v>36.825000000000003</v>
      </c>
      <c r="E5771">
        <v>37.612499999999997</v>
      </c>
      <c r="F5771">
        <v>29.8</v>
      </c>
      <c r="G5771">
        <v>26.7</v>
      </c>
      <c r="H5771">
        <v>21</v>
      </c>
      <c r="I5771">
        <v>20.9</v>
      </c>
      <c r="J5771">
        <v>22.05</v>
      </c>
      <c r="K5771">
        <v>24.8160828</v>
      </c>
      <c r="L5771">
        <v>25.278280670000001</v>
      </c>
      <c r="M5771">
        <v>244.9818635</v>
      </c>
      <c r="N5771">
        <f t="shared" si="183"/>
        <v>244.9818635</v>
      </c>
      <c r="P5771">
        <v>0.2455</v>
      </c>
      <c r="Q5771">
        <v>0.25074999999999997</v>
      </c>
      <c r="R5771">
        <v>0.29799999999999999</v>
      </c>
      <c r="S5771">
        <v>0.13350000000000001</v>
      </c>
      <c r="T5771">
        <v>0.105</v>
      </c>
      <c r="U5771">
        <v>0.1045</v>
      </c>
      <c r="V5771">
        <v>0.11025</v>
      </c>
      <c r="W5771">
        <v>0.124080414</v>
      </c>
      <c r="X5771">
        <v>0.12639140300000001</v>
      </c>
    </row>
    <row r="5772" spans="1:24" x14ac:dyDescent="0.3">
      <c r="A5772" t="s">
        <v>64</v>
      </c>
      <c r="B5772" s="8">
        <v>41388</v>
      </c>
      <c r="C5772" s="8"/>
      <c r="D5772">
        <v>35.85</v>
      </c>
      <c r="E5772">
        <v>37.162500000000001</v>
      </c>
      <c r="N5772" t="str">
        <f t="shared" si="183"/>
        <v/>
      </c>
      <c r="P5772">
        <v>0.23899999999999999</v>
      </c>
      <c r="Q5772">
        <v>0.24775</v>
      </c>
    </row>
    <row r="5773" spans="1:24" x14ac:dyDescent="0.3">
      <c r="A5773" t="s">
        <v>64</v>
      </c>
      <c r="B5773" s="8">
        <v>41389</v>
      </c>
      <c r="C5773" s="8"/>
      <c r="D5773">
        <v>34.987499999999997</v>
      </c>
      <c r="E5773">
        <v>36.862499999999997</v>
      </c>
      <c r="N5773" t="str">
        <f t="shared" si="183"/>
        <v/>
      </c>
      <c r="P5773">
        <v>0.23325000000000001</v>
      </c>
      <c r="Q5773">
        <v>0.24575</v>
      </c>
    </row>
    <row r="5774" spans="1:24" x14ac:dyDescent="0.3">
      <c r="A5774" t="s">
        <v>64</v>
      </c>
      <c r="B5774" s="8">
        <v>41390</v>
      </c>
      <c r="C5774" s="8"/>
      <c r="D5774">
        <v>34.125</v>
      </c>
      <c r="E5774">
        <v>36.637500000000003</v>
      </c>
      <c r="N5774" t="str">
        <f t="shared" si="183"/>
        <v/>
      </c>
      <c r="P5774">
        <v>0.22750000000000001</v>
      </c>
      <c r="Q5774">
        <v>0.24424999999999999</v>
      </c>
    </row>
    <row r="5775" spans="1:24" x14ac:dyDescent="0.3">
      <c r="A5775" t="s">
        <v>64</v>
      </c>
      <c r="B5775" s="8">
        <v>41391</v>
      </c>
      <c r="C5775" s="8"/>
      <c r="D5775">
        <v>33.6</v>
      </c>
      <c r="E5775">
        <v>36.375</v>
      </c>
      <c r="N5775" t="str">
        <f t="shared" si="183"/>
        <v/>
      </c>
      <c r="P5775">
        <v>0.224</v>
      </c>
      <c r="Q5775">
        <v>0.24249999999999999</v>
      </c>
    </row>
    <row r="5776" spans="1:24" x14ac:dyDescent="0.3">
      <c r="A5776" t="s">
        <v>64</v>
      </c>
      <c r="B5776" s="8">
        <v>41392</v>
      </c>
      <c r="C5776" s="8"/>
      <c r="D5776">
        <v>32.700000000000003</v>
      </c>
      <c r="E5776">
        <v>36.037500000000001</v>
      </c>
      <c r="N5776" t="str">
        <f t="shared" si="183"/>
        <v/>
      </c>
      <c r="P5776">
        <v>0.218</v>
      </c>
      <c r="Q5776">
        <v>0.24024999999999999</v>
      </c>
    </row>
    <row r="5777" spans="1:24" x14ac:dyDescent="0.3">
      <c r="A5777" t="s">
        <v>64</v>
      </c>
      <c r="B5777" s="8">
        <v>41393</v>
      </c>
      <c r="C5777" s="8"/>
      <c r="D5777">
        <v>31.912500000000001</v>
      </c>
      <c r="E5777">
        <v>35.737499999999997</v>
      </c>
      <c r="N5777" t="str">
        <f t="shared" si="183"/>
        <v/>
      </c>
      <c r="P5777">
        <v>0.21274999999999999</v>
      </c>
      <c r="Q5777">
        <v>0.23824999999999999</v>
      </c>
    </row>
    <row r="5778" spans="1:24" x14ac:dyDescent="0.3">
      <c r="A5778" t="s">
        <v>64</v>
      </c>
      <c r="B5778" s="8">
        <v>41394</v>
      </c>
      <c r="C5778" s="8"/>
      <c r="D5778">
        <v>31.425000000000001</v>
      </c>
      <c r="E5778">
        <v>35.4</v>
      </c>
      <c r="N5778" t="str">
        <f t="shared" si="183"/>
        <v/>
      </c>
      <c r="P5778">
        <v>0.20949999999999999</v>
      </c>
      <c r="Q5778">
        <v>0.23599999999999999</v>
      </c>
    </row>
    <row r="5779" spans="1:24" x14ac:dyDescent="0.3">
      <c r="A5779" t="s">
        <v>64</v>
      </c>
      <c r="B5779" s="8">
        <v>41395</v>
      </c>
      <c r="C5779" s="8"/>
      <c r="D5779">
        <v>36.712499999999999</v>
      </c>
      <c r="E5779">
        <v>38.174999999999997</v>
      </c>
      <c r="N5779" t="str">
        <f t="shared" si="183"/>
        <v/>
      </c>
      <c r="P5779">
        <v>0.24475</v>
      </c>
      <c r="Q5779">
        <v>0.2545</v>
      </c>
    </row>
    <row r="5780" spans="1:24" x14ac:dyDescent="0.3">
      <c r="A5780" t="s">
        <v>64</v>
      </c>
      <c r="B5780" s="8">
        <v>41396</v>
      </c>
      <c r="C5780" s="8"/>
      <c r="D5780">
        <v>35.700000000000003</v>
      </c>
      <c r="E5780">
        <v>37.762500000000003</v>
      </c>
      <c r="N5780" t="str">
        <f t="shared" si="183"/>
        <v/>
      </c>
      <c r="P5780">
        <v>0.23799999999999999</v>
      </c>
      <c r="Q5780">
        <v>0.25174999999999997</v>
      </c>
    </row>
    <row r="5781" spans="1:24" x14ac:dyDescent="0.3">
      <c r="A5781" t="s">
        <v>64</v>
      </c>
      <c r="B5781" s="8">
        <v>41397</v>
      </c>
      <c r="C5781" s="8"/>
      <c r="D5781">
        <v>38.587499999999999</v>
      </c>
      <c r="E5781">
        <v>38.1</v>
      </c>
      <c r="N5781" t="str">
        <f t="shared" si="183"/>
        <v/>
      </c>
      <c r="P5781">
        <v>0.25724999999999998</v>
      </c>
      <c r="Q5781">
        <v>0.254</v>
      </c>
    </row>
    <row r="5782" spans="1:24" x14ac:dyDescent="0.3">
      <c r="A5782" t="s">
        <v>64</v>
      </c>
      <c r="B5782" s="8">
        <v>41398</v>
      </c>
      <c r="C5782" s="8"/>
      <c r="D5782">
        <v>37.5</v>
      </c>
      <c r="E5782">
        <v>38.137500000000003</v>
      </c>
      <c r="N5782" t="str">
        <f t="shared" si="183"/>
        <v/>
      </c>
      <c r="P5782">
        <v>0.25</v>
      </c>
      <c r="Q5782">
        <v>0.25424999999999998</v>
      </c>
    </row>
    <row r="5783" spans="1:24" x14ac:dyDescent="0.3">
      <c r="A5783" t="s">
        <v>64</v>
      </c>
      <c r="B5783" s="8">
        <v>41399</v>
      </c>
      <c r="C5783" s="8"/>
      <c r="D5783">
        <v>36.637500000000003</v>
      </c>
      <c r="E5783">
        <v>37.950000000000003</v>
      </c>
      <c r="N5783" t="str">
        <f t="shared" si="183"/>
        <v/>
      </c>
      <c r="P5783">
        <v>0.24424999999999999</v>
      </c>
      <c r="Q5783">
        <v>0.253</v>
      </c>
    </row>
    <row r="5784" spans="1:24" x14ac:dyDescent="0.3">
      <c r="A5784" t="s">
        <v>64</v>
      </c>
      <c r="B5784" s="8">
        <v>41400</v>
      </c>
      <c r="C5784" s="8"/>
      <c r="D5784">
        <v>46.575000000000003</v>
      </c>
      <c r="E5784">
        <v>44.325000000000003</v>
      </c>
      <c r="N5784" t="str">
        <f t="shared" si="183"/>
        <v/>
      </c>
      <c r="P5784">
        <v>0.3105</v>
      </c>
      <c r="Q5784">
        <v>0.29549999999999998</v>
      </c>
    </row>
    <row r="5785" spans="1:24" x14ac:dyDescent="0.3">
      <c r="A5785" t="s">
        <v>64</v>
      </c>
      <c r="B5785" s="8">
        <v>41401</v>
      </c>
      <c r="C5785" s="8"/>
      <c r="D5785">
        <v>41.625</v>
      </c>
      <c r="E5785">
        <v>41.475000000000001</v>
      </c>
      <c r="N5785" t="str">
        <f t="shared" si="183"/>
        <v/>
      </c>
      <c r="P5785">
        <v>0.27750000000000002</v>
      </c>
      <c r="Q5785">
        <v>0.27650000000000002</v>
      </c>
    </row>
    <row r="5786" spans="1:24" x14ac:dyDescent="0.3">
      <c r="A5786" t="s">
        <v>64</v>
      </c>
      <c r="B5786" s="8">
        <v>41402</v>
      </c>
      <c r="C5786" s="8"/>
      <c r="D5786">
        <v>39.299999999999997</v>
      </c>
      <c r="E5786">
        <v>40.087499999999999</v>
      </c>
      <c r="F5786">
        <v>30.324999999999999</v>
      </c>
      <c r="G5786">
        <v>27.1</v>
      </c>
      <c r="H5786">
        <v>21.35</v>
      </c>
      <c r="I5786">
        <v>20.8</v>
      </c>
      <c r="J5786">
        <v>22.05</v>
      </c>
      <c r="K5786">
        <v>24.303037450000001</v>
      </c>
      <c r="L5786">
        <v>25.9</v>
      </c>
      <c r="M5786">
        <v>251.21553750000001</v>
      </c>
      <c r="N5786">
        <f t="shared" si="183"/>
        <v>251.21553750000001</v>
      </c>
      <c r="P5786">
        <v>0.26200000000000001</v>
      </c>
      <c r="Q5786">
        <v>0.26724999999999999</v>
      </c>
      <c r="R5786">
        <v>0.30325000000000002</v>
      </c>
      <c r="S5786">
        <v>0.13550000000000001</v>
      </c>
      <c r="T5786">
        <v>0.10675</v>
      </c>
      <c r="U5786">
        <v>0.104</v>
      </c>
      <c r="V5786">
        <v>0.11025</v>
      </c>
      <c r="W5786">
        <v>0.121515187</v>
      </c>
      <c r="X5786">
        <v>0.1295</v>
      </c>
    </row>
    <row r="5787" spans="1:24" x14ac:dyDescent="0.3">
      <c r="A5787" t="s">
        <v>64</v>
      </c>
      <c r="B5787" s="8">
        <v>41403</v>
      </c>
      <c r="C5787" s="8"/>
      <c r="D5787">
        <v>38.4375</v>
      </c>
      <c r="E5787">
        <v>39.487499999999997</v>
      </c>
      <c r="N5787" t="str">
        <f t="shared" si="183"/>
        <v/>
      </c>
      <c r="P5787">
        <v>0.25624999999999998</v>
      </c>
      <c r="Q5787">
        <v>0.26324999999999998</v>
      </c>
    </row>
    <row r="5788" spans="1:24" x14ac:dyDescent="0.3">
      <c r="A5788" t="s">
        <v>64</v>
      </c>
      <c r="B5788" s="8">
        <v>41404</v>
      </c>
      <c r="C5788" s="8"/>
      <c r="D5788">
        <v>37.950000000000003</v>
      </c>
      <c r="E5788">
        <v>39.225000000000001</v>
      </c>
      <c r="N5788" t="str">
        <f t="shared" si="183"/>
        <v/>
      </c>
      <c r="P5788">
        <v>0.253</v>
      </c>
      <c r="Q5788">
        <v>0.26150000000000001</v>
      </c>
    </row>
    <row r="5789" spans="1:24" x14ac:dyDescent="0.3">
      <c r="A5789" t="s">
        <v>64</v>
      </c>
      <c r="B5789" s="8">
        <v>41405</v>
      </c>
      <c r="C5789" s="8"/>
      <c r="D5789">
        <v>37.837499999999999</v>
      </c>
      <c r="E5789">
        <v>39.112499999999997</v>
      </c>
      <c r="N5789" t="str">
        <f t="shared" si="183"/>
        <v/>
      </c>
      <c r="P5789">
        <v>0.25224999999999997</v>
      </c>
      <c r="Q5789">
        <v>0.26074999999999998</v>
      </c>
    </row>
    <row r="5790" spans="1:24" x14ac:dyDescent="0.3">
      <c r="A5790" t="s">
        <v>64</v>
      </c>
      <c r="B5790" s="8">
        <v>41406</v>
      </c>
      <c r="C5790" s="8"/>
      <c r="D5790">
        <v>37.387500000000003</v>
      </c>
      <c r="E5790">
        <v>38.924999999999997</v>
      </c>
      <c r="N5790" t="str">
        <f t="shared" si="183"/>
        <v/>
      </c>
      <c r="P5790">
        <v>0.24925</v>
      </c>
      <c r="Q5790">
        <v>0.25950000000000001</v>
      </c>
    </row>
    <row r="5791" spans="1:24" x14ac:dyDescent="0.3">
      <c r="A5791" t="s">
        <v>64</v>
      </c>
      <c r="B5791" s="8">
        <v>41407</v>
      </c>
      <c r="C5791" s="8"/>
      <c r="D5791">
        <v>37.012500000000003</v>
      </c>
      <c r="E5791">
        <v>38.737499999999997</v>
      </c>
      <c r="N5791" t="str">
        <f t="shared" ref="N5791:N5854" si="184">IF(M5791="","",M5791-$M$4502)</f>
        <v/>
      </c>
      <c r="P5791">
        <v>0.24675</v>
      </c>
      <c r="Q5791">
        <v>0.25824999999999998</v>
      </c>
    </row>
    <row r="5792" spans="1:24" x14ac:dyDescent="0.3">
      <c r="A5792" t="s">
        <v>64</v>
      </c>
      <c r="B5792" s="8">
        <v>41408</v>
      </c>
      <c r="C5792" s="8"/>
      <c r="D5792">
        <v>36.825000000000003</v>
      </c>
      <c r="E5792">
        <v>38.549999999999997</v>
      </c>
      <c r="N5792" t="str">
        <f t="shared" si="184"/>
        <v/>
      </c>
      <c r="P5792">
        <v>0.2455</v>
      </c>
      <c r="Q5792">
        <v>0.25700000000000001</v>
      </c>
    </row>
    <row r="5793" spans="1:17" x14ac:dyDescent="0.3">
      <c r="A5793" t="s">
        <v>64</v>
      </c>
      <c r="B5793" s="8">
        <v>41409</v>
      </c>
      <c r="C5793" s="8"/>
      <c r="D5793">
        <v>36.375</v>
      </c>
      <c r="E5793">
        <v>38.287500000000001</v>
      </c>
      <c r="N5793" t="str">
        <f t="shared" si="184"/>
        <v/>
      </c>
      <c r="P5793">
        <v>0.24249999999999999</v>
      </c>
      <c r="Q5793">
        <v>0.25524999999999998</v>
      </c>
    </row>
    <row r="5794" spans="1:17" x14ac:dyDescent="0.3">
      <c r="A5794" t="s">
        <v>64</v>
      </c>
      <c r="B5794" s="8">
        <v>41410</v>
      </c>
      <c r="C5794" s="8"/>
      <c r="D5794">
        <v>36.112499999999997</v>
      </c>
      <c r="E5794">
        <v>38.1</v>
      </c>
      <c r="N5794" t="str">
        <f t="shared" si="184"/>
        <v/>
      </c>
      <c r="P5794">
        <v>0.24074999999999999</v>
      </c>
      <c r="Q5794">
        <v>0.254</v>
      </c>
    </row>
    <row r="5795" spans="1:17" x14ac:dyDescent="0.3">
      <c r="A5795" t="s">
        <v>64</v>
      </c>
      <c r="B5795" s="8">
        <v>41411</v>
      </c>
      <c r="C5795" s="8"/>
      <c r="D5795">
        <v>36.337499999999999</v>
      </c>
      <c r="E5795">
        <v>37.950000000000003</v>
      </c>
      <c r="N5795" t="str">
        <f t="shared" si="184"/>
        <v/>
      </c>
      <c r="P5795">
        <v>0.24224999999999999</v>
      </c>
      <c r="Q5795">
        <v>0.253</v>
      </c>
    </row>
    <row r="5796" spans="1:17" x14ac:dyDescent="0.3">
      <c r="A5796" t="s">
        <v>64</v>
      </c>
      <c r="B5796" s="8">
        <v>41412</v>
      </c>
      <c r="C5796" s="8"/>
      <c r="D5796">
        <v>42.075000000000003</v>
      </c>
      <c r="E5796">
        <v>41.0625</v>
      </c>
      <c r="N5796" t="str">
        <f t="shared" si="184"/>
        <v/>
      </c>
      <c r="P5796">
        <v>0.28050000000000003</v>
      </c>
      <c r="Q5796">
        <v>0.27374999999999999</v>
      </c>
    </row>
    <row r="5797" spans="1:17" x14ac:dyDescent="0.3">
      <c r="A5797" t="s">
        <v>64</v>
      </c>
      <c r="B5797" s="8">
        <v>41413</v>
      </c>
      <c r="C5797" s="8"/>
      <c r="D5797">
        <v>42.487499999999997</v>
      </c>
      <c r="E5797">
        <v>42.1875</v>
      </c>
      <c r="N5797" t="str">
        <f t="shared" si="184"/>
        <v/>
      </c>
      <c r="P5797">
        <v>0.28325</v>
      </c>
      <c r="Q5797">
        <v>0.28125</v>
      </c>
    </row>
    <row r="5798" spans="1:17" x14ac:dyDescent="0.3">
      <c r="A5798" t="s">
        <v>64</v>
      </c>
      <c r="B5798" s="8">
        <v>41414</v>
      </c>
      <c r="C5798" s="8"/>
      <c r="D5798">
        <v>42.1875</v>
      </c>
      <c r="E5798">
        <v>42.3</v>
      </c>
      <c r="N5798" t="str">
        <f t="shared" si="184"/>
        <v/>
      </c>
      <c r="P5798">
        <v>0.28125</v>
      </c>
      <c r="Q5798">
        <v>0.28199999999999997</v>
      </c>
    </row>
    <row r="5799" spans="1:17" x14ac:dyDescent="0.3">
      <c r="A5799" t="s">
        <v>64</v>
      </c>
      <c r="B5799" s="8">
        <v>41415</v>
      </c>
      <c r="C5799" s="8"/>
      <c r="D5799">
        <v>42.6</v>
      </c>
      <c r="E5799">
        <v>41.662500000000001</v>
      </c>
      <c r="N5799" t="str">
        <f t="shared" si="184"/>
        <v/>
      </c>
      <c r="P5799">
        <v>0.28399999999999997</v>
      </c>
      <c r="Q5799">
        <v>0.27775</v>
      </c>
    </row>
    <row r="5800" spans="1:17" x14ac:dyDescent="0.3">
      <c r="A5800" t="s">
        <v>64</v>
      </c>
      <c r="B5800" s="8">
        <v>41416</v>
      </c>
      <c r="C5800" s="8"/>
      <c r="D5800">
        <v>44.137500000000003</v>
      </c>
      <c r="E5800">
        <v>42.787500000000001</v>
      </c>
      <c r="N5800" t="str">
        <f t="shared" si="184"/>
        <v/>
      </c>
      <c r="P5800">
        <v>0.29425000000000001</v>
      </c>
      <c r="Q5800">
        <v>0.28525</v>
      </c>
    </row>
    <row r="5801" spans="1:17" x14ac:dyDescent="0.3">
      <c r="A5801" t="s">
        <v>64</v>
      </c>
      <c r="B5801" s="8">
        <v>41417</v>
      </c>
      <c r="C5801" s="8"/>
      <c r="D5801">
        <v>42.6</v>
      </c>
      <c r="E5801">
        <v>41.887500000000003</v>
      </c>
      <c r="N5801" t="str">
        <f t="shared" si="184"/>
        <v/>
      </c>
      <c r="P5801">
        <v>0.28399999999999997</v>
      </c>
      <c r="Q5801">
        <v>0.27925</v>
      </c>
    </row>
    <row r="5802" spans="1:17" x14ac:dyDescent="0.3">
      <c r="A5802" t="s">
        <v>64</v>
      </c>
      <c r="B5802" s="8">
        <v>41418</v>
      </c>
      <c r="C5802" s="8"/>
      <c r="D5802">
        <v>42.524999999999999</v>
      </c>
      <c r="E5802">
        <v>41.924999999999997</v>
      </c>
      <c r="N5802" t="str">
        <f t="shared" si="184"/>
        <v/>
      </c>
      <c r="P5802">
        <v>0.28349999999999997</v>
      </c>
      <c r="Q5802">
        <v>0.27950000000000003</v>
      </c>
    </row>
    <row r="5803" spans="1:17" x14ac:dyDescent="0.3">
      <c r="A5803" t="s">
        <v>64</v>
      </c>
      <c r="B5803" s="8">
        <v>41419</v>
      </c>
      <c r="C5803" s="8"/>
      <c r="D5803">
        <v>41.174999999999997</v>
      </c>
      <c r="E5803">
        <v>41.174999999999997</v>
      </c>
      <c r="N5803" t="str">
        <f t="shared" si="184"/>
        <v/>
      </c>
      <c r="P5803">
        <v>0.27450000000000002</v>
      </c>
      <c r="Q5803">
        <v>0.27450000000000002</v>
      </c>
    </row>
    <row r="5804" spans="1:17" x14ac:dyDescent="0.3">
      <c r="A5804" t="s">
        <v>64</v>
      </c>
      <c r="B5804" s="8">
        <v>41420</v>
      </c>
      <c r="C5804" s="8"/>
      <c r="D5804">
        <v>40.387500000000003</v>
      </c>
      <c r="E5804">
        <v>40.6875</v>
      </c>
      <c r="N5804" t="str">
        <f t="shared" si="184"/>
        <v/>
      </c>
      <c r="P5804">
        <v>0.26924999999999999</v>
      </c>
      <c r="Q5804">
        <v>0.27124999999999999</v>
      </c>
    </row>
    <row r="5805" spans="1:17" x14ac:dyDescent="0.3">
      <c r="A5805" t="s">
        <v>64</v>
      </c>
      <c r="B5805" s="8">
        <v>41421</v>
      </c>
      <c r="C5805" s="8"/>
      <c r="D5805">
        <v>39.337499999999999</v>
      </c>
      <c r="E5805">
        <v>40.125</v>
      </c>
      <c r="N5805" t="str">
        <f t="shared" si="184"/>
        <v/>
      </c>
      <c r="P5805">
        <v>0.26224999999999998</v>
      </c>
      <c r="Q5805">
        <v>0.26750000000000002</v>
      </c>
    </row>
    <row r="5806" spans="1:17" x14ac:dyDescent="0.3">
      <c r="A5806" t="s">
        <v>64</v>
      </c>
      <c r="B5806" s="8">
        <v>41422</v>
      </c>
      <c r="C5806" s="8"/>
      <c r="D5806">
        <v>39.075000000000003</v>
      </c>
      <c r="E5806">
        <v>39.862499999999997</v>
      </c>
      <c r="N5806" t="str">
        <f t="shared" si="184"/>
        <v/>
      </c>
      <c r="P5806">
        <v>0.26050000000000001</v>
      </c>
      <c r="Q5806">
        <v>0.26574999999999999</v>
      </c>
    </row>
    <row r="5807" spans="1:17" x14ac:dyDescent="0.3">
      <c r="A5807" t="s">
        <v>64</v>
      </c>
      <c r="B5807" s="8">
        <v>41423</v>
      </c>
      <c r="C5807" s="8"/>
      <c r="D5807">
        <v>42.6</v>
      </c>
      <c r="E5807">
        <v>41.55</v>
      </c>
      <c r="N5807" t="str">
        <f t="shared" si="184"/>
        <v/>
      </c>
      <c r="P5807">
        <v>0.28399999999999997</v>
      </c>
      <c r="Q5807">
        <v>0.27700000000000002</v>
      </c>
    </row>
    <row r="5808" spans="1:17" x14ac:dyDescent="0.3">
      <c r="A5808" t="s">
        <v>64</v>
      </c>
      <c r="B5808" s="8">
        <v>41424</v>
      </c>
      <c r="C5808" s="8"/>
      <c r="D5808">
        <v>41.0625</v>
      </c>
      <c r="E5808">
        <v>40.987499999999997</v>
      </c>
      <c r="N5808" t="str">
        <f t="shared" si="184"/>
        <v/>
      </c>
      <c r="P5808">
        <v>0.27374999999999999</v>
      </c>
      <c r="Q5808">
        <v>0.27324999999999999</v>
      </c>
    </row>
    <row r="5809" spans="1:17" x14ac:dyDescent="0.3">
      <c r="A5809" t="s">
        <v>64</v>
      </c>
      <c r="B5809" s="8">
        <v>41425</v>
      </c>
      <c r="C5809" s="8"/>
      <c r="D5809">
        <v>40.35</v>
      </c>
      <c r="E5809">
        <v>40.575000000000003</v>
      </c>
      <c r="N5809" t="str">
        <f t="shared" si="184"/>
        <v/>
      </c>
      <c r="P5809">
        <v>0.26900000000000002</v>
      </c>
      <c r="Q5809">
        <v>0.27050000000000002</v>
      </c>
    </row>
    <row r="5810" spans="1:17" x14ac:dyDescent="0.3">
      <c r="A5810" t="s">
        <v>64</v>
      </c>
      <c r="B5810" s="8">
        <v>41426</v>
      </c>
      <c r="C5810" s="8"/>
      <c r="D5810">
        <v>39.862499999999997</v>
      </c>
      <c r="E5810">
        <v>40.3125</v>
      </c>
      <c r="N5810" t="str">
        <f t="shared" si="184"/>
        <v/>
      </c>
      <c r="P5810">
        <v>0.26574999999999999</v>
      </c>
      <c r="Q5810">
        <v>0.26874999999999999</v>
      </c>
    </row>
    <row r="5811" spans="1:17" x14ac:dyDescent="0.3">
      <c r="A5811" t="s">
        <v>64</v>
      </c>
      <c r="B5811" s="8">
        <v>41427</v>
      </c>
      <c r="C5811" s="8"/>
      <c r="D5811">
        <v>39.524999999999999</v>
      </c>
      <c r="E5811">
        <v>40.087499999999999</v>
      </c>
      <c r="N5811" t="str">
        <f t="shared" si="184"/>
        <v/>
      </c>
      <c r="P5811">
        <v>0.26350000000000001</v>
      </c>
      <c r="Q5811">
        <v>0.26724999999999999</v>
      </c>
    </row>
    <row r="5812" spans="1:17" x14ac:dyDescent="0.3">
      <c r="A5812" t="s">
        <v>64</v>
      </c>
      <c r="B5812" s="8">
        <v>41428</v>
      </c>
      <c r="C5812" s="8"/>
      <c r="D5812">
        <v>38.700000000000003</v>
      </c>
      <c r="E5812">
        <v>39.787500000000001</v>
      </c>
      <c r="N5812" t="str">
        <f t="shared" si="184"/>
        <v/>
      </c>
      <c r="P5812">
        <v>0.25800000000000001</v>
      </c>
      <c r="Q5812">
        <v>0.26524999999999999</v>
      </c>
    </row>
    <row r="5813" spans="1:17" x14ac:dyDescent="0.3">
      <c r="A5813" t="s">
        <v>64</v>
      </c>
      <c r="B5813" s="8">
        <v>41429</v>
      </c>
      <c r="C5813" s="8"/>
      <c r="D5813">
        <v>45.337499999999999</v>
      </c>
      <c r="E5813">
        <v>44.287500000000001</v>
      </c>
      <c r="N5813" t="str">
        <f t="shared" si="184"/>
        <v/>
      </c>
      <c r="P5813">
        <v>0.30225000000000002</v>
      </c>
      <c r="Q5813">
        <v>0.29525000000000001</v>
      </c>
    </row>
    <row r="5814" spans="1:17" x14ac:dyDescent="0.3">
      <c r="A5814" t="s">
        <v>64</v>
      </c>
      <c r="B5814" s="8">
        <v>41430</v>
      </c>
      <c r="C5814" s="8"/>
      <c r="D5814">
        <v>42.862499999999997</v>
      </c>
      <c r="E5814">
        <v>42.375</v>
      </c>
      <c r="N5814" t="str">
        <f t="shared" si="184"/>
        <v/>
      </c>
      <c r="P5814">
        <v>0.28575</v>
      </c>
      <c r="Q5814">
        <v>0.28249999999999997</v>
      </c>
    </row>
    <row r="5815" spans="1:17" x14ac:dyDescent="0.3">
      <c r="A5815" t="s">
        <v>64</v>
      </c>
      <c r="B5815" s="8">
        <v>41431</v>
      </c>
      <c r="C5815" s="8"/>
      <c r="D5815">
        <v>41.774999999999999</v>
      </c>
      <c r="E5815">
        <v>41.55</v>
      </c>
      <c r="N5815" t="str">
        <f t="shared" si="184"/>
        <v/>
      </c>
      <c r="P5815">
        <v>0.27850000000000003</v>
      </c>
      <c r="Q5815">
        <v>0.27700000000000002</v>
      </c>
    </row>
    <row r="5816" spans="1:17" x14ac:dyDescent="0.3">
      <c r="A5816" t="s">
        <v>64</v>
      </c>
      <c r="B5816" s="8">
        <v>41432</v>
      </c>
      <c r="C5816" s="8"/>
      <c r="D5816">
        <v>41.174999999999997</v>
      </c>
      <c r="E5816">
        <v>41.1</v>
      </c>
      <c r="N5816" t="str">
        <f t="shared" si="184"/>
        <v/>
      </c>
      <c r="P5816">
        <v>0.27450000000000002</v>
      </c>
      <c r="Q5816">
        <v>0.27400000000000002</v>
      </c>
    </row>
    <row r="5817" spans="1:17" x14ac:dyDescent="0.3">
      <c r="A5817" t="s">
        <v>64</v>
      </c>
      <c r="B5817" s="8">
        <v>41433</v>
      </c>
      <c r="C5817" s="8"/>
      <c r="D5817">
        <v>40.725000000000001</v>
      </c>
      <c r="E5817">
        <v>40.725000000000001</v>
      </c>
      <c r="N5817" t="str">
        <f t="shared" si="184"/>
        <v/>
      </c>
      <c r="P5817">
        <v>0.27150000000000002</v>
      </c>
      <c r="Q5817">
        <v>0.27150000000000002</v>
      </c>
    </row>
    <row r="5818" spans="1:17" x14ac:dyDescent="0.3">
      <c r="A5818" t="s">
        <v>64</v>
      </c>
      <c r="B5818" s="8">
        <v>41434</v>
      </c>
      <c r="C5818" s="8"/>
      <c r="D5818">
        <v>40.274999999999999</v>
      </c>
      <c r="E5818">
        <v>40.462499999999999</v>
      </c>
      <c r="N5818" t="str">
        <f t="shared" si="184"/>
        <v/>
      </c>
      <c r="P5818">
        <v>0.26850000000000002</v>
      </c>
      <c r="Q5818">
        <v>0.26974999999999999</v>
      </c>
    </row>
    <row r="5819" spans="1:17" x14ac:dyDescent="0.3">
      <c r="A5819" t="s">
        <v>64</v>
      </c>
      <c r="B5819" s="8">
        <v>41435</v>
      </c>
      <c r="C5819" s="8"/>
      <c r="D5819">
        <v>40.049999999999997</v>
      </c>
      <c r="E5819">
        <v>40.3125</v>
      </c>
      <c r="N5819" t="str">
        <f t="shared" si="184"/>
        <v/>
      </c>
      <c r="P5819">
        <v>0.26700000000000002</v>
      </c>
      <c r="Q5819">
        <v>0.26874999999999999</v>
      </c>
    </row>
    <row r="5820" spans="1:17" x14ac:dyDescent="0.3">
      <c r="A5820" t="s">
        <v>64</v>
      </c>
      <c r="B5820" s="8">
        <v>41436</v>
      </c>
      <c r="C5820" s="8"/>
      <c r="D5820">
        <v>39.862499999999997</v>
      </c>
      <c r="E5820">
        <v>40.162500000000001</v>
      </c>
      <c r="N5820" t="str">
        <f t="shared" si="184"/>
        <v/>
      </c>
      <c r="P5820">
        <v>0.26574999999999999</v>
      </c>
      <c r="Q5820">
        <v>0.26774999999999999</v>
      </c>
    </row>
    <row r="5821" spans="1:17" x14ac:dyDescent="0.3">
      <c r="A5821" t="s">
        <v>64</v>
      </c>
      <c r="B5821" s="8">
        <v>41437</v>
      </c>
      <c r="C5821" s="8"/>
      <c r="D5821">
        <v>39.5625</v>
      </c>
      <c r="E5821">
        <v>39.975000000000001</v>
      </c>
      <c r="N5821" t="str">
        <f t="shared" si="184"/>
        <v/>
      </c>
      <c r="P5821">
        <v>0.26374999999999998</v>
      </c>
      <c r="Q5821">
        <v>0.26650000000000001</v>
      </c>
    </row>
    <row r="5822" spans="1:17" x14ac:dyDescent="0.3">
      <c r="A5822" t="s">
        <v>64</v>
      </c>
      <c r="B5822" s="8">
        <v>41438</v>
      </c>
      <c r="C5822" s="8"/>
      <c r="D5822">
        <v>39.299999999999997</v>
      </c>
      <c r="E5822">
        <v>39.75</v>
      </c>
      <c r="N5822" t="str">
        <f t="shared" si="184"/>
        <v/>
      </c>
      <c r="P5822">
        <v>0.26200000000000001</v>
      </c>
      <c r="Q5822">
        <v>0.26500000000000001</v>
      </c>
    </row>
    <row r="5823" spans="1:17" x14ac:dyDescent="0.3">
      <c r="A5823" t="s">
        <v>64</v>
      </c>
      <c r="B5823" s="8">
        <v>41439</v>
      </c>
      <c r="C5823" s="8"/>
      <c r="D5823">
        <v>39.9375</v>
      </c>
      <c r="E5823">
        <v>39.674999999999997</v>
      </c>
      <c r="N5823" t="str">
        <f t="shared" si="184"/>
        <v/>
      </c>
      <c r="P5823">
        <v>0.26624999999999999</v>
      </c>
      <c r="Q5823">
        <v>0.26450000000000001</v>
      </c>
    </row>
    <row r="5824" spans="1:17" x14ac:dyDescent="0.3">
      <c r="A5824" t="s">
        <v>64</v>
      </c>
      <c r="B5824" s="8">
        <v>41440</v>
      </c>
      <c r="C5824" s="8"/>
      <c r="D5824">
        <v>40.125</v>
      </c>
      <c r="E5824">
        <v>39.9</v>
      </c>
      <c r="N5824" t="str">
        <f t="shared" si="184"/>
        <v/>
      </c>
      <c r="P5824">
        <v>0.26750000000000002</v>
      </c>
      <c r="Q5824">
        <v>0.26600000000000001</v>
      </c>
    </row>
    <row r="5825" spans="1:24" x14ac:dyDescent="0.3">
      <c r="A5825" t="s">
        <v>64</v>
      </c>
      <c r="B5825" s="8">
        <v>41441</v>
      </c>
      <c r="C5825" s="8"/>
      <c r="D5825">
        <v>46.837499999999999</v>
      </c>
      <c r="E5825">
        <v>45.15</v>
      </c>
      <c r="N5825" t="str">
        <f t="shared" si="184"/>
        <v/>
      </c>
      <c r="P5825">
        <v>0.31225000000000003</v>
      </c>
      <c r="Q5825">
        <v>0.30099999999999999</v>
      </c>
    </row>
    <row r="5826" spans="1:24" x14ac:dyDescent="0.3">
      <c r="A5826" t="s">
        <v>64</v>
      </c>
      <c r="B5826" s="8">
        <v>41442</v>
      </c>
      <c r="C5826" s="8"/>
      <c r="D5826">
        <v>47.962499999999999</v>
      </c>
      <c r="E5826">
        <v>46.05</v>
      </c>
      <c r="N5826" t="str">
        <f t="shared" si="184"/>
        <v/>
      </c>
      <c r="P5826">
        <v>0.31974999999999998</v>
      </c>
      <c r="Q5826">
        <v>0.307</v>
      </c>
    </row>
    <row r="5827" spans="1:24" x14ac:dyDescent="0.3">
      <c r="A5827" t="s">
        <v>64</v>
      </c>
      <c r="B5827" s="8">
        <v>41443</v>
      </c>
      <c r="C5827" s="8"/>
      <c r="D5827">
        <v>44.1</v>
      </c>
      <c r="E5827">
        <v>43.162500000000001</v>
      </c>
      <c r="N5827" t="str">
        <f t="shared" si="184"/>
        <v/>
      </c>
      <c r="P5827">
        <v>0.29399999999999998</v>
      </c>
      <c r="Q5827">
        <v>0.28775000000000001</v>
      </c>
    </row>
    <row r="5828" spans="1:24" x14ac:dyDescent="0.3">
      <c r="A5828" t="s">
        <v>64</v>
      </c>
      <c r="B5828" s="8">
        <v>41444</v>
      </c>
      <c r="C5828" s="8"/>
      <c r="D5828">
        <v>42.75</v>
      </c>
      <c r="E5828">
        <v>42.112499999999997</v>
      </c>
      <c r="N5828" t="str">
        <f t="shared" si="184"/>
        <v/>
      </c>
      <c r="P5828">
        <v>0.28499999999999998</v>
      </c>
      <c r="Q5828">
        <v>0.28075</v>
      </c>
    </row>
    <row r="5829" spans="1:24" x14ac:dyDescent="0.3">
      <c r="A5829" t="s">
        <v>64</v>
      </c>
      <c r="B5829" s="8">
        <v>41445</v>
      </c>
      <c r="C5829" s="8"/>
      <c r="D5829">
        <v>48.5625</v>
      </c>
      <c r="E5829">
        <v>45.975000000000001</v>
      </c>
      <c r="N5829" t="str">
        <f t="shared" si="184"/>
        <v/>
      </c>
      <c r="P5829">
        <v>0.32374999999999998</v>
      </c>
      <c r="Q5829">
        <v>0.30649999999999999</v>
      </c>
    </row>
    <row r="5830" spans="1:24" x14ac:dyDescent="0.3">
      <c r="A5830" t="s">
        <v>64</v>
      </c>
      <c r="B5830" s="8">
        <v>41446</v>
      </c>
      <c r="C5830" s="8"/>
      <c r="D5830">
        <v>45.6</v>
      </c>
      <c r="E5830">
        <v>43.837499999999999</v>
      </c>
      <c r="N5830" t="str">
        <f t="shared" si="184"/>
        <v/>
      </c>
      <c r="P5830">
        <v>0.30399999999999999</v>
      </c>
      <c r="Q5830">
        <v>0.29225000000000001</v>
      </c>
    </row>
    <row r="5831" spans="1:24" x14ac:dyDescent="0.3">
      <c r="A5831" t="s">
        <v>64</v>
      </c>
      <c r="B5831" s="8">
        <v>41447</v>
      </c>
      <c r="C5831" s="8"/>
      <c r="D5831">
        <v>49.462499999999999</v>
      </c>
      <c r="E5831">
        <v>46.612499999999997</v>
      </c>
      <c r="N5831" t="str">
        <f t="shared" si="184"/>
        <v/>
      </c>
      <c r="P5831">
        <v>0.32974999999999999</v>
      </c>
      <c r="Q5831">
        <v>0.31075000000000003</v>
      </c>
    </row>
    <row r="5832" spans="1:24" x14ac:dyDescent="0.3">
      <c r="A5832" t="s">
        <v>64</v>
      </c>
      <c r="B5832" s="8">
        <v>41448</v>
      </c>
      <c r="C5832" s="8"/>
      <c r="D5832">
        <v>45.375</v>
      </c>
      <c r="E5832">
        <v>44.1</v>
      </c>
      <c r="N5832" t="str">
        <f t="shared" si="184"/>
        <v/>
      </c>
      <c r="P5832">
        <v>0.30249999999999999</v>
      </c>
      <c r="Q5832">
        <v>0.29399999999999998</v>
      </c>
    </row>
    <row r="5833" spans="1:24" x14ac:dyDescent="0.3">
      <c r="A5833" t="s">
        <v>64</v>
      </c>
      <c r="B5833" s="8">
        <v>41449</v>
      </c>
      <c r="C5833" s="8"/>
      <c r="D5833">
        <v>43.424999999999997</v>
      </c>
      <c r="E5833">
        <v>42.712499999999999</v>
      </c>
      <c r="N5833" t="str">
        <f t="shared" si="184"/>
        <v/>
      </c>
      <c r="P5833">
        <v>0.28949999999999998</v>
      </c>
      <c r="Q5833">
        <v>0.28475</v>
      </c>
    </row>
    <row r="5834" spans="1:24" x14ac:dyDescent="0.3">
      <c r="A5834" t="s">
        <v>64</v>
      </c>
      <c r="B5834" s="8">
        <v>41450</v>
      </c>
      <c r="C5834" s="8"/>
      <c r="D5834">
        <v>42.825000000000003</v>
      </c>
      <c r="E5834">
        <v>42.262500000000003</v>
      </c>
      <c r="N5834" t="str">
        <f t="shared" si="184"/>
        <v/>
      </c>
      <c r="P5834">
        <v>0.28549999999999998</v>
      </c>
      <c r="Q5834">
        <v>0.28175</v>
      </c>
    </row>
    <row r="5835" spans="1:24" x14ac:dyDescent="0.3">
      <c r="A5835" t="s">
        <v>64</v>
      </c>
      <c r="B5835" s="8">
        <v>41451</v>
      </c>
      <c r="C5835" s="8"/>
      <c r="D5835">
        <v>42.262500000000003</v>
      </c>
      <c r="E5835">
        <v>42</v>
      </c>
      <c r="F5835">
        <v>29.45</v>
      </c>
      <c r="G5835">
        <v>26.1</v>
      </c>
      <c r="H5835">
        <v>20.65</v>
      </c>
      <c r="I5835">
        <v>20.399999999999999</v>
      </c>
      <c r="J5835">
        <v>21.33776203</v>
      </c>
      <c r="K5835">
        <v>24.1</v>
      </c>
      <c r="L5835">
        <v>24.9</v>
      </c>
      <c r="M5835">
        <v>251.20026200000001</v>
      </c>
      <c r="N5835">
        <f t="shared" si="184"/>
        <v>251.20026200000001</v>
      </c>
      <c r="P5835">
        <v>0.28175</v>
      </c>
      <c r="Q5835">
        <v>0.28000000000000003</v>
      </c>
      <c r="R5835">
        <v>0.29449999999999998</v>
      </c>
      <c r="S5835">
        <v>0.1305</v>
      </c>
      <c r="T5835">
        <v>0.10324999999999999</v>
      </c>
      <c r="U5835">
        <v>0.10199999999999999</v>
      </c>
      <c r="V5835">
        <v>0.10668881</v>
      </c>
      <c r="W5835">
        <v>0.1205</v>
      </c>
      <c r="X5835">
        <v>0.1245</v>
      </c>
    </row>
    <row r="5836" spans="1:24" x14ac:dyDescent="0.3">
      <c r="A5836" t="s">
        <v>64</v>
      </c>
      <c r="B5836" s="8">
        <v>41452</v>
      </c>
      <c r="C5836" s="8"/>
      <c r="D5836">
        <v>42.075000000000003</v>
      </c>
      <c r="E5836">
        <v>41.774999999999999</v>
      </c>
      <c r="N5836" t="str">
        <f t="shared" si="184"/>
        <v/>
      </c>
      <c r="P5836">
        <v>0.28050000000000003</v>
      </c>
      <c r="Q5836">
        <v>0.27850000000000003</v>
      </c>
    </row>
    <row r="5837" spans="1:24" x14ac:dyDescent="0.3">
      <c r="A5837" t="s">
        <v>64</v>
      </c>
      <c r="B5837" s="8">
        <v>41453</v>
      </c>
      <c r="C5837" s="8"/>
      <c r="D5837">
        <v>44.887500000000003</v>
      </c>
      <c r="E5837">
        <v>43.012500000000003</v>
      </c>
      <c r="N5837" t="str">
        <f t="shared" si="184"/>
        <v/>
      </c>
      <c r="P5837">
        <v>0.29925000000000002</v>
      </c>
      <c r="Q5837">
        <v>0.28675</v>
      </c>
    </row>
    <row r="5838" spans="1:24" x14ac:dyDescent="0.3">
      <c r="A5838" t="s">
        <v>64</v>
      </c>
      <c r="B5838" s="8">
        <v>41454</v>
      </c>
      <c r="C5838" s="8"/>
      <c r="D5838">
        <v>43.35</v>
      </c>
      <c r="E5838">
        <v>42.5625</v>
      </c>
      <c r="N5838" t="str">
        <f t="shared" si="184"/>
        <v/>
      </c>
      <c r="P5838">
        <v>0.28899999999999998</v>
      </c>
      <c r="Q5838">
        <v>0.28375</v>
      </c>
    </row>
    <row r="5839" spans="1:24" x14ac:dyDescent="0.3">
      <c r="A5839" t="s">
        <v>64</v>
      </c>
      <c r="B5839" s="8">
        <v>41455</v>
      </c>
      <c r="C5839" s="8"/>
      <c r="D5839">
        <v>42.825000000000003</v>
      </c>
      <c r="E5839">
        <v>42.225000000000001</v>
      </c>
      <c r="N5839" t="str">
        <f t="shared" si="184"/>
        <v/>
      </c>
      <c r="P5839">
        <v>0.28549999999999998</v>
      </c>
      <c r="Q5839">
        <v>0.28149999999999997</v>
      </c>
    </row>
    <row r="5840" spans="1:24" x14ac:dyDescent="0.3">
      <c r="A5840" t="s">
        <v>64</v>
      </c>
      <c r="B5840" s="8">
        <v>41456</v>
      </c>
      <c r="C5840" s="8"/>
      <c r="D5840">
        <v>42.337499999999999</v>
      </c>
      <c r="E5840">
        <v>41.924999999999997</v>
      </c>
      <c r="N5840" t="str">
        <f t="shared" si="184"/>
        <v/>
      </c>
      <c r="P5840">
        <v>0.28225</v>
      </c>
      <c r="Q5840">
        <v>0.27950000000000003</v>
      </c>
    </row>
    <row r="5841" spans="1:17" x14ac:dyDescent="0.3">
      <c r="A5841" t="s">
        <v>64</v>
      </c>
      <c r="B5841" s="8">
        <v>41457</v>
      </c>
      <c r="C5841" s="8"/>
      <c r="D5841">
        <v>41.887500000000003</v>
      </c>
      <c r="E5841">
        <v>41.7</v>
      </c>
      <c r="N5841" t="str">
        <f t="shared" si="184"/>
        <v/>
      </c>
      <c r="P5841">
        <v>0.27925</v>
      </c>
      <c r="Q5841">
        <v>0.27800000000000002</v>
      </c>
    </row>
    <row r="5842" spans="1:17" x14ac:dyDescent="0.3">
      <c r="A5842" t="s">
        <v>64</v>
      </c>
      <c r="B5842" s="8">
        <v>41458</v>
      </c>
      <c r="C5842" s="8"/>
      <c r="D5842">
        <v>41.137500000000003</v>
      </c>
      <c r="E5842">
        <v>41.325000000000003</v>
      </c>
      <c r="N5842" t="str">
        <f t="shared" si="184"/>
        <v/>
      </c>
      <c r="P5842">
        <v>0.27424999999999999</v>
      </c>
      <c r="Q5842">
        <v>0.27550000000000002</v>
      </c>
    </row>
    <row r="5843" spans="1:17" x14ac:dyDescent="0.3">
      <c r="A5843" t="s">
        <v>64</v>
      </c>
      <c r="B5843" s="8">
        <v>41459</v>
      </c>
      <c r="C5843" s="8"/>
      <c r="D5843">
        <v>40.462499999999999</v>
      </c>
      <c r="E5843">
        <v>40.950000000000003</v>
      </c>
      <c r="N5843" t="str">
        <f t="shared" si="184"/>
        <v/>
      </c>
      <c r="P5843">
        <v>0.26974999999999999</v>
      </c>
      <c r="Q5843">
        <v>0.27300000000000002</v>
      </c>
    </row>
    <row r="5844" spans="1:17" x14ac:dyDescent="0.3">
      <c r="A5844" t="s">
        <v>64</v>
      </c>
      <c r="B5844" s="8">
        <v>41460</v>
      </c>
      <c r="C5844" s="8"/>
      <c r="D5844">
        <v>40.162500000000001</v>
      </c>
      <c r="E5844">
        <v>40.725000000000001</v>
      </c>
      <c r="N5844" t="str">
        <f t="shared" si="184"/>
        <v/>
      </c>
      <c r="P5844">
        <v>0.26774999999999999</v>
      </c>
      <c r="Q5844">
        <v>0.27150000000000002</v>
      </c>
    </row>
    <row r="5845" spans="1:17" x14ac:dyDescent="0.3">
      <c r="A5845" t="s">
        <v>64</v>
      </c>
      <c r="B5845" s="8">
        <v>41461</v>
      </c>
      <c r="C5845" s="8"/>
      <c r="D5845">
        <v>39.6</v>
      </c>
      <c r="E5845">
        <v>40.3125</v>
      </c>
      <c r="N5845" t="str">
        <f t="shared" si="184"/>
        <v/>
      </c>
      <c r="P5845">
        <v>0.26400000000000001</v>
      </c>
      <c r="Q5845">
        <v>0.26874999999999999</v>
      </c>
    </row>
    <row r="5846" spans="1:17" x14ac:dyDescent="0.3">
      <c r="A5846" t="s">
        <v>64</v>
      </c>
      <c r="B5846" s="8">
        <v>41462</v>
      </c>
      <c r="C5846" s="8"/>
      <c r="D5846">
        <v>39.262500000000003</v>
      </c>
      <c r="E5846">
        <v>40.162500000000001</v>
      </c>
      <c r="N5846" t="str">
        <f t="shared" si="184"/>
        <v/>
      </c>
      <c r="P5846">
        <v>0.26174999999999998</v>
      </c>
      <c r="Q5846">
        <v>0.26774999999999999</v>
      </c>
    </row>
    <row r="5847" spans="1:17" x14ac:dyDescent="0.3">
      <c r="A5847" t="s">
        <v>64</v>
      </c>
      <c r="B5847" s="8">
        <v>41463</v>
      </c>
      <c r="C5847" s="8"/>
      <c r="D5847">
        <v>38.625</v>
      </c>
      <c r="E5847">
        <v>39.787500000000001</v>
      </c>
      <c r="N5847" t="str">
        <f t="shared" si="184"/>
        <v/>
      </c>
      <c r="P5847">
        <v>0.25750000000000001</v>
      </c>
      <c r="Q5847">
        <v>0.26524999999999999</v>
      </c>
    </row>
    <row r="5848" spans="1:17" x14ac:dyDescent="0.3">
      <c r="A5848" t="s">
        <v>64</v>
      </c>
      <c r="B5848" s="8">
        <v>41464</v>
      </c>
      <c r="C5848" s="8"/>
      <c r="D5848">
        <v>38.362499999999997</v>
      </c>
      <c r="E5848">
        <v>39.5625</v>
      </c>
      <c r="N5848" t="str">
        <f t="shared" si="184"/>
        <v/>
      </c>
      <c r="P5848">
        <v>0.25574999999999998</v>
      </c>
      <c r="Q5848">
        <v>0.26374999999999998</v>
      </c>
    </row>
    <row r="5849" spans="1:17" x14ac:dyDescent="0.3">
      <c r="A5849" t="s">
        <v>64</v>
      </c>
      <c r="B5849" s="8">
        <v>41465</v>
      </c>
      <c r="C5849" s="8"/>
      <c r="D5849">
        <v>38.662500000000001</v>
      </c>
      <c r="E5849">
        <v>39.524999999999999</v>
      </c>
      <c r="N5849" t="str">
        <f t="shared" si="184"/>
        <v/>
      </c>
      <c r="P5849">
        <v>0.25774999999999998</v>
      </c>
      <c r="Q5849">
        <v>0.26350000000000001</v>
      </c>
    </row>
    <row r="5850" spans="1:17" x14ac:dyDescent="0.3">
      <c r="A5850" t="s">
        <v>64</v>
      </c>
      <c r="B5850" s="8">
        <v>41466</v>
      </c>
      <c r="C5850" s="8"/>
      <c r="D5850">
        <v>41.662500000000001</v>
      </c>
      <c r="E5850">
        <v>40.612499999999997</v>
      </c>
      <c r="N5850" t="str">
        <f t="shared" si="184"/>
        <v/>
      </c>
      <c r="P5850">
        <v>0.27775</v>
      </c>
      <c r="Q5850">
        <v>0.27074999999999999</v>
      </c>
    </row>
    <row r="5851" spans="1:17" x14ac:dyDescent="0.3">
      <c r="A5851" t="s">
        <v>64</v>
      </c>
      <c r="B5851" s="8">
        <v>41467</v>
      </c>
      <c r="C5851" s="8"/>
      <c r="D5851">
        <v>41.287500000000001</v>
      </c>
      <c r="E5851">
        <v>40.6875</v>
      </c>
      <c r="N5851" t="str">
        <f t="shared" si="184"/>
        <v/>
      </c>
      <c r="P5851">
        <v>0.27524999999999999</v>
      </c>
      <c r="Q5851">
        <v>0.27124999999999999</v>
      </c>
    </row>
    <row r="5852" spans="1:17" x14ac:dyDescent="0.3">
      <c r="A5852" t="s">
        <v>64</v>
      </c>
      <c r="B5852" s="8">
        <v>41468</v>
      </c>
      <c r="C5852" s="8"/>
      <c r="D5852">
        <v>42.9375</v>
      </c>
      <c r="E5852">
        <v>40.987499999999997</v>
      </c>
      <c r="N5852" t="str">
        <f t="shared" si="184"/>
        <v/>
      </c>
      <c r="P5852">
        <v>0.28625</v>
      </c>
      <c r="Q5852">
        <v>0.27324999999999999</v>
      </c>
    </row>
    <row r="5853" spans="1:17" x14ac:dyDescent="0.3">
      <c r="A5853" t="s">
        <v>64</v>
      </c>
      <c r="B5853" s="8">
        <v>41469</v>
      </c>
      <c r="C5853" s="8"/>
      <c r="D5853">
        <v>46.162500000000001</v>
      </c>
      <c r="E5853">
        <v>43.875</v>
      </c>
      <c r="N5853" t="str">
        <f t="shared" si="184"/>
        <v/>
      </c>
      <c r="P5853">
        <v>0.30775000000000002</v>
      </c>
      <c r="Q5853">
        <v>0.29249999999999998</v>
      </c>
    </row>
    <row r="5854" spans="1:17" x14ac:dyDescent="0.3">
      <c r="A5854" t="s">
        <v>64</v>
      </c>
      <c r="B5854" s="8">
        <v>41470</v>
      </c>
      <c r="C5854" s="8"/>
      <c r="D5854">
        <v>47.55</v>
      </c>
      <c r="E5854">
        <v>45.975000000000001</v>
      </c>
      <c r="N5854" t="str">
        <f t="shared" si="184"/>
        <v/>
      </c>
      <c r="P5854">
        <v>0.317</v>
      </c>
      <c r="Q5854">
        <v>0.30649999999999999</v>
      </c>
    </row>
    <row r="5855" spans="1:17" x14ac:dyDescent="0.3">
      <c r="A5855" t="s">
        <v>64</v>
      </c>
      <c r="B5855" s="8">
        <v>41471</v>
      </c>
      <c r="C5855" s="8"/>
      <c r="D5855">
        <v>44.512500000000003</v>
      </c>
      <c r="E5855">
        <v>43.8</v>
      </c>
      <c r="N5855" t="str">
        <f t="shared" ref="N5855:N5918" si="185">IF(M5855="","",M5855-$M$4502)</f>
        <v/>
      </c>
      <c r="P5855">
        <v>0.29675000000000001</v>
      </c>
      <c r="Q5855">
        <v>0.29199999999999998</v>
      </c>
    </row>
    <row r="5856" spans="1:17" x14ac:dyDescent="0.3">
      <c r="A5856" t="s">
        <v>64</v>
      </c>
      <c r="B5856" s="8">
        <v>41472</v>
      </c>
      <c r="C5856" s="8"/>
      <c r="D5856">
        <v>43.537500000000001</v>
      </c>
      <c r="E5856">
        <v>43.012500000000003</v>
      </c>
      <c r="N5856" t="str">
        <f t="shared" si="185"/>
        <v/>
      </c>
      <c r="P5856">
        <v>0.29025000000000001</v>
      </c>
      <c r="Q5856">
        <v>0.28675</v>
      </c>
    </row>
    <row r="5857" spans="1:17" x14ac:dyDescent="0.3">
      <c r="A5857" t="s">
        <v>64</v>
      </c>
      <c r="B5857" s="8">
        <v>41473</v>
      </c>
      <c r="C5857" s="8"/>
      <c r="D5857">
        <v>42.862499999999997</v>
      </c>
      <c r="E5857">
        <v>42.487499999999997</v>
      </c>
      <c r="N5857" t="str">
        <f t="shared" si="185"/>
        <v/>
      </c>
      <c r="P5857">
        <v>0.28575</v>
      </c>
      <c r="Q5857">
        <v>0.28325</v>
      </c>
    </row>
    <row r="5858" spans="1:17" x14ac:dyDescent="0.3">
      <c r="A5858" t="s">
        <v>64</v>
      </c>
      <c r="B5858" s="8">
        <v>41474</v>
      </c>
      <c r="C5858" s="8"/>
      <c r="D5858">
        <v>42.45</v>
      </c>
      <c r="E5858">
        <v>42.225000000000001</v>
      </c>
      <c r="N5858" t="str">
        <f t="shared" si="185"/>
        <v/>
      </c>
      <c r="P5858">
        <v>0.28299999999999997</v>
      </c>
      <c r="Q5858">
        <v>0.28149999999999997</v>
      </c>
    </row>
    <row r="5859" spans="1:17" x14ac:dyDescent="0.3">
      <c r="A5859" t="s">
        <v>64</v>
      </c>
      <c r="B5859" s="8">
        <v>41475</v>
      </c>
      <c r="C5859" s="8"/>
      <c r="D5859">
        <v>42.262500000000003</v>
      </c>
      <c r="E5859">
        <v>42.075000000000003</v>
      </c>
      <c r="N5859" t="str">
        <f t="shared" si="185"/>
        <v/>
      </c>
      <c r="P5859">
        <v>0.28175</v>
      </c>
      <c r="Q5859">
        <v>0.28050000000000003</v>
      </c>
    </row>
    <row r="5860" spans="1:17" x14ac:dyDescent="0.3">
      <c r="A5860" t="s">
        <v>64</v>
      </c>
      <c r="B5860" s="8">
        <v>41476</v>
      </c>
      <c r="C5860" s="8"/>
      <c r="D5860">
        <v>41.924999999999997</v>
      </c>
      <c r="E5860">
        <v>41.85</v>
      </c>
      <c r="N5860" t="str">
        <f t="shared" si="185"/>
        <v/>
      </c>
      <c r="P5860">
        <v>0.27950000000000003</v>
      </c>
      <c r="Q5860">
        <v>0.27900000000000003</v>
      </c>
    </row>
    <row r="5861" spans="1:17" x14ac:dyDescent="0.3">
      <c r="A5861" t="s">
        <v>64</v>
      </c>
      <c r="B5861" s="8">
        <v>41477</v>
      </c>
      <c r="C5861" s="8"/>
      <c r="D5861">
        <v>41.475000000000001</v>
      </c>
      <c r="E5861">
        <v>41.662500000000001</v>
      </c>
      <c r="N5861" t="str">
        <f t="shared" si="185"/>
        <v/>
      </c>
      <c r="P5861">
        <v>0.27650000000000002</v>
      </c>
      <c r="Q5861">
        <v>0.27775</v>
      </c>
    </row>
    <row r="5862" spans="1:17" x14ac:dyDescent="0.3">
      <c r="A5862" t="s">
        <v>64</v>
      </c>
      <c r="B5862" s="8">
        <v>41478</v>
      </c>
      <c r="C5862" s="8"/>
      <c r="D5862">
        <v>41.0625</v>
      </c>
      <c r="E5862">
        <v>41.4375</v>
      </c>
      <c r="N5862" t="str">
        <f t="shared" si="185"/>
        <v/>
      </c>
      <c r="P5862">
        <v>0.27374999999999999</v>
      </c>
      <c r="Q5862">
        <v>0.27625</v>
      </c>
    </row>
    <row r="5863" spans="1:17" x14ac:dyDescent="0.3">
      <c r="A5863" t="s">
        <v>64</v>
      </c>
      <c r="B5863" s="8">
        <v>41479</v>
      </c>
      <c r="C5863" s="8"/>
      <c r="D5863">
        <v>41.325000000000003</v>
      </c>
      <c r="E5863">
        <v>41.325000000000003</v>
      </c>
      <c r="N5863" t="str">
        <f t="shared" si="185"/>
        <v/>
      </c>
      <c r="P5863">
        <v>0.27550000000000002</v>
      </c>
      <c r="Q5863">
        <v>0.27550000000000002</v>
      </c>
    </row>
    <row r="5864" spans="1:17" x14ac:dyDescent="0.3">
      <c r="A5864" t="s">
        <v>64</v>
      </c>
      <c r="B5864" s="8">
        <v>41480</v>
      </c>
      <c r="C5864" s="8"/>
      <c r="D5864">
        <v>41.137500000000003</v>
      </c>
      <c r="E5864">
        <v>41.25</v>
      </c>
      <c r="N5864" t="str">
        <f t="shared" si="185"/>
        <v/>
      </c>
      <c r="P5864">
        <v>0.27424999999999999</v>
      </c>
      <c r="Q5864">
        <v>0.27500000000000002</v>
      </c>
    </row>
    <row r="5865" spans="1:17" x14ac:dyDescent="0.3">
      <c r="A5865" t="s">
        <v>64</v>
      </c>
      <c r="B5865" s="8">
        <v>41481</v>
      </c>
      <c r="C5865" s="8"/>
      <c r="D5865">
        <v>40.837499999999999</v>
      </c>
      <c r="E5865">
        <v>41.0625</v>
      </c>
      <c r="N5865" t="str">
        <f t="shared" si="185"/>
        <v/>
      </c>
      <c r="P5865">
        <v>0.27224999999999999</v>
      </c>
      <c r="Q5865">
        <v>0.27374999999999999</v>
      </c>
    </row>
    <row r="5866" spans="1:17" x14ac:dyDescent="0.3">
      <c r="A5866" t="s">
        <v>64</v>
      </c>
      <c r="B5866" s="8">
        <v>41482</v>
      </c>
      <c r="C5866" s="8"/>
      <c r="D5866">
        <v>40.387500000000003</v>
      </c>
      <c r="E5866">
        <v>40.837499999999999</v>
      </c>
      <c r="N5866" t="str">
        <f t="shared" si="185"/>
        <v/>
      </c>
      <c r="P5866">
        <v>0.26924999999999999</v>
      </c>
      <c r="Q5866">
        <v>0.27224999999999999</v>
      </c>
    </row>
    <row r="5867" spans="1:17" x14ac:dyDescent="0.3">
      <c r="A5867" t="s">
        <v>64</v>
      </c>
      <c r="B5867" s="8">
        <v>41483</v>
      </c>
      <c r="C5867" s="8"/>
      <c r="D5867">
        <v>40.049999999999997</v>
      </c>
      <c r="E5867">
        <v>40.612499999999997</v>
      </c>
      <c r="N5867" t="str">
        <f t="shared" si="185"/>
        <v/>
      </c>
      <c r="P5867">
        <v>0.26700000000000002</v>
      </c>
      <c r="Q5867">
        <v>0.27074999999999999</v>
      </c>
    </row>
    <row r="5868" spans="1:17" x14ac:dyDescent="0.3">
      <c r="A5868" t="s">
        <v>64</v>
      </c>
      <c r="B5868" s="8">
        <v>41484</v>
      </c>
      <c r="C5868" s="8"/>
      <c r="D5868">
        <v>39.637500000000003</v>
      </c>
      <c r="E5868">
        <v>40.387500000000003</v>
      </c>
      <c r="N5868" t="str">
        <f t="shared" si="185"/>
        <v/>
      </c>
      <c r="P5868">
        <v>0.26424999999999998</v>
      </c>
      <c r="Q5868">
        <v>0.26924999999999999</v>
      </c>
    </row>
    <row r="5869" spans="1:17" x14ac:dyDescent="0.3">
      <c r="A5869" t="s">
        <v>64</v>
      </c>
      <c r="B5869" s="8">
        <v>41485</v>
      </c>
      <c r="C5869" s="8"/>
      <c r="D5869">
        <v>39.337499999999999</v>
      </c>
      <c r="E5869">
        <v>40.237499999999997</v>
      </c>
      <c r="N5869" t="str">
        <f t="shared" si="185"/>
        <v/>
      </c>
      <c r="P5869">
        <v>0.26224999999999998</v>
      </c>
      <c r="Q5869">
        <v>0.26824999999999999</v>
      </c>
    </row>
    <row r="5870" spans="1:17" x14ac:dyDescent="0.3">
      <c r="A5870" t="s">
        <v>64</v>
      </c>
      <c r="B5870" s="8">
        <v>41486</v>
      </c>
      <c r="C5870" s="8"/>
      <c r="D5870">
        <v>39.075000000000003</v>
      </c>
      <c r="E5870">
        <v>40.049999999999997</v>
      </c>
      <c r="N5870" t="str">
        <f t="shared" si="185"/>
        <v/>
      </c>
      <c r="P5870">
        <v>0.26050000000000001</v>
      </c>
      <c r="Q5870">
        <v>0.26700000000000002</v>
      </c>
    </row>
    <row r="5871" spans="1:17" x14ac:dyDescent="0.3">
      <c r="A5871" t="s">
        <v>64</v>
      </c>
      <c r="B5871" s="8">
        <v>41487</v>
      </c>
      <c r="C5871" s="8"/>
      <c r="D5871">
        <v>38.8125</v>
      </c>
      <c r="E5871">
        <v>39.862499999999997</v>
      </c>
      <c r="N5871" t="str">
        <f t="shared" si="185"/>
        <v/>
      </c>
      <c r="P5871">
        <v>0.25874999999999998</v>
      </c>
      <c r="Q5871">
        <v>0.26574999999999999</v>
      </c>
    </row>
    <row r="5872" spans="1:17" x14ac:dyDescent="0.3">
      <c r="A5872" t="s">
        <v>64</v>
      </c>
      <c r="B5872" s="8">
        <v>41488</v>
      </c>
      <c r="C5872" s="8"/>
      <c r="D5872">
        <v>38.8125</v>
      </c>
      <c r="E5872">
        <v>39.75</v>
      </c>
      <c r="N5872" t="str">
        <f t="shared" si="185"/>
        <v/>
      </c>
      <c r="P5872">
        <v>0.25874999999999998</v>
      </c>
      <c r="Q5872">
        <v>0.26500000000000001</v>
      </c>
    </row>
    <row r="5873" spans="1:17" x14ac:dyDescent="0.3">
      <c r="A5873" t="s">
        <v>64</v>
      </c>
      <c r="B5873" s="8">
        <v>41489</v>
      </c>
      <c r="C5873" s="8"/>
      <c r="D5873">
        <v>40.424999999999997</v>
      </c>
      <c r="E5873">
        <v>40.049999999999997</v>
      </c>
      <c r="N5873" t="str">
        <f t="shared" si="185"/>
        <v/>
      </c>
      <c r="P5873">
        <v>0.26950000000000002</v>
      </c>
      <c r="Q5873">
        <v>0.26700000000000002</v>
      </c>
    </row>
    <row r="5874" spans="1:17" x14ac:dyDescent="0.3">
      <c r="A5874" t="s">
        <v>64</v>
      </c>
      <c r="B5874" s="8">
        <v>41490</v>
      </c>
      <c r="C5874" s="8"/>
      <c r="D5874">
        <v>40.875</v>
      </c>
      <c r="E5874">
        <v>40.462499999999999</v>
      </c>
      <c r="N5874" t="str">
        <f t="shared" si="185"/>
        <v/>
      </c>
      <c r="P5874">
        <v>0.27250000000000002</v>
      </c>
      <c r="Q5874">
        <v>0.26974999999999999</v>
      </c>
    </row>
    <row r="5875" spans="1:17" x14ac:dyDescent="0.3">
      <c r="A5875" t="s">
        <v>64</v>
      </c>
      <c r="B5875" s="8">
        <v>41491</v>
      </c>
      <c r="C5875" s="8"/>
      <c r="D5875">
        <v>41.0625</v>
      </c>
      <c r="E5875">
        <v>40.537500000000001</v>
      </c>
      <c r="N5875" t="str">
        <f t="shared" si="185"/>
        <v/>
      </c>
      <c r="P5875">
        <v>0.27374999999999999</v>
      </c>
      <c r="Q5875">
        <v>0.27024999999999999</v>
      </c>
    </row>
    <row r="5876" spans="1:17" x14ac:dyDescent="0.3">
      <c r="A5876" t="s">
        <v>64</v>
      </c>
      <c r="B5876" s="8">
        <v>41492</v>
      </c>
      <c r="C5876" s="8"/>
      <c r="D5876">
        <v>40.725000000000001</v>
      </c>
      <c r="E5876">
        <v>40.575000000000003</v>
      </c>
      <c r="N5876" t="str">
        <f t="shared" si="185"/>
        <v/>
      </c>
      <c r="P5876">
        <v>0.27150000000000002</v>
      </c>
      <c r="Q5876">
        <v>0.27050000000000002</v>
      </c>
    </row>
    <row r="5877" spans="1:17" x14ac:dyDescent="0.3">
      <c r="A5877" t="s">
        <v>64</v>
      </c>
      <c r="B5877" s="8">
        <v>41493</v>
      </c>
      <c r="C5877" s="8"/>
      <c r="D5877">
        <v>40.237499999999997</v>
      </c>
      <c r="E5877">
        <v>40.387500000000003</v>
      </c>
      <c r="N5877" t="str">
        <f t="shared" si="185"/>
        <v/>
      </c>
      <c r="P5877">
        <v>0.26824999999999999</v>
      </c>
      <c r="Q5877">
        <v>0.26924999999999999</v>
      </c>
    </row>
    <row r="5878" spans="1:17" x14ac:dyDescent="0.3">
      <c r="A5878" t="s">
        <v>64</v>
      </c>
      <c r="B5878" s="8">
        <v>41494</v>
      </c>
      <c r="C5878" s="8"/>
      <c r="D5878">
        <v>39.9</v>
      </c>
      <c r="E5878">
        <v>40.237499999999997</v>
      </c>
      <c r="N5878" t="str">
        <f t="shared" si="185"/>
        <v/>
      </c>
      <c r="P5878">
        <v>0.26600000000000001</v>
      </c>
      <c r="Q5878">
        <v>0.26824999999999999</v>
      </c>
    </row>
    <row r="5879" spans="1:17" x14ac:dyDescent="0.3">
      <c r="A5879" t="s">
        <v>64</v>
      </c>
      <c r="B5879" s="8">
        <v>41495</v>
      </c>
      <c r="C5879" s="8"/>
      <c r="D5879">
        <v>39.375</v>
      </c>
      <c r="E5879">
        <v>40.049999999999997</v>
      </c>
      <c r="N5879" t="str">
        <f t="shared" si="185"/>
        <v/>
      </c>
      <c r="P5879">
        <v>0.26250000000000001</v>
      </c>
      <c r="Q5879">
        <v>0.26700000000000002</v>
      </c>
    </row>
    <row r="5880" spans="1:17" x14ac:dyDescent="0.3">
      <c r="A5880" t="s">
        <v>64</v>
      </c>
      <c r="B5880" s="8">
        <v>41496</v>
      </c>
      <c r="C5880" s="8"/>
      <c r="D5880">
        <v>39.225000000000001</v>
      </c>
      <c r="E5880">
        <v>39.862499999999997</v>
      </c>
      <c r="N5880" t="str">
        <f t="shared" si="185"/>
        <v/>
      </c>
      <c r="P5880">
        <v>0.26150000000000001</v>
      </c>
      <c r="Q5880">
        <v>0.26574999999999999</v>
      </c>
    </row>
    <row r="5881" spans="1:17" x14ac:dyDescent="0.3">
      <c r="A5881" t="s">
        <v>64</v>
      </c>
      <c r="B5881" s="8">
        <v>41497</v>
      </c>
      <c r="C5881" s="8"/>
      <c r="D5881">
        <v>39.262500000000003</v>
      </c>
      <c r="E5881">
        <v>39.862499999999997</v>
      </c>
      <c r="N5881" t="str">
        <f t="shared" si="185"/>
        <v/>
      </c>
      <c r="P5881">
        <v>0.26174999999999998</v>
      </c>
      <c r="Q5881">
        <v>0.26574999999999999</v>
      </c>
    </row>
    <row r="5882" spans="1:17" x14ac:dyDescent="0.3">
      <c r="A5882" t="s">
        <v>64</v>
      </c>
      <c r="B5882" s="8">
        <v>41498</v>
      </c>
      <c r="C5882" s="8"/>
      <c r="D5882">
        <v>42.15</v>
      </c>
      <c r="E5882">
        <v>40.462499999999999</v>
      </c>
      <c r="N5882" t="str">
        <f t="shared" si="185"/>
        <v/>
      </c>
      <c r="P5882">
        <v>0.28100000000000003</v>
      </c>
      <c r="Q5882">
        <v>0.26974999999999999</v>
      </c>
    </row>
    <row r="5883" spans="1:17" x14ac:dyDescent="0.3">
      <c r="A5883" t="s">
        <v>64</v>
      </c>
      <c r="B5883" s="8">
        <v>41499</v>
      </c>
      <c r="C5883" s="8"/>
      <c r="D5883">
        <v>42.787500000000001</v>
      </c>
      <c r="E5883">
        <v>41.25</v>
      </c>
      <c r="N5883" t="str">
        <f t="shared" si="185"/>
        <v/>
      </c>
      <c r="P5883">
        <v>0.28525</v>
      </c>
      <c r="Q5883">
        <v>0.27500000000000002</v>
      </c>
    </row>
    <row r="5884" spans="1:17" x14ac:dyDescent="0.3">
      <c r="A5884" t="s">
        <v>64</v>
      </c>
      <c r="B5884" s="8">
        <v>41500</v>
      </c>
      <c r="C5884" s="8"/>
      <c r="D5884">
        <v>42.1875</v>
      </c>
      <c r="E5884">
        <v>41.1</v>
      </c>
      <c r="N5884" t="str">
        <f t="shared" si="185"/>
        <v/>
      </c>
      <c r="P5884">
        <v>0.28125</v>
      </c>
      <c r="Q5884">
        <v>0.27400000000000002</v>
      </c>
    </row>
    <row r="5885" spans="1:17" x14ac:dyDescent="0.3">
      <c r="A5885" t="s">
        <v>64</v>
      </c>
      <c r="B5885" s="8">
        <v>41501</v>
      </c>
      <c r="C5885" s="8"/>
      <c r="D5885">
        <v>41.4</v>
      </c>
      <c r="E5885">
        <v>40.875</v>
      </c>
      <c r="N5885" t="str">
        <f t="shared" si="185"/>
        <v/>
      </c>
      <c r="P5885">
        <v>0.27600000000000002</v>
      </c>
      <c r="Q5885">
        <v>0.27250000000000002</v>
      </c>
    </row>
    <row r="5886" spans="1:17" x14ac:dyDescent="0.3">
      <c r="A5886" t="s">
        <v>64</v>
      </c>
      <c r="B5886" s="8">
        <v>41502</v>
      </c>
      <c r="C5886" s="8"/>
      <c r="D5886">
        <v>40.537500000000001</v>
      </c>
      <c r="E5886">
        <v>40.612499999999997</v>
      </c>
      <c r="N5886" t="str">
        <f t="shared" si="185"/>
        <v/>
      </c>
      <c r="P5886">
        <v>0.27024999999999999</v>
      </c>
      <c r="Q5886">
        <v>0.27074999999999999</v>
      </c>
    </row>
    <row r="5887" spans="1:17" x14ac:dyDescent="0.3">
      <c r="A5887" t="s">
        <v>64</v>
      </c>
      <c r="B5887" s="8">
        <v>41503</v>
      </c>
      <c r="C5887" s="8"/>
      <c r="D5887">
        <v>44.887500000000003</v>
      </c>
      <c r="E5887">
        <v>41.137500000000003</v>
      </c>
      <c r="N5887" t="str">
        <f t="shared" si="185"/>
        <v/>
      </c>
      <c r="P5887">
        <v>0.29925000000000002</v>
      </c>
      <c r="Q5887">
        <v>0.27424999999999999</v>
      </c>
    </row>
    <row r="5888" spans="1:17" x14ac:dyDescent="0.3">
      <c r="A5888" t="s">
        <v>64</v>
      </c>
      <c r="B5888" s="8">
        <v>41504</v>
      </c>
      <c r="C5888" s="8"/>
      <c r="D5888">
        <v>46.424999999999997</v>
      </c>
      <c r="E5888">
        <v>45</v>
      </c>
      <c r="N5888" t="str">
        <f t="shared" si="185"/>
        <v/>
      </c>
      <c r="P5888">
        <v>0.3095</v>
      </c>
      <c r="Q5888">
        <v>0.3</v>
      </c>
    </row>
    <row r="5889" spans="1:24" x14ac:dyDescent="0.3">
      <c r="A5889" t="s">
        <v>64</v>
      </c>
      <c r="B5889" s="8">
        <v>41505</v>
      </c>
      <c r="C5889" s="8"/>
      <c r="D5889">
        <v>46.237499999999997</v>
      </c>
      <c r="E5889">
        <v>44.8125</v>
      </c>
      <c r="N5889" t="str">
        <f t="shared" si="185"/>
        <v/>
      </c>
      <c r="P5889">
        <v>0.30825000000000002</v>
      </c>
      <c r="Q5889">
        <v>0.29875000000000002</v>
      </c>
    </row>
    <row r="5890" spans="1:24" x14ac:dyDescent="0.3">
      <c r="A5890" t="s">
        <v>64</v>
      </c>
      <c r="B5890" s="8">
        <v>41506</v>
      </c>
      <c r="C5890" s="8"/>
      <c r="D5890">
        <v>44.475000000000001</v>
      </c>
      <c r="E5890">
        <v>43.575000000000003</v>
      </c>
      <c r="N5890" t="str">
        <f t="shared" si="185"/>
        <v/>
      </c>
      <c r="P5890">
        <v>0.29649999999999999</v>
      </c>
      <c r="Q5890">
        <v>0.29049999999999998</v>
      </c>
    </row>
    <row r="5891" spans="1:24" x14ac:dyDescent="0.3">
      <c r="A5891" t="s">
        <v>64</v>
      </c>
      <c r="B5891" s="8">
        <v>41507</v>
      </c>
      <c r="C5891" s="8"/>
      <c r="D5891">
        <v>43.387500000000003</v>
      </c>
      <c r="E5891">
        <v>43.012500000000003</v>
      </c>
      <c r="N5891" t="str">
        <f t="shared" si="185"/>
        <v/>
      </c>
      <c r="P5891">
        <v>0.28925000000000001</v>
      </c>
      <c r="Q5891">
        <v>0.28675</v>
      </c>
    </row>
    <row r="5892" spans="1:24" x14ac:dyDescent="0.3">
      <c r="A5892" t="s">
        <v>64</v>
      </c>
      <c r="B5892" s="8">
        <v>41508</v>
      </c>
      <c r="C5892" s="8"/>
      <c r="D5892">
        <v>42.6</v>
      </c>
      <c r="E5892">
        <v>42.412500000000001</v>
      </c>
      <c r="N5892" t="str">
        <f t="shared" si="185"/>
        <v/>
      </c>
      <c r="P5892">
        <v>0.28399999999999997</v>
      </c>
      <c r="Q5892">
        <v>0.28275</v>
      </c>
    </row>
    <row r="5893" spans="1:24" x14ac:dyDescent="0.3">
      <c r="A5893" t="s">
        <v>64</v>
      </c>
      <c r="B5893" s="8">
        <v>41509</v>
      </c>
      <c r="C5893" s="8"/>
      <c r="D5893">
        <v>41.662500000000001</v>
      </c>
      <c r="E5893">
        <v>41.85</v>
      </c>
      <c r="N5893" t="str">
        <f t="shared" si="185"/>
        <v/>
      </c>
      <c r="P5893">
        <v>0.27775</v>
      </c>
      <c r="Q5893">
        <v>0.27900000000000003</v>
      </c>
    </row>
    <row r="5894" spans="1:24" x14ac:dyDescent="0.3">
      <c r="A5894" t="s">
        <v>64</v>
      </c>
      <c r="B5894" s="8">
        <v>41510</v>
      </c>
      <c r="C5894" s="8"/>
      <c r="D5894">
        <v>40.575000000000003</v>
      </c>
      <c r="E5894">
        <v>41.4</v>
      </c>
      <c r="N5894" t="str">
        <f t="shared" si="185"/>
        <v/>
      </c>
      <c r="P5894">
        <v>0.27050000000000002</v>
      </c>
      <c r="Q5894">
        <v>0.27600000000000002</v>
      </c>
    </row>
    <row r="5895" spans="1:24" x14ac:dyDescent="0.3">
      <c r="A5895" t="s">
        <v>64</v>
      </c>
      <c r="B5895" s="8">
        <v>41511</v>
      </c>
      <c r="C5895" s="8"/>
      <c r="D5895">
        <v>39.975000000000001</v>
      </c>
      <c r="E5895">
        <v>40.912500000000001</v>
      </c>
      <c r="N5895" t="str">
        <f t="shared" si="185"/>
        <v/>
      </c>
      <c r="P5895">
        <v>0.26650000000000001</v>
      </c>
      <c r="Q5895">
        <v>0.27274999999999999</v>
      </c>
    </row>
    <row r="5896" spans="1:24" x14ac:dyDescent="0.3">
      <c r="A5896" t="s">
        <v>64</v>
      </c>
      <c r="B5896" s="8">
        <v>41512</v>
      </c>
      <c r="C5896" s="8"/>
      <c r="D5896">
        <v>39.487499999999997</v>
      </c>
      <c r="E5896">
        <v>40.612499999999997</v>
      </c>
      <c r="N5896" t="str">
        <f t="shared" si="185"/>
        <v/>
      </c>
      <c r="P5896">
        <v>0.26324999999999998</v>
      </c>
      <c r="Q5896">
        <v>0.27074999999999999</v>
      </c>
    </row>
    <row r="5897" spans="1:24" x14ac:dyDescent="0.3">
      <c r="A5897" t="s">
        <v>64</v>
      </c>
      <c r="B5897" s="8">
        <v>41513</v>
      </c>
      <c r="C5897" s="8"/>
      <c r="D5897">
        <v>38.8125</v>
      </c>
      <c r="E5897">
        <v>40.087499999999999</v>
      </c>
      <c r="F5897">
        <v>29.8</v>
      </c>
      <c r="G5897">
        <v>25.65</v>
      </c>
      <c r="H5897">
        <v>20.2</v>
      </c>
      <c r="I5897">
        <v>19.55</v>
      </c>
      <c r="J5897">
        <v>21.1</v>
      </c>
      <c r="K5897">
        <v>23.572138899999999</v>
      </c>
      <c r="L5897">
        <v>24.5</v>
      </c>
      <c r="M5897">
        <v>243.27213889999999</v>
      </c>
      <c r="N5897">
        <f t="shared" si="185"/>
        <v>243.27213889999999</v>
      </c>
      <c r="P5897">
        <v>0.25874999999999998</v>
      </c>
      <c r="Q5897">
        <v>0.26724999999999999</v>
      </c>
      <c r="R5897">
        <v>0.29799999999999999</v>
      </c>
      <c r="S5897">
        <v>0.12825</v>
      </c>
      <c r="T5897">
        <v>0.10100000000000001</v>
      </c>
      <c r="U5897">
        <v>9.7750000000000004E-2</v>
      </c>
      <c r="V5897">
        <v>0.1055</v>
      </c>
      <c r="W5897">
        <v>0.117860695</v>
      </c>
      <c r="X5897">
        <v>0.1225</v>
      </c>
    </row>
    <row r="5898" spans="1:24" x14ac:dyDescent="0.3">
      <c r="A5898" t="s">
        <v>64</v>
      </c>
      <c r="B5898" s="8">
        <v>41514</v>
      </c>
      <c r="C5898" s="8"/>
      <c r="D5898">
        <v>37.950000000000003</v>
      </c>
      <c r="E5898">
        <v>39.637500000000003</v>
      </c>
      <c r="N5898" t="str">
        <f t="shared" si="185"/>
        <v/>
      </c>
      <c r="P5898">
        <v>0.253</v>
      </c>
      <c r="Q5898">
        <v>0.26424999999999998</v>
      </c>
    </row>
    <row r="5899" spans="1:24" x14ac:dyDescent="0.3">
      <c r="A5899" t="s">
        <v>64</v>
      </c>
      <c r="B5899" s="8">
        <v>41515</v>
      </c>
      <c r="C5899" s="8"/>
      <c r="D5899">
        <v>45.825000000000003</v>
      </c>
      <c r="E5899">
        <v>43.875</v>
      </c>
      <c r="N5899" t="str">
        <f t="shared" si="185"/>
        <v/>
      </c>
      <c r="P5899">
        <v>0.30549999999999999</v>
      </c>
      <c r="Q5899">
        <v>0.29249999999999998</v>
      </c>
    </row>
    <row r="5900" spans="1:24" x14ac:dyDescent="0.3">
      <c r="A5900" t="s">
        <v>64</v>
      </c>
      <c r="B5900" s="8">
        <v>41516</v>
      </c>
      <c r="C5900" s="8"/>
      <c r="D5900">
        <v>44.4</v>
      </c>
      <c r="E5900">
        <v>43.3125</v>
      </c>
      <c r="N5900" t="str">
        <f t="shared" si="185"/>
        <v/>
      </c>
      <c r="P5900">
        <v>0.29599999999999999</v>
      </c>
      <c r="Q5900">
        <v>0.28875000000000001</v>
      </c>
    </row>
    <row r="5901" spans="1:24" x14ac:dyDescent="0.3">
      <c r="A5901" t="s">
        <v>64</v>
      </c>
      <c r="B5901" s="8">
        <v>41517</v>
      </c>
      <c r="C5901" s="8"/>
      <c r="D5901">
        <v>43.274999999999999</v>
      </c>
      <c r="E5901">
        <v>42.825000000000003</v>
      </c>
      <c r="N5901" t="str">
        <f t="shared" si="185"/>
        <v/>
      </c>
      <c r="P5901">
        <v>0.28849999999999998</v>
      </c>
      <c r="Q5901">
        <v>0.28549999999999998</v>
      </c>
    </row>
    <row r="5902" spans="1:24" x14ac:dyDescent="0.3">
      <c r="A5902" t="s">
        <v>64</v>
      </c>
      <c r="B5902" s="8">
        <v>41518</v>
      </c>
      <c r="C5902" s="8"/>
      <c r="D5902">
        <v>42.3</v>
      </c>
      <c r="E5902">
        <v>42.3</v>
      </c>
      <c r="N5902" t="str">
        <f t="shared" si="185"/>
        <v/>
      </c>
      <c r="P5902">
        <v>0.28199999999999997</v>
      </c>
      <c r="Q5902">
        <v>0.28199999999999997</v>
      </c>
    </row>
    <row r="5903" spans="1:24" x14ac:dyDescent="0.3">
      <c r="A5903" t="s">
        <v>64</v>
      </c>
      <c r="B5903" s="8">
        <v>41519</v>
      </c>
      <c r="C5903" s="8"/>
      <c r="D5903">
        <v>41.174999999999997</v>
      </c>
      <c r="E5903">
        <v>41.737499999999997</v>
      </c>
      <c r="N5903" t="str">
        <f t="shared" si="185"/>
        <v/>
      </c>
      <c r="P5903">
        <v>0.27450000000000002</v>
      </c>
      <c r="Q5903">
        <v>0.27825</v>
      </c>
    </row>
    <row r="5904" spans="1:24" x14ac:dyDescent="0.3">
      <c r="A5904" t="s">
        <v>64</v>
      </c>
      <c r="B5904" s="8">
        <v>41520</v>
      </c>
      <c r="C5904" s="8"/>
      <c r="D5904">
        <v>40.424999999999997</v>
      </c>
      <c r="E5904">
        <v>41.325000000000003</v>
      </c>
      <c r="N5904" t="str">
        <f t="shared" si="185"/>
        <v/>
      </c>
      <c r="P5904">
        <v>0.26950000000000002</v>
      </c>
      <c r="Q5904">
        <v>0.27550000000000002</v>
      </c>
    </row>
    <row r="5905" spans="1:24" x14ac:dyDescent="0.3">
      <c r="A5905" t="s">
        <v>64</v>
      </c>
      <c r="B5905" s="8">
        <v>41521</v>
      </c>
      <c r="C5905" s="8"/>
      <c r="D5905">
        <v>39.637500000000003</v>
      </c>
      <c r="E5905">
        <v>40.762500000000003</v>
      </c>
      <c r="N5905" t="str">
        <f t="shared" si="185"/>
        <v/>
      </c>
      <c r="P5905">
        <v>0.26424999999999998</v>
      </c>
      <c r="Q5905">
        <v>0.27174999999999999</v>
      </c>
    </row>
    <row r="5906" spans="1:24" x14ac:dyDescent="0.3">
      <c r="A5906" t="s">
        <v>64</v>
      </c>
      <c r="B5906" s="8">
        <v>41522</v>
      </c>
      <c r="C5906" s="8"/>
      <c r="D5906">
        <v>47.024999999999999</v>
      </c>
      <c r="E5906">
        <v>44.625</v>
      </c>
      <c r="N5906" t="str">
        <f t="shared" si="185"/>
        <v/>
      </c>
      <c r="P5906">
        <v>0.3135</v>
      </c>
      <c r="Q5906">
        <v>0.29749999999999999</v>
      </c>
    </row>
    <row r="5907" spans="1:24" x14ac:dyDescent="0.3">
      <c r="A5907" t="s">
        <v>64</v>
      </c>
      <c r="B5907" s="8">
        <v>41523</v>
      </c>
      <c r="C5907" s="8"/>
      <c r="D5907">
        <v>45.524999999999999</v>
      </c>
      <c r="E5907">
        <v>44.287500000000001</v>
      </c>
      <c r="N5907" t="str">
        <f t="shared" si="185"/>
        <v/>
      </c>
      <c r="P5907">
        <v>0.30349999999999999</v>
      </c>
      <c r="Q5907">
        <v>0.29525000000000001</v>
      </c>
    </row>
    <row r="5908" spans="1:24" x14ac:dyDescent="0.3">
      <c r="A5908" t="s">
        <v>64</v>
      </c>
      <c r="B5908" s="8">
        <v>41524</v>
      </c>
      <c r="C5908" s="8"/>
      <c r="D5908">
        <v>44.25</v>
      </c>
      <c r="E5908">
        <v>43.537500000000001</v>
      </c>
      <c r="N5908" t="str">
        <f t="shared" si="185"/>
        <v/>
      </c>
      <c r="P5908">
        <v>0.29499999999999998</v>
      </c>
      <c r="Q5908">
        <v>0.29025000000000001</v>
      </c>
    </row>
    <row r="5909" spans="1:24" x14ac:dyDescent="0.3">
      <c r="A5909" t="s">
        <v>64</v>
      </c>
      <c r="B5909" s="8">
        <v>41525</v>
      </c>
      <c r="C5909" s="8"/>
      <c r="D5909">
        <v>42.75</v>
      </c>
      <c r="E5909">
        <v>42.825000000000003</v>
      </c>
      <c r="N5909" t="str">
        <f t="shared" si="185"/>
        <v/>
      </c>
      <c r="P5909">
        <v>0.28499999999999998</v>
      </c>
      <c r="Q5909">
        <v>0.28549999999999998</v>
      </c>
    </row>
    <row r="5910" spans="1:24" x14ac:dyDescent="0.3">
      <c r="A5910" t="s">
        <v>64</v>
      </c>
      <c r="B5910" s="8">
        <v>41526</v>
      </c>
      <c r="C5910" s="8"/>
      <c r="D5910">
        <v>41.287500000000001</v>
      </c>
      <c r="E5910">
        <v>42</v>
      </c>
      <c r="N5910" t="str">
        <f t="shared" si="185"/>
        <v/>
      </c>
      <c r="P5910">
        <v>0.27524999999999999</v>
      </c>
      <c r="Q5910">
        <v>0.28000000000000003</v>
      </c>
    </row>
    <row r="5911" spans="1:24" x14ac:dyDescent="0.3">
      <c r="A5911" t="s">
        <v>64</v>
      </c>
      <c r="B5911" s="8">
        <v>41527</v>
      </c>
      <c r="C5911" s="8"/>
      <c r="D5911">
        <v>39.825000000000003</v>
      </c>
      <c r="E5911">
        <v>41.137500000000003</v>
      </c>
      <c r="N5911" t="str">
        <f t="shared" si="185"/>
        <v/>
      </c>
      <c r="P5911">
        <v>0.26550000000000001</v>
      </c>
      <c r="Q5911">
        <v>0.27424999999999999</v>
      </c>
    </row>
    <row r="5912" spans="1:24" x14ac:dyDescent="0.3">
      <c r="A5912" t="s">
        <v>64</v>
      </c>
      <c r="B5912" s="8">
        <v>41528</v>
      </c>
      <c r="C5912" s="8"/>
      <c r="D5912">
        <v>38.962499999999999</v>
      </c>
      <c r="E5912">
        <v>40.725000000000001</v>
      </c>
      <c r="N5912" t="str">
        <f t="shared" si="185"/>
        <v/>
      </c>
      <c r="P5912">
        <v>0.25974999999999998</v>
      </c>
      <c r="Q5912">
        <v>0.27150000000000002</v>
      </c>
    </row>
    <row r="5913" spans="1:24" x14ac:dyDescent="0.3">
      <c r="A5913" t="s">
        <v>64</v>
      </c>
      <c r="B5913" s="8">
        <v>41529</v>
      </c>
      <c r="C5913" s="8"/>
      <c r="D5913">
        <v>40.162500000000001</v>
      </c>
      <c r="E5913">
        <v>40.837499999999999</v>
      </c>
      <c r="F5913">
        <v>29.75</v>
      </c>
      <c r="G5913">
        <v>25.75</v>
      </c>
      <c r="H5913">
        <v>19.8</v>
      </c>
      <c r="I5913">
        <v>19.7</v>
      </c>
      <c r="J5913">
        <v>21.1</v>
      </c>
      <c r="K5913">
        <v>22.45</v>
      </c>
      <c r="L5913">
        <v>24.65</v>
      </c>
      <c r="M5913">
        <v>244.2</v>
      </c>
      <c r="N5913">
        <f t="shared" si="185"/>
        <v>244.2</v>
      </c>
      <c r="P5913">
        <v>0.26774999999999999</v>
      </c>
      <c r="Q5913">
        <v>0.27224999999999999</v>
      </c>
      <c r="R5913">
        <v>0.29749999999999999</v>
      </c>
      <c r="S5913">
        <v>0.12875</v>
      </c>
      <c r="T5913">
        <v>9.9000000000000005E-2</v>
      </c>
      <c r="U5913">
        <v>9.8500000000000004E-2</v>
      </c>
      <c r="V5913">
        <v>0.1055</v>
      </c>
      <c r="W5913">
        <v>0.11225</v>
      </c>
      <c r="X5913">
        <v>0.12325</v>
      </c>
    </row>
    <row r="5914" spans="1:24" x14ac:dyDescent="0.3">
      <c r="A5914" t="s">
        <v>64</v>
      </c>
      <c r="B5914" s="8">
        <v>41530</v>
      </c>
      <c r="C5914" s="8"/>
      <c r="D5914">
        <v>39.524999999999999</v>
      </c>
      <c r="E5914">
        <v>40.6875</v>
      </c>
      <c r="N5914" t="str">
        <f t="shared" si="185"/>
        <v/>
      </c>
      <c r="P5914">
        <v>0.26350000000000001</v>
      </c>
      <c r="Q5914">
        <v>0.27124999999999999</v>
      </c>
    </row>
    <row r="5915" spans="1:24" x14ac:dyDescent="0.3">
      <c r="A5915" t="s">
        <v>64</v>
      </c>
      <c r="B5915" s="8">
        <v>41531</v>
      </c>
      <c r="C5915" s="8"/>
      <c r="D5915">
        <v>38.625</v>
      </c>
      <c r="E5915">
        <v>40.35</v>
      </c>
      <c r="N5915" t="str">
        <f t="shared" si="185"/>
        <v/>
      </c>
      <c r="P5915">
        <v>0.25750000000000001</v>
      </c>
      <c r="Q5915">
        <v>0.26900000000000002</v>
      </c>
    </row>
    <row r="5916" spans="1:24" x14ac:dyDescent="0.3">
      <c r="A5916" t="s">
        <v>64</v>
      </c>
      <c r="B5916" s="8">
        <v>41532</v>
      </c>
      <c r="C5916" s="8"/>
      <c r="D5916">
        <v>37.875</v>
      </c>
      <c r="E5916">
        <v>39.862499999999997</v>
      </c>
      <c r="N5916" t="str">
        <f t="shared" si="185"/>
        <v/>
      </c>
      <c r="P5916">
        <v>0.2525</v>
      </c>
      <c r="Q5916">
        <v>0.26574999999999999</v>
      </c>
    </row>
    <row r="5917" spans="1:24" x14ac:dyDescent="0.3">
      <c r="A5917" t="s">
        <v>64</v>
      </c>
      <c r="B5917" s="8">
        <v>41533</v>
      </c>
      <c r="C5917" s="8"/>
      <c r="D5917">
        <v>36.9</v>
      </c>
      <c r="E5917">
        <v>39.375</v>
      </c>
      <c r="N5917" t="str">
        <f t="shared" si="185"/>
        <v/>
      </c>
      <c r="P5917">
        <v>0.246</v>
      </c>
      <c r="Q5917">
        <v>0.26250000000000001</v>
      </c>
    </row>
    <row r="5918" spans="1:24" x14ac:dyDescent="0.3">
      <c r="A5918" t="s">
        <v>64</v>
      </c>
      <c r="B5918" s="8">
        <v>41534</v>
      </c>
      <c r="C5918" s="8"/>
      <c r="D5918">
        <v>36.1875</v>
      </c>
      <c r="E5918">
        <v>38.887500000000003</v>
      </c>
      <c r="N5918" t="str">
        <f t="shared" si="185"/>
        <v/>
      </c>
      <c r="P5918">
        <v>0.24124999999999999</v>
      </c>
      <c r="Q5918">
        <v>0.25924999999999998</v>
      </c>
    </row>
    <row r="5919" spans="1:24" x14ac:dyDescent="0.3">
      <c r="A5919" t="s">
        <v>64</v>
      </c>
      <c r="B5919" s="8">
        <v>41535</v>
      </c>
      <c r="C5919" s="8"/>
      <c r="D5919">
        <v>35.475000000000001</v>
      </c>
      <c r="E5919">
        <v>38.362499999999997</v>
      </c>
      <c r="N5919" t="str">
        <f t="shared" ref="N5919:N5982" si="186">IF(M5919="","",M5919-$M$4502)</f>
        <v/>
      </c>
      <c r="P5919">
        <v>0.23649999999999999</v>
      </c>
      <c r="Q5919">
        <v>0.25574999999999998</v>
      </c>
    </row>
    <row r="5920" spans="1:24" x14ac:dyDescent="0.3">
      <c r="A5920" t="s">
        <v>64</v>
      </c>
      <c r="B5920" s="8">
        <v>41536</v>
      </c>
      <c r="C5920" s="8"/>
      <c r="D5920">
        <v>34.762500000000003</v>
      </c>
      <c r="E5920">
        <v>37.837499999999999</v>
      </c>
      <c r="N5920" t="str">
        <f t="shared" si="186"/>
        <v/>
      </c>
      <c r="P5920">
        <v>0.23175000000000001</v>
      </c>
      <c r="Q5920">
        <v>0.25224999999999997</v>
      </c>
    </row>
    <row r="5921" spans="1:24" x14ac:dyDescent="0.3">
      <c r="A5921" t="s">
        <v>64</v>
      </c>
      <c r="B5921" s="8">
        <v>41537</v>
      </c>
      <c r="C5921" s="8"/>
      <c r="D5921">
        <v>34.837499999999999</v>
      </c>
      <c r="E5921">
        <v>38.212499999999999</v>
      </c>
      <c r="N5921" t="str">
        <f t="shared" si="186"/>
        <v/>
      </c>
      <c r="P5921">
        <v>0.23225000000000001</v>
      </c>
      <c r="Q5921">
        <v>0.25474999999999998</v>
      </c>
    </row>
    <row r="5922" spans="1:24" x14ac:dyDescent="0.3">
      <c r="A5922" t="s">
        <v>64</v>
      </c>
      <c r="B5922" s="8">
        <v>41538</v>
      </c>
      <c r="C5922" s="8"/>
      <c r="D5922">
        <v>34.762500000000003</v>
      </c>
      <c r="E5922">
        <v>37.987499999999997</v>
      </c>
      <c r="N5922" t="str">
        <f t="shared" si="186"/>
        <v/>
      </c>
      <c r="P5922">
        <v>0.23175000000000001</v>
      </c>
      <c r="Q5922">
        <v>0.25324999999999998</v>
      </c>
    </row>
    <row r="5923" spans="1:24" x14ac:dyDescent="0.3">
      <c r="A5923" t="s">
        <v>64</v>
      </c>
      <c r="B5923" s="8">
        <v>41539</v>
      </c>
      <c r="C5923" s="8"/>
      <c r="D5923">
        <v>35.25</v>
      </c>
      <c r="E5923">
        <v>37.837499999999999</v>
      </c>
      <c r="N5923" t="str">
        <f t="shared" si="186"/>
        <v/>
      </c>
      <c r="P5923">
        <v>0.23499999999999999</v>
      </c>
      <c r="Q5923">
        <v>0.25224999999999997</v>
      </c>
    </row>
    <row r="5924" spans="1:24" x14ac:dyDescent="0.3">
      <c r="A5924" t="s">
        <v>64</v>
      </c>
      <c r="B5924" s="8">
        <v>41540</v>
      </c>
      <c r="C5924" s="8"/>
      <c r="D5924">
        <v>40.012500000000003</v>
      </c>
      <c r="E5924">
        <v>39.75</v>
      </c>
      <c r="N5924" t="str">
        <f t="shared" si="186"/>
        <v/>
      </c>
      <c r="P5924">
        <v>0.26674999999999999</v>
      </c>
      <c r="Q5924">
        <v>0.26500000000000001</v>
      </c>
    </row>
    <row r="5925" spans="1:24" x14ac:dyDescent="0.3">
      <c r="A5925" t="s">
        <v>64</v>
      </c>
      <c r="B5925" s="8">
        <v>41541</v>
      </c>
      <c r="C5925" s="8"/>
      <c r="D5925">
        <v>39.712499999999999</v>
      </c>
      <c r="E5925">
        <v>39.825000000000003</v>
      </c>
      <c r="N5925" t="str">
        <f t="shared" si="186"/>
        <v/>
      </c>
      <c r="P5925">
        <v>0.26474999999999999</v>
      </c>
      <c r="Q5925">
        <v>0.26550000000000001</v>
      </c>
    </row>
    <row r="5926" spans="1:24" x14ac:dyDescent="0.3">
      <c r="A5926" t="s">
        <v>64</v>
      </c>
      <c r="B5926" s="8">
        <v>41542</v>
      </c>
      <c r="C5926" s="8"/>
      <c r="D5926">
        <v>39.337499999999999</v>
      </c>
      <c r="E5926">
        <v>39.825000000000003</v>
      </c>
      <c r="N5926" t="str">
        <f t="shared" si="186"/>
        <v/>
      </c>
      <c r="P5926">
        <v>0.26224999999999998</v>
      </c>
      <c r="Q5926">
        <v>0.26550000000000001</v>
      </c>
    </row>
    <row r="5927" spans="1:24" x14ac:dyDescent="0.3">
      <c r="A5927" t="s">
        <v>64</v>
      </c>
      <c r="B5927" s="8">
        <v>41543</v>
      </c>
      <c r="C5927" s="8"/>
      <c r="D5927">
        <v>42.15</v>
      </c>
      <c r="E5927">
        <v>40.65</v>
      </c>
      <c r="N5927" t="str">
        <f t="shared" si="186"/>
        <v/>
      </c>
      <c r="P5927">
        <v>0.28100000000000003</v>
      </c>
      <c r="Q5927">
        <v>0.27100000000000002</v>
      </c>
    </row>
    <row r="5928" spans="1:24" x14ac:dyDescent="0.3">
      <c r="A5928" t="s">
        <v>64</v>
      </c>
      <c r="B5928" s="8">
        <v>41544</v>
      </c>
      <c r="C5928" s="8"/>
      <c r="D5928">
        <v>40.950000000000003</v>
      </c>
      <c r="E5928">
        <v>40.575000000000003</v>
      </c>
      <c r="N5928" t="str">
        <f t="shared" si="186"/>
        <v/>
      </c>
      <c r="P5928">
        <v>0.27300000000000002</v>
      </c>
      <c r="Q5928">
        <v>0.27050000000000002</v>
      </c>
    </row>
    <row r="5929" spans="1:24" x14ac:dyDescent="0.3">
      <c r="A5929" t="s">
        <v>64</v>
      </c>
      <c r="B5929" s="8">
        <v>41545</v>
      </c>
      <c r="C5929" s="8"/>
      <c r="D5929">
        <v>39.637500000000003</v>
      </c>
      <c r="E5929">
        <v>40.125</v>
      </c>
      <c r="N5929" t="str">
        <f t="shared" si="186"/>
        <v/>
      </c>
      <c r="P5929">
        <v>0.26424999999999998</v>
      </c>
      <c r="Q5929">
        <v>0.26750000000000002</v>
      </c>
    </row>
    <row r="5930" spans="1:24" x14ac:dyDescent="0.3">
      <c r="A5930" t="s">
        <v>64</v>
      </c>
      <c r="B5930" s="8">
        <v>41546</v>
      </c>
      <c r="C5930" s="8"/>
      <c r="D5930">
        <v>39.299999999999997</v>
      </c>
      <c r="E5930">
        <v>39.787500000000001</v>
      </c>
      <c r="N5930" t="str">
        <f t="shared" si="186"/>
        <v/>
      </c>
      <c r="P5930">
        <v>0.26200000000000001</v>
      </c>
      <c r="Q5930">
        <v>0.26524999999999999</v>
      </c>
    </row>
    <row r="5931" spans="1:24" x14ac:dyDescent="0.3">
      <c r="A5931" t="s">
        <v>64</v>
      </c>
      <c r="B5931" s="8">
        <v>41547</v>
      </c>
      <c r="C5931" s="8"/>
      <c r="D5931">
        <v>39.075000000000003</v>
      </c>
      <c r="E5931">
        <v>39.712499999999999</v>
      </c>
      <c r="N5931" t="str">
        <f t="shared" si="186"/>
        <v/>
      </c>
      <c r="P5931">
        <v>0.26050000000000001</v>
      </c>
      <c r="Q5931">
        <v>0.26474999999999999</v>
      </c>
    </row>
    <row r="5932" spans="1:24" x14ac:dyDescent="0.3">
      <c r="A5932" t="s">
        <v>64</v>
      </c>
      <c r="B5932" s="8">
        <v>41548</v>
      </c>
      <c r="C5932" s="8"/>
      <c r="D5932">
        <v>38.0625</v>
      </c>
      <c r="E5932">
        <v>39.299999999999997</v>
      </c>
      <c r="F5932">
        <v>28.75</v>
      </c>
      <c r="G5932">
        <v>24</v>
      </c>
      <c r="H5932">
        <v>18.45</v>
      </c>
      <c r="I5932">
        <v>18.2</v>
      </c>
      <c r="J5932">
        <v>19.399999999999999</v>
      </c>
      <c r="K5932">
        <v>21.15</v>
      </c>
      <c r="L5932">
        <v>22.75</v>
      </c>
      <c r="M5932">
        <v>230.0625</v>
      </c>
      <c r="N5932">
        <f t="shared" si="186"/>
        <v>230.0625</v>
      </c>
      <c r="P5932">
        <v>0.25374999999999998</v>
      </c>
      <c r="Q5932">
        <v>0.26200000000000001</v>
      </c>
      <c r="R5932">
        <v>0.28749999999999998</v>
      </c>
      <c r="S5932">
        <v>0.12</v>
      </c>
      <c r="T5932">
        <v>9.2249999999999999E-2</v>
      </c>
      <c r="U5932">
        <v>9.0999999999999998E-2</v>
      </c>
      <c r="V5932">
        <v>9.7000000000000003E-2</v>
      </c>
      <c r="W5932">
        <v>0.10575</v>
      </c>
      <c r="X5932">
        <v>0.11375</v>
      </c>
    </row>
    <row r="5933" spans="1:24" x14ac:dyDescent="0.3">
      <c r="A5933" t="s">
        <v>64</v>
      </c>
      <c r="B5933" s="8">
        <v>41549</v>
      </c>
      <c r="C5933" s="8"/>
      <c r="D5933">
        <v>36.6</v>
      </c>
      <c r="E5933">
        <v>38.512500000000003</v>
      </c>
      <c r="N5933" t="str">
        <f t="shared" si="186"/>
        <v/>
      </c>
      <c r="P5933">
        <v>0.24399999999999999</v>
      </c>
      <c r="Q5933">
        <v>0.25674999999999998</v>
      </c>
    </row>
    <row r="5934" spans="1:24" x14ac:dyDescent="0.3">
      <c r="A5934" t="s">
        <v>64</v>
      </c>
      <c r="B5934" s="8">
        <v>41550</v>
      </c>
      <c r="C5934" s="8"/>
      <c r="D5934">
        <v>35.737499999999997</v>
      </c>
      <c r="E5934">
        <v>37.950000000000003</v>
      </c>
      <c r="N5934" t="str">
        <f t="shared" si="186"/>
        <v/>
      </c>
      <c r="P5934">
        <v>0.23824999999999999</v>
      </c>
      <c r="Q5934">
        <v>0.253</v>
      </c>
    </row>
    <row r="5935" spans="1:24" x14ac:dyDescent="0.3">
      <c r="A5935" t="s">
        <v>64</v>
      </c>
      <c r="B5935" s="8">
        <v>41551</v>
      </c>
      <c r="C5935" s="8"/>
      <c r="D5935">
        <v>34.725000000000001</v>
      </c>
      <c r="E5935">
        <v>37.125</v>
      </c>
      <c r="N5935" t="str">
        <f t="shared" si="186"/>
        <v/>
      </c>
      <c r="P5935">
        <v>0.23150000000000001</v>
      </c>
      <c r="Q5935">
        <v>0.2475</v>
      </c>
    </row>
    <row r="5936" spans="1:24" x14ac:dyDescent="0.3">
      <c r="A5936" t="s">
        <v>64</v>
      </c>
      <c r="B5936" s="8">
        <v>41552</v>
      </c>
      <c r="C5936" s="8"/>
      <c r="D5936">
        <v>33.524999999999999</v>
      </c>
      <c r="E5936">
        <v>36.262500000000003</v>
      </c>
      <c r="N5936" t="str">
        <f t="shared" si="186"/>
        <v/>
      </c>
      <c r="P5936">
        <v>0.2235</v>
      </c>
      <c r="Q5936">
        <v>0.24174999999999999</v>
      </c>
    </row>
    <row r="5937" spans="1:24" x14ac:dyDescent="0.3">
      <c r="A5937" t="s">
        <v>64</v>
      </c>
      <c r="B5937" s="8">
        <v>41553</v>
      </c>
      <c r="C5937" s="8"/>
      <c r="D5937">
        <v>32.662500000000001</v>
      </c>
      <c r="E5937">
        <v>35.549999999999997</v>
      </c>
      <c r="N5937" t="str">
        <f t="shared" si="186"/>
        <v/>
      </c>
      <c r="P5937">
        <v>0.21775</v>
      </c>
      <c r="Q5937">
        <v>0.23699999999999999</v>
      </c>
    </row>
    <row r="5938" spans="1:24" x14ac:dyDescent="0.3">
      <c r="A5938" t="s">
        <v>64</v>
      </c>
      <c r="B5938" s="8">
        <v>41554</v>
      </c>
      <c r="C5938" s="8"/>
      <c r="D5938">
        <v>30.975000000000001</v>
      </c>
      <c r="E5938">
        <v>34.162500000000001</v>
      </c>
      <c r="N5938" t="str">
        <f t="shared" si="186"/>
        <v/>
      </c>
      <c r="P5938">
        <v>0.20649999999999999</v>
      </c>
      <c r="Q5938">
        <v>0.22775000000000001</v>
      </c>
    </row>
    <row r="5939" spans="1:24" x14ac:dyDescent="0.3">
      <c r="A5939" t="s">
        <v>64</v>
      </c>
      <c r="B5939" s="8">
        <v>41555</v>
      </c>
      <c r="C5939" s="8"/>
      <c r="D5939">
        <v>36.412500000000001</v>
      </c>
      <c r="E5939">
        <v>34.200000000000003</v>
      </c>
      <c r="N5939" t="str">
        <f t="shared" si="186"/>
        <v/>
      </c>
      <c r="P5939">
        <v>0.24274999999999999</v>
      </c>
      <c r="Q5939">
        <v>0.22800000000000001</v>
      </c>
    </row>
    <row r="5940" spans="1:24" x14ac:dyDescent="0.3">
      <c r="A5940" t="s">
        <v>64</v>
      </c>
      <c r="B5940" s="8">
        <v>41556</v>
      </c>
      <c r="C5940" s="8"/>
      <c r="D5940">
        <v>47.325000000000003</v>
      </c>
      <c r="E5940">
        <v>45.825000000000003</v>
      </c>
      <c r="N5940" t="str">
        <f t="shared" si="186"/>
        <v/>
      </c>
      <c r="P5940">
        <v>0.3155</v>
      </c>
      <c r="Q5940">
        <v>0.30549999999999999</v>
      </c>
    </row>
    <row r="5941" spans="1:24" x14ac:dyDescent="0.3">
      <c r="A5941" t="s">
        <v>64</v>
      </c>
      <c r="B5941" s="8">
        <v>41557</v>
      </c>
      <c r="C5941" s="8"/>
      <c r="D5941">
        <v>43.8</v>
      </c>
      <c r="E5941">
        <v>43.424999999999997</v>
      </c>
      <c r="N5941" t="str">
        <f t="shared" si="186"/>
        <v/>
      </c>
      <c r="P5941">
        <v>0.29199999999999998</v>
      </c>
      <c r="Q5941">
        <v>0.28949999999999998</v>
      </c>
    </row>
    <row r="5942" spans="1:24" x14ac:dyDescent="0.3">
      <c r="A5942" t="s">
        <v>64</v>
      </c>
      <c r="B5942" s="8">
        <v>41558</v>
      </c>
      <c r="C5942" s="8"/>
      <c r="D5942">
        <v>42.45</v>
      </c>
      <c r="E5942">
        <v>42.524999999999999</v>
      </c>
      <c r="N5942" t="str">
        <f t="shared" si="186"/>
        <v/>
      </c>
      <c r="P5942">
        <v>0.28299999999999997</v>
      </c>
      <c r="Q5942">
        <v>0.28349999999999997</v>
      </c>
    </row>
    <row r="5943" spans="1:24" x14ac:dyDescent="0.3">
      <c r="A5943" t="s">
        <v>64</v>
      </c>
      <c r="B5943" s="8">
        <v>41559</v>
      </c>
      <c r="C5943" s="8"/>
      <c r="D5943">
        <v>43.65</v>
      </c>
      <c r="E5943">
        <v>41.924999999999997</v>
      </c>
      <c r="N5943" t="str">
        <f t="shared" si="186"/>
        <v/>
      </c>
      <c r="P5943">
        <v>0.29099999999999998</v>
      </c>
      <c r="Q5943">
        <v>0.27950000000000003</v>
      </c>
    </row>
    <row r="5944" spans="1:24" x14ac:dyDescent="0.3">
      <c r="A5944" t="s">
        <v>64</v>
      </c>
      <c r="B5944" s="8">
        <v>41560</v>
      </c>
      <c r="C5944" s="8"/>
      <c r="D5944">
        <v>43.462499999999999</v>
      </c>
      <c r="E5944">
        <v>42.037500000000001</v>
      </c>
      <c r="N5944" t="str">
        <f t="shared" si="186"/>
        <v/>
      </c>
      <c r="P5944">
        <v>0.28975000000000001</v>
      </c>
      <c r="Q5944">
        <v>0.28025</v>
      </c>
    </row>
    <row r="5945" spans="1:24" x14ac:dyDescent="0.3">
      <c r="A5945" t="s">
        <v>64</v>
      </c>
      <c r="B5945" s="8">
        <v>41561</v>
      </c>
      <c r="C5945" s="8"/>
      <c r="D5945">
        <v>41.174999999999997</v>
      </c>
      <c r="E5945">
        <v>41.174999999999997</v>
      </c>
      <c r="F5945">
        <v>29.8</v>
      </c>
      <c r="G5945">
        <v>25.8</v>
      </c>
      <c r="H5945">
        <v>20.100000000000001</v>
      </c>
      <c r="I5945">
        <v>19.8</v>
      </c>
      <c r="J5945">
        <v>20.75</v>
      </c>
      <c r="K5945">
        <v>22.55</v>
      </c>
      <c r="L5945">
        <v>24.5</v>
      </c>
      <c r="M5945">
        <v>245.65</v>
      </c>
      <c r="N5945">
        <f t="shared" si="186"/>
        <v>245.65</v>
      </c>
      <c r="P5945">
        <v>0.27450000000000002</v>
      </c>
      <c r="Q5945">
        <v>0.27450000000000002</v>
      </c>
      <c r="R5945">
        <v>0.29799999999999999</v>
      </c>
      <c r="S5945">
        <v>0.129</v>
      </c>
      <c r="T5945">
        <v>0.10050000000000001</v>
      </c>
      <c r="U5945">
        <v>9.9000000000000005E-2</v>
      </c>
      <c r="V5945">
        <v>0.10375</v>
      </c>
      <c r="W5945">
        <v>0.11275</v>
      </c>
      <c r="X5945">
        <v>0.1225</v>
      </c>
    </row>
    <row r="5946" spans="1:24" x14ac:dyDescent="0.3">
      <c r="A5946" t="s">
        <v>64</v>
      </c>
      <c r="B5946" s="8">
        <v>41562</v>
      </c>
      <c r="C5946" s="8"/>
      <c r="D5946">
        <v>41.212499999999999</v>
      </c>
      <c r="E5946">
        <v>40.875</v>
      </c>
      <c r="N5946" t="str">
        <f t="shared" si="186"/>
        <v/>
      </c>
      <c r="P5946">
        <v>0.27474999999999999</v>
      </c>
      <c r="Q5946">
        <v>0.27250000000000002</v>
      </c>
    </row>
    <row r="5947" spans="1:24" x14ac:dyDescent="0.3">
      <c r="A5947" t="s">
        <v>64</v>
      </c>
      <c r="B5947" s="8">
        <v>41563</v>
      </c>
      <c r="C5947" s="8"/>
      <c r="D5947">
        <v>41.25</v>
      </c>
      <c r="E5947">
        <v>40.087499999999999</v>
      </c>
      <c r="N5947" t="str">
        <f t="shared" si="186"/>
        <v/>
      </c>
      <c r="P5947">
        <v>0.27500000000000002</v>
      </c>
      <c r="Q5947">
        <v>0.26724999999999999</v>
      </c>
    </row>
    <row r="5948" spans="1:24" x14ac:dyDescent="0.3">
      <c r="A5948" t="s">
        <v>64</v>
      </c>
      <c r="B5948" s="8">
        <v>41564</v>
      </c>
      <c r="C5948" s="8"/>
      <c r="D5948">
        <v>39.524999999999999</v>
      </c>
      <c r="E5948">
        <v>39.524999999999999</v>
      </c>
      <c r="N5948" t="str">
        <f t="shared" si="186"/>
        <v/>
      </c>
      <c r="P5948">
        <v>0.26350000000000001</v>
      </c>
      <c r="Q5948">
        <v>0.26350000000000001</v>
      </c>
    </row>
    <row r="5949" spans="1:24" x14ac:dyDescent="0.3">
      <c r="A5949" t="s">
        <v>64</v>
      </c>
      <c r="B5949" s="8">
        <v>41565</v>
      </c>
      <c r="C5949" s="8"/>
      <c r="D5949">
        <v>37.875</v>
      </c>
      <c r="E5949">
        <v>39.225000000000001</v>
      </c>
      <c r="N5949" t="str">
        <f t="shared" si="186"/>
        <v/>
      </c>
      <c r="P5949">
        <v>0.2525</v>
      </c>
      <c r="Q5949">
        <v>0.26150000000000001</v>
      </c>
    </row>
    <row r="5950" spans="1:24" x14ac:dyDescent="0.3">
      <c r="A5950" t="s">
        <v>64</v>
      </c>
      <c r="B5950" s="8">
        <v>41566</v>
      </c>
      <c r="C5950" s="8"/>
      <c r="D5950">
        <v>36.5625</v>
      </c>
      <c r="E5950">
        <v>38.700000000000003</v>
      </c>
      <c r="N5950" t="str">
        <f t="shared" si="186"/>
        <v/>
      </c>
      <c r="P5950">
        <v>0.24374999999999999</v>
      </c>
      <c r="Q5950">
        <v>0.25800000000000001</v>
      </c>
    </row>
    <row r="5951" spans="1:24" x14ac:dyDescent="0.3">
      <c r="A5951" t="s">
        <v>64</v>
      </c>
      <c r="B5951" s="8">
        <v>41567</v>
      </c>
      <c r="C5951" s="8"/>
      <c r="D5951">
        <v>35.362499999999997</v>
      </c>
      <c r="E5951">
        <v>38.212499999999999</v>
      </c>
      <c r="N5951" t="str">
        <f t="shared" si="186"/>
        <v/>
      </c>
      <c r="P5951">
        <v>0.23574999999999999</v>
      </c>
      <c r="Q5951">
        <v>0.25474999999999998</v>
      </c>
    </row>
    <row r="5952" spans="1:24" x14ac:dyDescent="0.3">
      <c r="A5952" t="s">
        <v>64</v>
      </c>
      <c r="B5952" s="8">
        <v>41568</v>
      </c>
      <c r="C5952" s="8"/>
      <c r="D5952">
        <v>33.9</v>
      </c>
      <c r="E5952">
        <v>37.274999999999999</v>
      </c>
      <c r="N5952" t="str">
        <f t="shared" si="186"/>
        <v/>
      </c>
      <c r="P5952">
        <v>0.22600000000000001</v>
      </c>
      <c r="Q5952">
        <v>0.2485</v>
      </c>
    </row>
    <row r="5953" spans="1:24" x14ac:dyDescent="0.3">
      <c r="A5953" t="s">
        <v>64</v>
      </c>
      <c r="B5953" s="8">
        <v>41569</v>
      </c>
      <c r="C5953" s="8"/>
      <c r="D5953">
        <v>32.962499999999999</v>
      </c>
      <c r="E5953">
        <v>36.487499999999997</v>
      </c>
      <c r="N5953" t="str">
        <f t="shared" si="186"/>
        <v/>
      </c>
      <c r="P5953">
        <v>0.21975</v>
      </c>
      <c r="Q5953">
        <v>0.24324999999999999</v>
      </c>
    </row>
    <row r="5954" spans="1:24" x14ac:dyDescent="0.3">
      <c r="A5954" t="s">
        <v>64</v>
      </c>
      <c r="B5954" s="8">
        <v>41570</v>
      </c>
      <c r="C5954" s="8"/>
      <c r="D5954">
        <v>32.512500000000003</v>
      </c>
      <c r="E5954">
        <v>35.962499999999999</v>
      </c>
      <c r="N5954" t="str">
        <f t="shared" si="186"/>
        <v/>
      </c>
      <c r="P5954">
        <v>0.21675</v>
      </c>
      <c r="Q5954">
        <v>0.23974999999999999</v>
      </c>
    </row>
    <row r="5955" spans="1:24" x14ac:dyDescent="0.3">
      <c r="A5955" t="s">
        <v>64</v>
      </c>
      <c r="B5955" s="8">
        <v>41571</v>
      </c>
      <c r="C5955" s="8"/>
      <c r="D5955">
        <v>33.637500000000003</v>
      </c>
      <c r="E5955">
        <v>36.862499999999997</v>
      </c>
      <c r="N5955" t="str">
        <f t="shared" si="186"/>
        <v/>
      </c>
      <c r="P5955">
        <v>0.22425</v>
      </c>
      <c r="Q5955">
        <v>0.24575</v>
      </c>
    </row>
    <row r="5956" spans="1:24" x14ac:dyDescent="0.3">
      <c r="A5956" t="s">
        <v>64</v>
      </c>
      <c r="B5956" s="8">
        <v>41572</v>
      </c>
      <c r="C5956" s="8"/>
      <c r="D5956">
        <v>34.537500000000001</v>
      </c>
      <c r="E5956">
        <v>38.212499999999999</v>
      </c>
      <c r="N5956" t="str">
        <f t="shared" si="186"/>
        <v/>
      </c>
      <c r="P5956">
        <v>0.23025000000000001</v>
      </c>
      <c r="Q5956">
        <v>0.25474999999999998</v>
      </c>
    </row>
    <row r="5957" spans="1:24" x14ac:dyDescent="0.3">
      <c r="A5957" t="s">
        <v>64</v>
      </c>
      <c r="B5957" s="8">
        <v>41573</v>
      </c>
      <c r="C5957" s="8"/>
      <c r="D5957">
        <v>32.4375</v>
      </c>
      <c r="E5957">
        <v>36.9</v>
      </c>
      <c r="N5957" t="str">
        <f t="shared" si="186"/>
        <v/>
      </c>
      <c r="P5957">
        <v>0.21625</v>
      </c>
      <c r="Q5957">
        <v>0.246</v>
      </c>
    </row>
    <row r="5958" spans="1:24" x14ac:dyDescent="0.3">
      <c r="A5958" t="s">
        <v>64</v>
      </c>
      <c r="B5958" s="8">
        <v>41574</v>
      </c>
      <c r="C5958" s="8"/>
      <c r="D5958">
        <v>30.75</v>
      </c>
      <c r="E5958">
        <v>35.512500000000003</v>
      </c>
      <c r="N5958" t="str">
        <f t="shared" si="186"/>
        <v/>
      </c>
      <c r="P5958">
        <v>0.20499999999999999</v>
      </c>
      <c r="Q5958">
        <v>0.23674999999999999</v>
      </c>
    </row>
    <row r="5959" spans="1:24" x14ac:dyDescent="0.3">
      <c r="A5959" t="s">
        <v>64</v>
      </c>
      <c r="B5959" s="8">
        <v>41575</v>
      </c>
      <c r="C5959" s="8"/>
      <c r="D5959">
        <v>29.137499999999999</v>
      </c>
      <c r="E5959">
        <v>34.125</v>
      </c>
      <c r="N5959" t="str">
        <f t="shared" si="186"/>
        <v/>
      </c>
      <c r="P5959">
        <v>0.19425000000000001</v>
      </c>
      <c r="Q5959">
        <v>0.22750000000000001</v>
      </c>
    </row>
    <row r="5960" spans="1:24" x14ac:dyDescent="0.3">
      <c r="A5960" t="s">
        <v>64</v>
      </c>
      <c r="B5960" s="8">
        <v>41576</v>
      </c>
      <c r="C5960" s="8"/>
      <c r="D5960">
        <v>28.05</v>
      </c>
      <c r="E5960">
        <v>32.962499999999999</v>
      </c>
      <c r="N5960" t="str">
        <f t="shared" si="186"/>
        <v/>
      </c>
      <c r="P5960">
        <v>0.187</v>
      </c>
      <c r="Q5960">
        <v>0.21975</v>
      </c>
    </row>
    <row r="5961" spans="1:24" x14ac:dyDescent="0.3">
      <c r="A5961" t="s">
        <v>64</v>
      </c>
      <c r="B5961" s="8">
        <v>41577</v>
      </c>
      <c r="C5961" s="8"/>
      <c r="D5961">
        <v>26.737500000000001</v>
      </c>
      <c r="E5961">
        <v>31.65</v>
      </c>
      <c r="F5961">
        <v>25.3</v>
      </c>
      <c r="G5961">
        <v>23.3</v>
      </c>
      <c r="H5961">
        <v>19.149999999999999</v>
      </c>
      <c r="I5961">
        <v>19.636090200000002</v>
      </c>
      <c r="J5961">
        <v>20.9</v>
      </c>
      <c r="K5961">
        <v>22.4</v>
      </c>
      <c r="L5961">
        <v>24.05</v>
      </c>
      <c r="M5961">
        <v>213.1235902</v>
      </c>
      <c r="N5961">
        <f t="shared" si="186"/>
        <v>213.1235902</v>
      </c>
      <c r="P5961">
        <v>0.17824999999999999</v>
      </c>
      <c r="Q5961">
        <v>0.21099999999999999</v>
      </c>
      <c r="R5961">
        <v>0.253</v>
      </c>
      <c r="S5961">
        <v>0.11650000000000001</v>
      </c>
      <c r="T5961">
        <v>9.5750000000000002E-2</v>
      </c>
      <c r="U5961">
        <v>9.8180451000000002E-2</v>
      </c>
      <c r="V5961">
        <v>0.1045</v>
      </c>
      <c r="W5961">
        <v>0.112</v>
      </c>
      <c r="X5961">
        <v>0.12025</v>
      </c>
    </row>
    <row r="5962" spans="1:24" x14ac:dyDescent="0.3">
      <c r="A5962" t="s">
        <v>64</v>
      </c>
      <c r="B5962" s="8">
        <v>41578</v>
      </c>
      <c r="C5962" s="8"/>
      <c r="D5962">
        <v>26.1</v>
      </c>
      <c r="E5962">
        <v>30.75</v>
      </c>
      <c r="N5962" t="str">
        <f t="shared" si="186"/>
        <v/>
      </c>
      <c r="P5962">
        <v>0.17399999999999999</v>
      </c>
      <c r="Q5962">
        <v>0.20499999999999999</v>
      </c>
    </row>
    <row r="5963" spans="1:24" x14ac:dyDescent="0.3">
      <c r="A5963" t="s">
        <v>64</v>
      </c>
      <c r="B5963" s="8">
        <v>41579</v>
      </c>
      <c r="C5963" s="8"/>
      <c r="D5963">
        <v>25.2</v>
      </c>
      <c r="E5963">
        <v>29.7</v>
      </c>
      <c r="N5963" t="str">
        <f t="shared" si="186"/>
        <v/>
      </c>
      <c r="P5963">
        <v>0.16800000000000001</v>
      </c>
      <c r="Q5963">
        <v>0.19800000000000001</v>
      </c>
    </row>
    <row r="5964" spans="1:24" x14ac:dyDescent="0.3">
      <c r="A5964" t="s">
        <v>64</v>
      </c>
      <c r="B5964" s="8">
        <v>41580</v>
      </c>
      <c r="C5964" s="8"/>
      <c r="D5964">
        <v>27.074999999999999</v>
      </c>
      <c r="E5964">
        <v>30.637499999999999</v>
      </c>
      <c r="N5964" t="str">
        <f t="shared" si="186"/>
        <v/>
      </c>
      <c r="P5964">
        <v>0.18049999999999999</v>
      </c>
      <c r="Q5964">
        <v>0.20424999999999999</v>
      </c>
    </row>
    <row r="5965" spans="1:24" x14ac:dyDescent="0.3">
      <c r="A5965" t="s">
        <v>64</v>
      </c>
      <c r="B5965" s="8">
        <v>41581</v>
      </c>
      <c r="C5965" s="8"/>
      <c r="D5965">
        <v>26.475000000000001</v>
      </c>
      <c r="E5965">
        <v>30.1875</v>
      </c>
      <c r="N5965" t="str">
        <f t="shared" si="186"/>
        <v/>
      </c>
      <c r="P5965">
        <v>0.17649999999999999</v>
      </c>
      <c r="Q5965">
        <v>0.20125000000000001</v>
      </c>
    </row>
    <row r="5966" spans="1:24" x14ac:dyDescent="0.3">
      <c r="A5966" t="s">
        <v>64</v>
      </c>
      <c r="B5966" s="8">
        <v>41582</v>
      </c>
      <c r="C5966" s="8"/>
      <c r="D5966">
        <v>25.574999999999999</v>
      </c>
      <c r="E5966">
        <v>29.55</v>
      </c>
      <c r="N5966" t="str">
        <f t="shared" si="186"/>
        <v/>
      </c>
      <c r="P5966">
        <v>0.17050000000000001</v>
      </c>
      <c r="Q5966">
        <v>0.19700000000000001</v>
      </c>
    </row>
    <row r="5967" spans="1:24" x14ac:dyDescent="0.3">
      <c r="A5967" t="s">
        <v>64</v>
      </c>
      <c r="B5967" s="8">
        <v>41583</v>
      </c>
      <c r="C5967" s="8"/>
      <c r="D5967">
        <v>24.1875</v>
      </c>
      <c r="E5967">
        <v>28.3125</v>
      </c>
      <c r="N5967" t="str">
        <f t="shared" si="186"/>
        <v/>
      </c>
      <c r="P5967">
        <v>0.16125</v>
      </c>
      <c r="Q5967">
        <v>0.18875</v>
      </c>
    </row>
    <row r="5968" spans="1:24" x14ac:dyDescent="0.3">
      <c r="A5968" t="s">
        <v>64</v>
      </c>
      <c r="B5968" s="8">
        <v>41584</v>
      </c>
      <c r="C5968" s="8"/>
      <c r="D5968">
        <v>22.762499999999999</v>
      </c>
      <c r="E5968">
        <v>26.85</v>
      </c>
      <c r="N5968" t="str">
        <f t="shared" si="186"/>
        <v/>
      </c>
      <c r="P5968">
        <v>0.15175</v>
      </c>
      <c r="Q5968">
        <v>0.17899999999999999</v>
      </c>
    </row>
    <row r="5969" spans="1:24" x14ac:dyDescent="0.3">
      <c r="A5969" t="s">
        <v>64</v>
      </c>
      <c r="B5969" s="8">
        <v>41585</v>
      </c>
      <c r="C5969" s="8"/>
      <c r="D5969">
        <v>22.537500000000001</v>
      </c>
      <c r="E5969">
        <v>26.512499999999999</v>
      </c>
      <c r="N5969" t="str">
        <f t="shared" si="186"/>
        <v/>
      </c>
      <c r="P5969">
        <v>0.15024999999999999</v>
      </c>
      <c r="Q5969">
        <v>0.17674999999999999</v>
      </c>
    </row>
    <row r="5970" spans="1:24" x14ac:dyDescent="0.3">
      <c r="A5970" t="s">
        <v>64</v>
      </c>
      <c r="B5970" s="8">
        <v>41586</v>
      </c>
      <c r="C5970" s="8"/>
      <c r="D5970">
        <v>28.725000000000001</v>
      </c>
      <c r="E5970">
        <v>32.962499999999999</v>
      </c>
      <c r="N5970" t="str">
        <f t="shared" si="186"/>
        <v/>
      </c>
      <c r="P5970">
        <v>0.1915</v>
      </c>
      <c r="Q5970">
        <v>0.21975</v>
      </c>
    </row>
    <row r="5971" spans="1:24" x14ac:dyDescent="0.3">
      <c r="A5971" t="s">
        <v>64</v>
      </c>
      <c r="B5971" s="8">
        <v>41587</v>
      </c>
      <c r="C5971" s="8"/>
      <c r="D5971">
        <v>27.45</v>
      </c>
      <c r="E5971">
        <v>32.25</v>
      </c>
      <c r="N5971" t="str">
        <f t="shared" si="186"/>
        <v/>
      </c>
      <c r="P5971">
        <v>0.183</v>
      </c>
      <c r="Q5971">
        <v>0.215</v>
      </c>
    </row>
    <row r="5972" spans="1:24" x14ac:dyDescent="0.3">
      <c r="A5972" t="s">
        <v>64</v>
      </c>
      <c r="B5972" s="8">
        <v>41588</v>
      </c>
      <c r="C5972" s="8"/>
      <c r="D5972">
        <v>27.037500000000001</v>
      </c>
      <c r="E5972">
        <v>31.762499999999999</v>
      </c>
      <c r="N5972" t="str">
        <f t="shared" si="186"/>
        <v/>
      </c>
      <c r="P5972">
        <v>0.18024999999999999</v>
      </c>
      <c r="Q5972">
        <v>0.21174999999999999</v>
      </c>
    </row>
    <row r="5973" spans="1:24" x14ac:dyDescent="0.3">
      <c r="A5973" t="s">
        <v>64</v>
      </c>
      <c r="B5973" s="8">
        <v>41589</v>
      </c>
      <c r="C5973" s="8"/>
      <c r="D5973">
        <v>25.537500000000001</v>
      </c>
      <c r="E5973">
        <v>30.487500000000001</v>
      </c>
      <c r="N5973" t="str">
        <f t="shared" si="186"/>
        <v/>
      </c>
      <c r="P5973">
        <v>0.17025000000000001</v>
      </c>
      <c r="Q5973">
        <v>0.20324999999999999</v>
      </c>
    </row>
    <row r="5974" spans="1:24" x14ac:dyDescent="0.3">
      <c r="A5974" t="s">
        <v>64</v>
      </c>
      <c r="B5974" s="8">
        <v>41590</v>
      </c>
      <c r="C5974" s="8"/>
      <c r="D5974">
        <v>25.012499999999999</v>
      </c>
      <c r="E5974">
        <v>29.8125</v>
      </c>
      <c r="F5974">
        <v>25.263819210000001</v>
      </c>
      <c r="G5974">
        <v>22.75</v>
      </c>
      <c r="H5974">
        <v>19.2</v>
      </c>
      <c r="I5974">
        <v>19.100000000000001</v>
      </c>
      <c r="J5974">
        <v>20.3</v>
      </c>
      <c r="K5974">
        <v>21.9</v>
      </c>
      <c r="L5974">
        <v>23.7</v>
      </c>
      <c r="M5974">
        <v>207.03881920000001</v>
      </c>
      <c r="N5974">
        <f t="shared" si="186"/>
        <v>207.03881920000001</v>
      </c>
      <c r="P5974">
        <v>0.16675000000000001</v>
      </c>
      <c r="Q5974">
        <v>0.19875000000000001</v>
      </c>
      <c r="R5974">
        <v>0.25263819199999998</v>
      </c>
      <c r="S5974">
        <v>0.11375</v>
      </c>
      <c r="T5974">
        <v>9.6000000000000002E-2</v>
      </c>
      <c r="U5974">
        <v>9.5500000000000002E-2</v>
      </c>
      <c r="V5974">
        <v>0.10150000000000001</v>
      </c>
      <c r="W5974">
        <v>0.1095</v>
      </c>
      <c r="X5974">
        <v>0.11849999999999999</v>
      </c>
    </row>
    <row r="5975" spans="1:24" x14ac:dyDescent="0.3">
      <c r="A5975" t="s">
        <v>64</v>
      </c>
      <c r="B5975" s="8">
        <v>41591</v>
      </c>
      <c r="C5975" s="8"/>
      <c r="D5975">
        <v>24.262499999999999</v>
      </c>
      <c r="E5975">
        <v>29.024999999999999</v>
      </c>
      <c r="N5975" t="str">
        <f t="shared" si="186"/>
        <v/>
      </c>
      <c r="P5975">
        <v>0.16175</v>
      </c>
      <c r="Q5975">
        <v>0.19350000000000001</v>
      </c>
    </row>
    <row r="5976" spans="1:24" x14ac:dyDescent="0.3">
      <c r="A5976" t="s">
        <v>64</v>
      </c>
      <c r="B5976" s="8">
        <v>41592</v>
      </c>
      <c r="C5976" s="8"/>
      <c r="D5976">
        <v>23.1</v>
      </c>
      <c r="E5976">
        <v>27.787500000000001</v>
      </c>
      <c r="N5976" t="str">
        <f t="shared" si="186"/>
        <v/>
      </c>
      <c r="P5976">
        <v>0.154</v>
      </c>
      <c r="Q5976">
        <v>0.18525</v>
      </c>
    </row>
    <row r="5977" spans="1:24" x14ac:dyDescent="0.3">
      <c r="A5977" t="s">
        <v>64</v>
      </c>
      <c r="B5977" s="8">
        <v>41593</v>
      </c>
      <c r="C5977" s="8"/>
      <c r="D5977">
        <v>21.975000000000001</v>
      </c>
      <c r="E5977">
        <v>26.4</v>
      </c>
      <c r="N5977" t="str">
        <f t="shared" si="186"/>
        <v/>
      </c>
      <c r="P5977">
        <v>0.14649999999999999</v>
      </c>
      <c r="Q5977">
        <v>0.17599999999999999</v>
      </c>
    </row>
    <row r="5978" spans="1:24" x14ac:dyDescent="0.3">
      <c r="A5978" t="s">
        <v>64</v>
      </c>
      <c r="B5978" s="8">
        <v>41594</v>
      </c>
      <c r="C5978" s="8"/>
      <c r="D5978">
        <v>21.15</v>
      </c>
      <c r="E5978">
        <v>25.3125</v>
      </c>
      <c r="N5978" t="str">
        <f t="shared" si="186"/>
        <v/>
      </c>
      <c r="P5978">
        <v>0.14099999999999999</v>
      </c>
      <c r="Q5978">
        <v>0.16875000000000001</v>
      </c>
    </row>
    <row r="5979" spans="1:24" x14ac:dyDescent="0.3">
      <c r="A5979" t="s">
        <v>64</v>
      </c>
      <c r="B5979" s="8">
        <v>41595</v>
      </c>
      <c r="C5979" s="8"/>
      <c r="D5979">
        <v>20.137499999999999</v>
      </c>
      <c r="E5979">
        <v>24.037500000000001</v>
      </c>
      <c r="N5979" t="str">
        <f t="shared" si="186"/>
        <v/>
      </c>
      <c r="P5979">
        <v>0.13425000000000001</v>
      </c>
      <c r="Q5979">
        <v>0.16025</v>
      </c>
    </row>
    <row r="5980" spans="1:24" x14ac:dyDescent="0.3">
      <c r="A5980" t="s">
        <v>64</v>
      </c>
      <c r="B5980" s="8">
        <v>41596</v>
      </c>
      <c r="C5980" s="8"/>
      <c r="D5980">
        <v>19.462499999999999</v>
      </c>
      <c r="E5980">
        <v>23.287500000000001</v>
      </c>
      <c r="N5980" t="str">
        <f t="shared" si="186"/>
        <v/>
      </c>
      <c r="P5980">
        <v>0.12975</v>
      </c>
      <c r="Q5980">
        <v>0.15525</v>
      </c>
    </row>
    <row r="5981" spans="1:24" x14ac:dyDescent="0.3">
      <c r="A5981" t="s">
        <v>64</v>
      </c>
      <c r="B5981" s="8">
        <v>41597</v>
      </c>
      <c r="C5981" s="8"/>
      <c r="D5981">
        <v>18.862500000000001</v>
      </c>
      <c r="E5981">
        <v>22.387499999999999</v>
      </c>
      <c r="N5981" t="str">
        <f t="shared" si="186"/>
        <v/>
      </c>
      <c r="P5981">
        <v>0.12575</v>
      </c>
      <c r="Q5981">
        <v>0.14924999999999999</v>
      </c>
    </row>
    <row r="5982" spans="1:24" x14ac:dyDescent="0.3">
      <c r="A5982" t="s">
        <v>64</v>
      </c>
      <c r="B5982" s="8">
        <v>41598</v>
      </c>
      <c r="C5982" s="8"/>
      <c r="D5982">
        <v>18.112500000000001</v>
      </c>
      <c r="E5982">
        <v>21.6</v>
      </c>
      <c r="N5982" t="str">
        <f t="shared" si="186"/>
        <v/>
      </c>
      <c r="P5982">
        <v>0.12075</v>
      </c>
      <c r="Q5982">
        <v>0.14399999999999999</v>
      </c>
    </row>
    <row r="5983" spans="1:24" x14ac:dyDescent="0.3">
      <c r="A5983" t="s">
        <v>64</v>
      </c>
      <c r="B5983" s="8">
        <v>41599</v>
      </c>
      <c r="C5983" s="8"/>
      <c r="D5983">
        <v>18.375</v>
      </c>
      <c r="E5983">
        <v>21.862500000000001</v>
      </c>
      <c r="N5983" t="str">
        <f t="shared" ref="N5983:N6046" si="187">IF(M5983="","",M5983-$M$4502)</f>
        <v/>
      </c>
      <c r="P5983">
        <v>0.1225</v>
      </c>
      <c r="Q5983">
        <v>0.14574999999999999</v>
      </c>
    </row>
    <row r="5984" spans="1:24" x14ac:dyDescent="0.3">
      <c r="A5984" t="s">
        <v>64</v>
      </c>
      <c r="B5984" s="8">
        <v>41600</v>
      </c>
      <c r="C5984" s="8"/>
      <c r="D5984">
        <v>27.9</v>
      </c>
      <c r="E5984">
        <v>32.625</v>
      </c>
      <c r="N5984" t="str">
        <f t="shared" si="187"/>
        <v/>
      </c>
      <c r="P5984">
        <v>0.186</v>
      </c>
      <c r="Q5984">
        <v>0.2175</v>
      </c>
    </row>
    <row r="5985" spans="1:24" x14ac:dyDescent="0.3">
      <c r="A5985" t="s">
        <v>64</v>
      </c>
      <c r="B5985" s="8">
        <v>41601</v>
      </c>
      <c r="C5985" s="8"/>
      <c r="D5985">
        <v>27.225000000000001</v>
      </c>
      <c r="E5985">
        <v>32.1</v>
      </c>
      <c r="N5985" t="str">
        <f t="shared" si="187"/>
        <v/>
      </c>
      <c r="P5985">
        <v>0.18149999999999999</v>
      </c>
      <c r="Q5985">
        <v>0.214</v>
      </c>
    </row>
    <row r="5986" spans="1:24" x14ac:dyDescent="0.3">
      <c r="A5986" t="s">
        <v>64</v>
      </c>
      <c r="B5986" s="8">
        <v>41602</v>
      </c>
      <c r="C5986" s="8"/>
      <c r="D5986">
        <v>26.512499999999999</v>
      </c>
      <c r="E5986">
        <v>31.462499999999999</v>
      </c>
      <c r="N5986" t="str">
        <f t="shared" si="187"/>
        <v/>
      </c>
      <c r="P5986">
        <v>0.17674999999999999</v>
      </c>
      <c r="Q5986">
        <v>0.20974999999999999</v>
      </c>
    </row>
    <row r="5987" spans="1:24" x14ac:dyDescent="0.3">
      <c r="A5987" t="s">
        <v>64</v>
      </c>
      <c r="B5987" s="8">
        <v>41603</v>
      </c>
      <c r="C5987" s="8"/>
      <c r="D5987">
        <v>25.35</v>
      </c>
      <c r="E5987">
        <v>30.75</v>
      </c>
      <c r="N5987" t="str">
        <f t="shared" si="187"/>
        <v/>
      </c>
      <c r="P5987">
        <v>0.16900000000000001</v>
      </c>
      <c r="Q5987">
        <v>0.20499999999999999</v>
      </c>
    </row>
    <row r="5988" spans="1:24" x14ac:dyDescent="0.3">
      <c r="A5988" t="s">
        <v>64</v>
      </c>
      <c r="B5988" s="8">
        <v>41604</v>
      </c>
      <c r="C5988" s="8"/>
      <c r="D5988">
        <v>28.6875</v>
      </c>
      <c r="E5988">
        <v>31.987500000000001</v>
      </c>
      <c r="F5988">
        <v>27.132151610000001</v>
      </c>
      <c r="G5988">
        <v>23.5</v>
      </c>
      <c r="H5988">
        <v>18.75496021</v>
      </c>
      <c r="I5988">
        <v>19.149999999999999</v>
      </c>
      <c r="J5988">
        <v>20.149999999999999</v>
      </c>
      <c r="K5988">
        <v>21.65</v>
      </c>
      <c r="L5988">
        <v>23.7</v>
      </c>
      <c r="M5988">
        <v>214.7121118</v>
      </c>
      <c r="N5988">
        <f t="shared" si="187"/>
        <v>214.7121118</v>
      </c>
      <c r="P5988">
        <v>0.19125</v>
      </c>
      <c r="Q5988">
        <v>0.21325</v>
      </c>
      <c r="R5988">
        <v>0.27132151599999998</v>
      </c>
      <c r="S5988">
        <v>0.11749999999999999</v>
      </c>
      <c r="T5988">
        <v>9.3774801000000005E-2</v>
      </c>
      <c r="U5988">
        <v>9.5750000000000002E-2</v>
      </c>
      <c r="V5988">
        <v>0.10075000000000001</v>
      </c>
      <c r="W5988">
        <v>0.10825</v>
      </c>
      <c r="X5988">
        <v>0.11849999999999999</v>
      </c>
    </row>
    <row r="5989" spans="1:24" x14ac:dyDescent="0.3">
      <c r="A5989" t="s">
        <v>64</v>
      </c>
      <c r="B5989" s="8">
        <v>41605</v>
      </c>
      <c r="C5989" s="8"/>
      <c r="D5989">
        <v>28.387499999999999</v>
      </c>
      <c r="E5989">
        <v>31.875</v>
      </c>
      <c r="N5989" t="str">
        <f t="shared" si="187"/>
        <v/>
      </c>
      <c r="P5989">
        <v>0.18925</v>
      </c>
      <c r="Q5989">
        <v>0.21249999999999999</v>
      </c>
    </row>
    <row r="5990" spans="1:24" x14ac:dyDescent="0.3">
      <c r="A5990" t="s">
        <v>64</v>
      </c>
      <c r="B5990" s="8">
        <v>41606</v>
      </c>
      <c r="C5990" s="8"/>
      <c r="D5990">
        <v>28.387499999999999</v>
      </c>
      <c r="E5990">
        <v>31.875</v>
      </c>
      <c r="N5990" t="str">
        <f t="shared" si="187"/>
        <v/>
      </c>
      <c r="P5990">
        <v>0.18925</v>
      </c>
      <c r="Q5990">
        <v>0.21249999999999999</v>
      </c>
    </row>
    <row r="5991" spans="1:24" x14ac:dyDescent="0.3">
      <c r="A5991" t="s">
        <v>64</v>
      </c>
      <c r="B5991" s="8">
        <v>41607</v>
      </c>
      <c r="C5991" s="8"/>
      <c r="D5991">
        <v>27.862500000000001</v>
      </c>
      <c r="E5991">
        <v>31.537500000000001</v>
      </c>
      <c r="N5991" t="str">
        <f t="shared" si="187"/>
        <v/>
      </c>
      <c r="P5991">
        <v>0.18575</v>
      </c>
      <c r="Q5991">
        <v>0.21024999999999999</v>
      </c>
    </row>
    <row r="5992" spans="1:24" x14ac:dyDescent="0.3">
      <c r="A5992" t="s">
        <v>64</v>
      </c>
      <c r="B5992" s="8">
        <v>41608</v>
      </c>
      <c r="C5992" s="8"/>
      <c r="D5992">
        <v>26.8125</v>
      </c>
      <c r="E5992">
        <v>30.9375</v>
      </c>
      <c r="N5992" t="str">
        <f t="shared" si="187"/>
        <v/>
      </c>
      <c r="P5992">
        <v>0.17874999999999999</v>
      </c>
      <c r="Q5992">
        <v>0.20624999999999999</v>
      </c>
    </row>
    <row r="5993" spans="1:24" x14ac:dyDescent="0.3">
      <c r="A5993" t="s">
        <v>64</v>
      </c>
      <c r="B5993" s="8">
        <v>41609</v>
      </c>
      <c r="C5993" s="8"/>
      <c r="D5993">
        <v>25.425000000000001</v>
      </c>
      <c r="E5993">
        <v>30</v>
      </c>
      <c r="N5993" t="str">
        <f t="shared" si="187"/>
        <v/>
      </c>
      <c r="P5993">
        <v>0.16950000000000001</v>
      </c>
      <c r="Q5993">
        <v>0.2</v>
      </c>
    </row>
    <row r="5994" spans="1:24" x14ac:dyDescent="0.3">
      <c r="A5994" t="s">
        <v>64</v>
      </c>
      <c r="B5994" s="8">
        <v>41610</v>
      </c>
      <c r="C5994" s="8"/>
      <c r="D5994">
        <v>24.1875</v>
      </c>
      <c r="E5994">
        <v>29.0625</v>
      </c>
      <c r="N5994" t="str">
        <f t="shared" si="187"/>
        <v/>
      </c>
      <c r="P5994">
        <v>0.16125</v>
      </c>
      <c r="Q5994">
        <v>0.19375000000000001</v>
      </c>
    </row>
    <row r="5995" spans="1:24" x14ac:dyDescent="0.3">
      <c r="A5995" t="s">
        <v>64</v>
      </c>
      <c r="B5995" s="8">
        <v>41611</v>
      </c>
      <c r="C5995" s="8"/>
      <c r="D5995">
        <v>22.762499999999999</v>
      </c>
      <c r="E5995">
        <v>27.824999999999999</v>
      </c>
      <c r="N5995" t="str">
        <f t="shared" si="187"/>
        <v/>
      </c>
      <c r="P5995">
        <v>0.15175</v>
      </c>
      <c r="Q5995">
        <v>0.1855</v>
      </c>
    </row>
    <row r="5996" spans="1:24" x14ac:dyDescent="0.3">
      <c r="A5996" t="s">
        <v>64</v>
      </c>
      <c r="B5996" s="8">
        <v>41612</v>
      </c>
      <c r="C5996" s="8"/>
      <c r="D5996">
        <v>21.45</v>
      </c>
      <c r="E5996">
        <v>26.55</v>
      </c>
      <c r="N5996" t="str">
        <f t="shared" si="187"/>
        <v/>
      </c>
      <c r="P5996">
        <v>0.14299999999999999</v>
      </c>
      <c r="Q5996">
        <v>0.17699999999999999</v>
      </c>
    </row>
    <row r="5997" spans="1:24" x14ac:dyDescent="0.3">
      <c r="A5997" t="s">
        <v>64</v>
      </c>
      <c r="B5997" s="8">
        <v>41613</v>
      </c>
      <c r="C5997" s="8"/>
      <c r="D5997">
        <v>20.324999999999999</v>
      </c>
      <c r="E5997">
        <v>25.3125</v>
      </c>
      <c r="N5997" t="str">
        <f t="shared" si="187"/>
        <v/>
      </c>
      <c r="P5997">
        <v>0.13550000000000001</v>
      </c>
      <c r="Q5997">
        <v>0.16875000000000001</v>
      </c>
    </row>
    <row r="5998" spans="1:24" x14ac:dyDescent="0.3">
      <c r="A5998" t="s">
        <v>64</v>
      </c>
      <c r="B5998" s="8">
        <v>41614</v>
      </c>
      <c r="C5998" s="8"/>
      <c r="D5998">
        <v>26.1</v>
      </c>
      <c r="E5998">
        <v>32.625</v>
      </c>
      <c r="N5998" t="str">
        <f t="shared" si="187"/>
        <v/>
      </c>
      <c r="P5998">
        <v>0.17399999999999999</v>
      </c>
      <c r="Q5998">
        <v>0.2175</v>
      </c>
    </row>
    <row r="5999" spans="1:24" x14ac:dyDescent="0.3">
      <c r="A5999" t="s">
        <v>64</v>
      </c>
      <c r="B5999" s="8">
        <v>41615</v>
      </c>
      <c r="C5999" s="8"/>
      <c r="D5999">
        <v>24.112500000000001</v>
      </c>
      <c r="E5999">
        <v>30.675000000000001</v>
      </c>
      <c r="N5999" t="str">
        <f t="shared" si="187"/>
        <v/>
      </c>
      <c r="P5999">
        <v>0.16075</v>
      </c>
      <c r="Q5999">
        <v>0.20449999999999999</v>
      </c>
    </row>
    <row r="6000" spans="1:24" x14ac:dyDescent="0.3">
      <c r="A6000" t="s">
        <v>64</v>
      </c>
      <c r="B6000" s="8">
        <v>41616</v>
      </c>
      <c r="C6000" s="8"/>
      <c r="D6000">
        <v>22.5</v>
      </c>
      <c r="E6000">
        <v>28.762499999999999</v>
      </c>
      <c r="N6000" t="str">
        <f t="shared" si="187"/>
        <v/>
      </c>
      <c r="P6000">
        <v>0.15</v>
      </c>
      <c r="Q6000">
        <v>0.19175</v>
      </c>
    </row>
    <row r="6001" spans="1:24" x14ac:dyDescent="0.3">
      <c r="A6001" t="s">
        <v>64</v>
      </c>
      <c r="B6001" s="8">
        <v>41617</v>
      </c>
      <c r="C6001" s="8"/>
      <c r="D6001">
        <v>24.5625</v>
      </c>
      <c r="E6001">
        <v>31.274999999999999</v>
      </c>
      <c r="N6001" t="str">
        <f t="shared" si="187"/>
        <v/>
      </c>
      <c r="P6001">
        <v>0.16375000000000001</v>
      </c>
      <c r="Q6001">
        <v>0.20849999999999999</v>
      </c>
    </row>
    <row r="6002" spans="1:24" x14ac:dyDescent="0.3">
      <c r="A6002" t="s">
        <v>64</v>
      </c>
      <c r="B6002" s="8">
        <v>41618</v>
      </c>
      <c r="C6002" s="8"/>
      <c r="D6002">
        <v>23.737500000000001</v>
      </c>
      <c r="E6002">
        <v>29.7</v>
      </c>
      <c r="F6002">
        <v>24.85</v>
      </c>
      <c r="G6002">
        <v>22.4</v>
      </c>
      <c r="H6002">
        <v>19.05</v>
      </c>
      <c r="I6002">
        <v>19.350000000000001</v>
      </c>
      <c r="J6002">
        <v>20.75</v>
      </c>
      <c r="K6002">
        <v>21.75</v>
      </c>
      <c r="L6002">
        <v>24</v>
      </c>
      <c r="M6002">
        <v>205.58750000000001</v>
      </c>
      <c r="N6002">
        <f t="shared" si="187"/>
        <v>205.58750000000001</v>
      </c>
      <c r="P6002">
        <v>0.15825</v>
      </c>
      <c r="Q6002">
        <v>0.19800000000000001</v>
      </c>
      <c r="R6002">
        <v>0.2485</v>
      </c>
      <c r="S6002">
        <v>0.112</v>
      </c>
      <c r="T6002">
        <v>9.5250000000000001E-2</v>
      </c>
      <c r="U6002">
        <v>9.6750000000000003E-2</v>
      </c>
      <c r="V6002">
        <v>0.10375</v>
      </c>
      <c r="W6002">
        <v>0.10875</v>
      </c>
      <c r="X6002">
        <v>0.12</v>
      </c>
    </row>
    <row r="6003" spans="1:24" x14ac:dyDescent="0.3">
      <c r="A6003" t="s">
        <v>64</v>
      </c>
      <c r="B6003" s="8">
        <v>41619</v>
      </c>
      <c r="C6003" s="8"/>
      <c r="D6003">
        <v>22.95</v>
      </c>
      <c r="E6003">
        <v>28.725000000000001</v>
      </c>
      <c r="N6003" t="str">
        <f t="shared" si="187"/>
        <v/>
      </c>
      <c r="P6003">
        <v>0.153</v>
      </c>
      <c r="Q6003">
        <v>0.1915</v>
      </c>
    </row>
    <row r="6004" spans="1:24" x14ac:dyDescent="0.3">
      <c r="A6004" t="s">
        <v>64</v>
      </c>
      <c r="B6004" s="8">
        <v>41620</v>
      </c>
      <c r="C6004" s="8"/>
      <c r="D6004">
        <v>21.9375</v>
      </c>
      <c r="E6004">
        <v>27.45</v>
      </c>
      <c r="N6004" t="str">
        <f t="shared" si="187"/>
        <v/>
      </c>
      <c r="P6004">
        <v>0.14624999999999999</v>
      </c>
      <c r="Q6004">
        <v>0.183</v>
      </c>
    </row>
    <row r="6005" spans="1:24" x14ac:dyDescent="0.3">
      <c r="A6005" t="s">
        <v>64</v>
      </c>
      <c r="B6005" s="8">
        <v>41621</v>
      </c>
      <c r="C6005" s="8"/>
      <c r="D6005">
        <v>20.887499999999999</v>
      </c>
      <c r="E6005">
        <v>26.1</v>
      </c>
      <c r="N6005" t="str">
        <f t="shared" si="187"/>
        <v/>
      </c>
      <c r="P6005">
        <v>0.13925000000000001</v>
      </c>
      <c r="Q6005">
        <v>0.17399999999999999</v>
      </c>
    </row>
    <row r="6006" spans="1:24" x14ac:dyDescent="0.3">
      <c r="A6006" t="s">
        <v>64</v>
      </c>
      <c r="B6006" s="8">
        <v>41622</v>
      </c>
      <c r="C6006" s="8"/>
      <c r="D6006">
        <v>19.987500000000001</v>
      </c>
      <c r="E6006">
        <v>24.9</v>
      </c>
      <c r="N6006" t="str">
        <f t="shared" si="187"/>
        <v/>
      </c>
      <c r="P6006">
        <v>0.13325000000000001</v>
      </c>
      <c r="Q6006">
        <v>0.16600000000000001</v>
      </c>
    </row>
    <row r="6007" spans="1:24" x14ac:dyDescent="0.3">
      <c r="A6007" t="s">
        <v>64</v>
      </c>
      <c r="B6007" s="8">
        <v>41623</v>
      </c>
      <c r="C6007" s="8"/>
      <c r="D6007">
        <v>18.899999999999999</v>
      </c>
      <c r="E6007">
        <v>23.4</v>
      </c>
      <c r="N6007" t="str">
        <f t="shared" si="187"/>
        <v/>
      </c>
      <c r="P6007">
        <v>0.126</v>
      </c>
      <c r="Q6007">
        <v>0.156</v>
      </c>
    </row>
    <row r="6008" spans="1:24" x14ac:dyDescent="0.3">
      <c r="A6008" t="s">
        <v>64</v>
      </c>
      <c r="B6008" s="8">
        <v>41624</v>
      </c>
      <c r="C6008" s="8"/>
      <c r="D6008">
        <v>18.225000000000001</v>
      </c>
      <c r="E6008">
        <v>22.387499999999999</v>
      </c>
      <c r="N6008" t="str">
        <f t="shared" si="187"/>
        <v/>
      </c>
      <c r="P6008">
        <v>0.1215</v>
      </c>
      <c r="Q6008">
        <v>0.14924999999999999</v>
      </c>
    </row>
    <row r="6009" spans="1:24" x14ac:dyDescent="0.3">
      <c r="A6009" t="s">
        <v>64</v>
      </c>
      <c r="B6009" s="8">
        <v>41625</v>
      </c>
      <c r="C6009" s="8"/>
      <c r="D6009">
        <v>18.45</v>
      </c>
      <c r="E6009">
        <v>22.537500000000001</v>
      </c>
      <c r="N6009" t="str">
        <f t="shared" si="187"/>
        <v/>
      </c>
      <c r="P6009">
        <v>0.123</v>
      </c>
      <c r="Q6009">
        <v>0.15024999999999999</v>
      </c>
    </row>
    <row r="6010" spans="1:24" x14ac:dyDescent="0.3">
      <c r="A6010" t="s">
        <v>64</v>
      </c>
      <c r="B6010" s="8">
        <v>41626</v>
      </c>
      <c r="C6010" s="8"/>
      <c r="D6010">
        <v>19.387499999999999</v>
      </c>
      <c r="E6010">
        <v>22.95</v>
      </c>
      <c r="N6010" t="str">
        <f t="shared" si="187"/>
        <v/>
      </c>
      <c r="P6010">
        <v>0.12925</v>
      </c>
      <c r="Q6010">
        <v>0.153</v>
      </c>
    </row>
    <row r="6011" spans="1:24" x14ac:dyDescent="0.3">
      <c r="A6011" t="s">
        <v>64</v>
      </c>
      <c r="B6011" s="8">
        <v>41627</v>
      </c>
      <c r="C6011" s="8"/>
      <c r="D6011">
        <v>19.425000000000001</v>
      </c>
      <c r="E6011">
        <v>22.8</v>
      </c>
      <c r="N6011" t="str">
        <f t="shared" si="187"/>
        <v/>
      </c>
      <c r="P6011">
        <v>0.1295</v>
      </c>
      <c r="Q6011">
        <v>0.152</v>
      </c>
    </row>
    <row r="6012" spans="1:24" x14ac:dyDescent="0.3">
      <c r="A6012" t="s">
        <v>64</v>
      </c>
      <c r="B6012" s="8">
        <v>41628</v>
      </c>
      <c r="C6012" s="8"/>
      <c r="D6012">
        <v>23.324999999999999</v>
      </c>
      <c r="E6012">
        <v>27.524999999999999</v>
      </c>
      <c r="N6012" t="str">
        <f t="shared" si="187"/>
        <v/>
      </c>
      <c r="P6012">
        <v>0.1555</v>
      </c>
      <c r="Q6012">
        <v>0.1835</v>
      </c>
    </row>
    <row r="6013" spans="1:24" x14ac:dyDescent="0.3">
      <c r="A6013" t="s">
        <v>64</v>
      </c>
      <c r="B6013" s="8">
        <v>41629</v>
      </c>
      <c r="C6013" s="8"/>
      <c r="D6013">
        <v>22.3125</v>
      </c>
      <c r="E6013">
        <v>26.737500000000001</v>
      </c>
      <c r="N6013" t="str">
        <f t="shared" si="187"/>
        <v/>
      </c>
      <c r="P6013">
        <v>0.14874999999999999</v>
      </c>
      <c r="Q6013">
        <v>0.17824999999999999</v>
      </c>
    </row>
    <row r="6014" spans="1:24" x14ac:dyDescent="0.3">
      <c r="A6014" t="s">
        <v>64</v>
      </c>
      <c r="B6014" s="8">
        <v>41630</v>
      </c>
      <c r="C6014" s="8"/>
      <c r="D6014">
        <v>22.3125</v>
      </c>
      <c r="E6014">
        <v>26.587499999999999</v>
      </c>
      <c r="N6014" t="str">
        <f t="shared" si="187"/>
        <v/>
      </c>
      <c r="P6014">
        <v>0.14874999999999999</v>
      </c>
      <c r="Q6014">
        <v>0.17724999999999999</v>
      </c>
    </row>
    <row r="6015" spans="1:24" x14ac:dyDescent="0.3">
      <c r="A6015" t="s">
        <v>64</v>
      </c>
      <c r="B6015" s="8">
        <v>41631</v>
      </c>
      <c r="C6015" s="8"/>
      <c r="D6015">
        <v>21.862500000000001</v>
      </c>
      <c r="E6015">
        <v>25.875</v>
      </c>
      <c r="N6015" t="str">
        <f t="shared" si="187"/>
        <v/>
      </c>
      <c r="P6015">
        <v>0.14574999999999999</v>
      </c>
      <c r="Q6015">
        <v>0.17249999999999999</v>
      </c>
    </row>
    <row r="6016" spans="1:24" x14ac:dyDescent="0.3">
      <c r="A6016" t="s">
        <v>64</v>
      </c>
      <c r="B6016" s="8">
        <v>41632</v>
      </c>
      <c r="C6016" s="8"/>
      <c r="D6016">
        <v>21</v>
      </c>
      <c r="E6016">
        <v>25.012499999999999</v>
      </c>
      <c r="F6016">
        <v>22.151192819999999</v>
      </c>
      <c r="G6016">
        <v>19.55</v>
      </c>
      <c r="H6016">
        <v>18.100000000000001</v>
      </c>
      <c r="I6016">
        <v>18.123607639999999</v>
      </c>
      <c r="J6016">
        <v>19.55</v>
      </c>
      <c r="K6016">
        <v>20.75</v>
      </c>
      <c r="L6016">
        <v>23.05</v>
      </c>
      <c r="M6016">
        <v>187.28730049999999</v>
      </c>
      <c r="N6016">
        <f t="shared" si="187"/>
        <v>187.28730049999999</v>
      </c>
      <c r="P6016">
        <v>0.14000000000000001</v>
      </c>
      <c r="Q6016">
        <v>0.16675000000000001</v>
      </c>
      <c r="R6016">
        <v>0.221511928</v>
      </c>
      <c r="S6016">
        <v>9.7750000000000004E-2</v>
      </c>
      <c r="T6016">
        <v>9.0499999999999997E-2</v>
      </c>
      <c r="U6016">
        <v>9.0618037999999998E-2</v>
      </c>
      <c r="V6016">
        <v>9.7750000000000004E-2</v>
      </c>
      <c r="W6016">
        <v>0.10375</v>
      </c>
      <c r="X6016">
        <v>0.11525000000000001</v>
      </c>
    </row>
    <row r="6017" spans="1:24" x14ac:dyDescent="0.3">
      <c r="A6017" t="s">
        <v>64</v>
      </c>
      <c r="B6017" s="8">
        <v>41633</v>
      </c>
      <c r="C6017" s="8"/>
      <c r="D6017">
        <v>20.287500000000001</v>
      </c>
      <c r="E6017">
        <v>24.15</v>
      </c>
      <c r="N6017" t="str">
        <f t="shared" si="187"/>
        <v/>
      </c>
      <c r="P6017">
        <v>0.13525000000000001</v>
      </c>
      <c r="Q6017">
        <v>0.161</v>
      </c>
    </row>
    <row r="6018" spans="1:24" x14ac:dyDescent="0.3">
      <c r="A6018" t="s">
        <v>64</v>
      </c>
      <c r="B6018" s="8">
        <v>41634</v>
      </c>
      <c r="C6018" s="8"/>
      <c r="D6018">
        <v>25.3125</v>
      </c>
      <c r="E6018">
        <v>30.112500000000001</v>
      </c>
      <c r="N6018" t="str">
        <f t="shared" si="187"/>
        <v/>
      </c>
      <c r="P6018">
        <v>0.16875000000000001</v>
      </c>
      <c r="Q6018">
        <v>0.20075000000000001</v>
      </c>
    </row>
    <row r="6019" spans="1:24" x14ac:dyDescent="0.3">
      <c r="A6019" t="s">
        <v>64</v>
      </c>
      <c r="B6019" s="8">
        <v>41635</v>
      </c>
      <c r="C6019" s="8"/>
      <c r="D6019">
        <v>25.612500000000001</v>
      </c>
      <c r="E6019">
        <v>30</v>
      </c>
      <c r="N6019" t="str">
        <f t="shared" si="187"/>
        <v/>
      </c>
      <c r="P6019">
        <v>0.17075000000000001</v>
      </c>
      <c r="Q6019">
        <v>0.2</v>
      </c>
    </row>
    <row r="6020" spans="1:24" x14ac:dyDescent="0.3">
      <c r="A6020" t="s">
        <v>64</v>
      </c>
      <c r="B6020" s="8">
        <v>41636</v>
      </c>
      <c r="C6020" s="8"/>
      <c r="D6020">
        <v>27.337499999999999</v>
      </c>
      <c r="E6020">
        <v>30.75</v>
      </c>
      <c r="N6020" t="str">
        <f t="shared" si="187"/>
        <v/>
      </c>
      <c r="P6020">
        <v>0.18225</v>
      </c>
      <c r="Q6020">
        <v>0.20499999999999999</v>
      </c>
    </row>
    <row r="6021" spans="1:24" x14ac:dyDescent="0.3">
      <c r="A6021" t="s">
        <v>64</v>
      </c>
      <c r="B6021" s="8">
        <v>41637</v>
      </c>
      <c r="C6021" s="8"/>
      <c r="D6021">
        <v>30.45</v>
      </c>
      <c r="E6021">
        <v>34.387500000000003</v>
      </c>
      <c r="N6021" t="str">
        <f t="shared" si="187"/>
        <v/>
      </c>
      <c r="P6021">
        <v>0.20300000000000001</v>
      </c>
      <c r="Q6021">
        <v>0.22925000000000001</v>
      </c>
    </row>
    <row r="6022" spans="1:24" x14ac:dyDescent="0.3">
      <c r="A6022" t="s">
        <v>64</v>
      </c>
      <c r="B6022" s="8">
        <v>41638</v>
      </c>
      <c r="C6022" s="8"/>
      <c r="D6022">
        <v>32.024999999999999</v>
      </c>
      <c r="E6022">
        <v>35.212499999999999</v>
      </c>
      <c r="N6022" t="str">
        <f t="shared" si="187"/>
        <v/>
      </c>
      <c r="P6022">
        <v>0.2135</v>
      </c>
      <c r="Q6022">
        <v>0.23474999999999999</v>
      </c>
    </row>
    <row r="6023" spans="1:24" x14ac:dyDescent="0.3">
      <c r="A6023" t="s">
        <v>64</v>
      </c>
      <c r="B6023" s="8">
        <v>41639</v>
      </c>
      <c r="C6023" s="8"/>
      <c r="D6023">
        <v>31.05</v>
      </c>
      <c r="E6023">
        <v>34.875</v>
      </c>
      <c r="N6023" t="str">
        <f t="shared" si="187"/>
        <v/>
      </c>
      <c r="P6023">
        <v>0.20699999999999999</v>
      </c>
      <c r="Q6023">
        <v>0.23250000000000001</v>
      </c>
    </row>
    <row r="6024" spans="1:24" x14ac:dyDescent="0.3">
      <c r="A6024" t="s">
        <v>64</v>
      </c>
      <c r="B6024" s="8">
        <v>41640</v>
      </c>
      <c r="C6024" s="8"/>
      <c r="D6024">
        <v>29.625</v>
      </c>
      <c r="E6024">
        <v>33.862499999999997</v>
      </c>
      <c r="N6024" t="str">
        <f t="shared" si="187"/>
        <v/>
      </c>
      <c r="P6024">
        <v>0.19750000000000001</v>
      </c>
      <c r="Q6024">
        <v>0.22575000000000001</v>
      </c>
    </row>
    <row r="6025" spans="1:24" x14ac:dyDescent="0.3">
      <c r="A6025" t="s">
        <v>64</v>
      </c>
      <c r="B6025" s="8">
        <v>41641</v>
      </c>
      <c r="C6025" s="8"/>
      <c r="D6025">
        <v>28.425000000000001</v>
      </c>
      <c r="E6025">
        <v>32.8125</v>
      </c>
      <c r="N6025" t="str">
        <f t="shared" si="187"/>
        <v/>
      </c>
      <c r="P6025">
        <v>0.1895</v>
      </c>
      <c r="Q6025">
        <v>0.21875</v>
      </c>
    </row>
    <row r="6026" spans="1:24" x14ac:dyDescent="0.3">
      <c r="A6026" t="s">
        <v>64</v>
      </c>
      <c r="B6026" s="8">
        <v>41642</v>
      </c>
      <c r="C6026" s="8"/>
      <c r="D6026">
        <v>29.962499999999999</v>
      </c>
      <c r="E6026">
        <v>34.612499999999997</v>
      </c>
      <c r="N6026" t="str">
        <f t="shared" si="187"/>
        <v/>
      </c>
      <c r="P6026">
        <v>0.19975000000000001</v>
      </c>
      <c r="Q6026">
        <v>0.23075000000000001</v>
      </c>
    </row>
    <row r="6027" spans="1:24" x14ac:dyDescent="0.3">
      <c r="A6027" t="s">
        <v>64</v>
      </c>
      <c r="B6027" s="8">
        <v>41643</v>
      </c>
      <c r="C6027" s="8"/>
      <c r="D6027">
        <v>27.9375</v>
      </c>
      <c r="E6027">
        <v>33.15</v>
      </c>
      <c r="N6027" t="str">
        <f t="shared" si="187"/>
        <v/>
      </c>
      <c r="P6027">
        <v>0.18625</v>
      </c>
      <c r="Q6027">
        <v>0.221</v>
      </c>
    </row>
    <row r="6028" spans="1:24" x14ac:dyDescent="0.3">
      <c r="A6028" t="s">
        <v>64</v>
      </c>
      <c r="B6028" s="8">
        <v>41644</v>
      </c>
      <c r="C6028" s="8"/>
      <c r="D6028">
        <v>26.625</v>
      </c>
      <c r="E6028">
        <v>31.912500000000001</v>
      </c>
      <c r="N6028" t="str">
        <f t="shared" si="187"/>
        <v/>
      </c>
      <c r="P6028">
        <v>0.17749999999999999</v>
      </c>
      <c r="Q6028">
        <v>0.21274999999999999</v>
      </c>
    </row>
    <row r="6029" spans="1:24" x14ac:dyDescent="0.3">
      <c r="A6029" t="s">
        <v>64</v>
      </c>
      <c r="B6029" s="8">
        <v>41645</v>
      </c>
      <c r="C6029" s="8"/>
      <c r="D6029">
        <v>25.05</v>
      </c>
      <c r="E6029">
        <v>30.45</v>
      </c>
      <c r="N6029" t="str">
        <f t="shared" si="187"/>
        <v/>
      </c>
      <c r="P6029">
        <v>0.16700000000000001</v>
      </c>
      <c r="Q6029">
        <v>0.20300000000000001</v>
      </c>
    </row>
    <row r="6030" spans="1:24" x14ac:dyDescent="0.3">
      <c r="A6030" t="s">
        <v>64</v>
      </c>
      <c r="B6030" s="8">
        <v>41646</v>
      </c>
      <c r="C6030" s="8"/>
      <c r="D6030">
        <v>23.55</v>
      </c>
      <c r="E6030">
        <v>29.024999999999999</v>
      </c>
      <c r="F6030">
        <v>23.9</v>
      </c>
      <c r="G6030">
        <v>22.15</v>
      </c>
      <c r="H6030">
        <v>18.850000000000001</v>
      </c>
      <c r="I6030">
        <v>19.45</v>
      </c>
      <c r="J6030">
        <v>20.350000000000001</v>
      </c>
      <c r="K6030">
        <v>21.75</v>
      </c>
      <c r="L6030">
        <v>23.6</v>
      </c>
      <c r="M6030">
        <v>202.625</v>
      </c>
      <c r="N6030">
        <f t="shared" si="187"/>
        <v>202.625</v>
      </c>
      <c r="P6030">
        <v>0.157</v>
      </c>
      <c r="Q6030">
        <v>0.19350000000000001</v>
      </c>
      <c r="R6030">
        <v>0.23899999999999999</v>
      </c>
      <c r="S6030">
        <v>0.11075</v>
      </c>
      <c r="T6030">
        <v>9.425E-2</v>
      </c>
      <c r="U6030">
        <v>9.7250000000000003E-2</v>
      </c>
      <c r="V6030">
        <v>0.10174999999999999</v>
      </c>
      <c r="W6030">
        <v>0.10875</v>
      </c>
      <c r="X6030">
        <v>0.11799999999999999</v>
      </c>
    </row>
    <row r="6031" spans="1:24" x14ac:dyDescent="0.3">
      <c r="A6031" t="s">
        <v>64</v>
      </c>
      <c r="B6031" s="8">
        <v>41647</v>
      </c>
      <c r="C6031" s="8"/>
      <c r="D6031">
        <v>22.5</v>
      </c>
      <c r="E6031">
        <v>27.824999999999999</v>
      </c>
      <c r="N6031" t="str">
        <f t="shared" si="187"/>
        <v/>
      </c>
      <c r="P6031">
        <v>0.15</v>
      </c>
      <c r="Q6031">
        <v>0.1855</v>
      </c>
    </row>
    <row r="6032" spans="1:24" x14ac:dyDescent="0.3">
      <c r="A6032" t="s">
        <v>64</v>
      </c>
      <c r="B6032" s="8">
        <v>41648</v>
      </c>
      <c r="C6032" s="8"/>
      <c r="D6032">
        <v>21.375</v>
      </c>
      <c r="E6032">
        <v>26.324999999999999</v>
      </c>
      <c r="N6032" t="str">
        <f t="shared" si="187"/>
        <v/>
      </c>
      <c r="P6032">
        <v>0.14249999999999999</v>
      </c>
      <c r="Q6032">
        <v>0.17549999999999999</v>
      </c>
    </row>
    <row r="6033" spans="1:24" x14ac:dyDescent="0.3">
      <c r="A6033" t="s">
        <v>64</v>
      </c>
      <c r="B6033" s="8">
        <v>41649</v>
      </c>
      <c r="C6033" s="8"/>
      <c r="D6033">
        <v>20.4375</v>
      </c>
      <c r="E6033">
        <v>25.087499999999999</v>
      </c>
      <c r="N6033" t="str">
        <f t="shared" si="187"/>
        <v/>
      </c>
      <c r="P6033">
        <v>0.13625000000000001</v>
      </c>
      <c r="Q6033">
        <v>0.16725000000000001</v>
      </c>
    </row>
    <row r="6034" spans="1:24" x14ac:dyDescent="0.3">
      <c r="A6034" t="s">
        <v>64</v>
      </c>
      <c r="B6034" s="8">
        <v>41650</v>
      </c>
      <c r="C6034" s="8"/>
      <c r="D6034">
        <v>19.5</v>
      </c>
      <c r="E6034">
        <v>23.8125</v>
      </c>
      <c r="N6034" t="str">
        <f t="shared" si="187"/>
        <v/>
      </c>
      <c r="P6034">
        <v>0.13</v>
      </c>
      <c r="Q6034">
        <v>0.15875</v>
      </c>
    </row>
    <row r="6035" spans="1:24" x14ac:dyDescent="0.3">
      <c r="A6035" t="s">
        <v>64</v>
      </c>
      <c r="B6035" s="8">
        <v>41651</v>
      </c>
      <c r="C6035" s="8"/>
      <c r="D6035">
        <v>18.787500000000001</v>
      </c>
      <c r="E6035">
        <v>22.725000000000001</v>
      </c>
      <c r="N6035" t="str">
        <f t="shared" si="187"/>
        <v/>
      </c>
      <c r="P6035">
        <v>0.12525</v>
      </c>
      <c r="Q6035">
        <v>0.1515</v>
      </c>
    </row>
    <row r="6036" spans="1:24" x14ac:dyDescent="0.3">
      <c r="A6036" t="s">
        <v>64</v>
      </c>
      <c r="B6036" s="8">
        <v>41652</v>
      </c>
      <c r="C6036" s="8"/>
      <c r="D6036">
        <v>18</v>
      </c>
      <c r="E6036">
        <v>21.862500000000001</v>
      </c>
      <c r="N6036" t="str">
        <f t="shared" si="187"/>
        <v/>
      </c>
      <c r="P6036">
        <v>0.12</v>
      </c>
      <c r="Q6036">
        <v>0.14574999999999999</v>
      </c>
    </row>
    <row r="6037" spans="1:24" x14ac:dyDescent="0.3">
      <c r="A6037" t="s">
        <v>64</v>
      </c>
      <c r="B6037" s="8">
        <v>41653</v>
      </c>
      <c r="C6037" s="8"/>
      <c r="D6037">
        <v>17.287500000000001</v>
      </c>
      <c r="E6037">
        <v>20.887499999999999</v>
      </c>
      <c r="N6037" t="str">
        <f t="shared" si="187"/>
        <v/>
      </c>
      <c r="P6037">
        <v>0.11525000000000001</v>
      </c>
      <c r="Q6037">
        <v>0.13925000000000001</v>
      </c>
    </row>
    <row r="6038" spans="1:24" x14ac:dyDescent="0.3">
      <c r="A6038" t="s">
        <v>64</v>
      </c>
      <c r="B6038" s="8">
        <v>41654</v>
      </c>
      <c r="C6038" s="8"/>
      <c r="D6038">
        <v>16.725000000000001</v>
      </c>
      <c r="E6038">
        <v>20.100000000000001</v>
      </c>
      <c r="N6038" t="str">
        <f t="shared" si="187"/>
        <v/>
      </c>
      <c r="P6038">
        <v>0.1115</v>
      </c>
      <c r="Q6038">
        <v>0.13400000000000001</v>
      </c>
    </row>
    <row r="6039" spans="1:24" x14ac:dyDescent="0.3">
      <c r="A6039" t="s">
        <v>64</v>
      </c>
      <c r="B6039" s="8">
        <v>41655</v>
      </c>
      <c r="C6039" s="8"/>
      <c r="D6039">
        <v>16.2</v>
      </c>
      <c r="E6039">
        <v>19.237500000000001</v>
      </c>
      <c r="N6039" t="str">
        <f t="shared" si="187"/>
        <v/>
      </c>
      <c r="P6039">
        <v>0.108</v>
      </c>
      <c r="Q6039">
        <v>0.12825</v>
      </c>
    </row>
    <row r="6040" spans="1:24" x14ac:dyDescent="0.3">
      <c r="A6040" t="s">
        <v>64</v>
      </c>
      <c r="B6040" s="8">
        <v>41656</v>
      </c>
      <c r="C6040" s="8"/>
      <c r="D6040">
        <v>25.05</v>
      </c>
      <c r="E6040">
        <v>30.487500000000001</v>
      </c>
      <c r="N6040" t="str">
        <f t="shared" si="187"/>
        <v/>
      </c>
      <c r="P6040">
        <v>0.16700000000000001</v>
      </c>
      <c r="Q6040">
        <v>0.20324999999999999</v>
      </c>
    </row>
    <row r="6041" spans="1:24" x14ac:dyDescent="0.3">
      <c r="A6041" t="s">
        <v>64</v>
      </c>
      <c r="B6041" s="8">
        <v>41657</v>
      </c>
      <c r="C6041" s="8"/>
      <c r="D6041">
        <v>23.0625</v>
      </c>
      <c r="E6041">
        <v>28.725000000000001</v>
      </c>
      <c r="N6041" t="str">
        <f t="shared" si="187"/>
        <v/>
      </c>
      <c r="P6041">
        <v>0.15375</v>
      </c>
      <c r="Q6041">
        <v>0.1915</v>
      </c>
    </row>
    <row r="6042" spans="1:24" x14ac:dyDescent="0.3">
      <c r="A6042" t="s">
        <v>64</v>
      </c>
      <c r="B6042" s="8">
        <v>41658</v>
      </c>
      <c r="C6042" s="8"/>
      <c r="D6042">
        <v>22.05</v>
      </c>
      <c r="E6042">
        <v>27.6</v>
      </c>
      <c r="N6042" t="str">
        <f t="shared" si="187"/>
        <v/>
      </c>
      <c r="P6042">
        <v>0.14699999999999999</v>
      </c>
      <c r="Q6042">
        <v>0.184</v>
      </c>
    </row>
    <row r="6043" spans="1:24" x14ac:dyDescent="0.3">
      <c r="A6043" t="s">
        <v>64</v>
      </c>
      <c r="B6043" s="8">
        <v>41659</v>
      </c>
      <c r="C6043" s="8"/>
      <c r="D6043">
        <v>20.737500000000001</v>
      </c>
      <c r="E6043">
        <v>26.287500000000001</v>
      </c>
      <c r="N6043" t="str">
        <f t="shared" si="187"/>
        <v/>
      </c>
      <c r="P6043">
        <v>0.13825000000000001</v>
      </c>
      <c r="Q6043">
        <v>0.17524999999999999</v>
      </c>
    </row>
    <row r="6044" spans="1:24" x14ac:dyDescent="0.3">
      <c r="A6044" t="s">
        <v>64</v>
      </c>
      <c r="B6044" s="8">
        <v>41660</v>
      </c>
      <c r="C6044" s="8"/>
      <c r="D6044">
        <v>20.0625</v>
      </c>
      <c r="E6044">
        <v>25.35</v>
      </c>
      <c r="F6044">
        <v>21.917164320000001</v>
      </c>
      <c r="G6044">
        <v>20.45</v>
      </c>
      <c r="H6044">
        <v>18.900210189999999</v>
      </c>
      <c r="I6044">
        <v>19.05</v>
      </c>
      <c r="J6044">
        <v>20.05</v>
      </c>
      <c r="K6044">
        <v>21.25</v>
      </c>
      <c r="L6044">
        <v>23.75</v>
      </c>
      <c r="M6044">
        <v>190.77987450000001</v>
      </c>
      <c r="N6044">
        <f t="shared" si="187"/>
        <v>190.77987450000001</v>
      </c>
      <c r="P6044">
        <v>0.13375000000000001</v>
      </c>
      <c r="Q6044">
        <v>0.16900000000000001</v>
      </c>
      <c r="R6044">
        <v>0.219171643</v>
      </c>
      <c r="S6044">
        <v>0.10224999999999999</v>
      </c>
      <c r="T6044">
        <v>9.4501051000000003E-2</v>
      </c>
      <c r="U6044">
        <v>9.5250000000000001E-2</v>
      </c>
      <c r="V6044">
        <v>0.10025000000000001</v>
      </c>
      <c r="W6044">
        <v>0.10625</v>
      </c>
      <c r="X6044">
        <v>0.11874999999999999</v>
      </c>
    </row>
    <row r="6045" spans="1:24" x14ac:dyDescent="0.3">
      <c r="A6045" t="s">
        <v>64</v>
      </c>
      <c r="B6045" s="8">
        <v>41661</v>
      </c>
      <c r="C6045" s="8"/>
      <c r="D6045">
        <v>19.912500000000001</v>
      </c>
      <c r="E6045">
        <v>25.087499999999999</v>
      </c>
      <c r="N6045" t="str">
        <f t="shared" si="187"/>
        <v/>
      </c>
      <c r="P6045">
        <v>0.13275000000000001</v>
      </c>
      <c r="Q6045">
        <v>0.16725000000000001</v>
      </c>
    </row>
    <row r="6046" spans="1:24" x14ac:dyDescent="0.3">
      <c r="A6046" t="s">
        <v>64</v>
      </c>
      <c r="B6046" s="8">
        <v>41662</v>
      </c>
      <c r="C6046" s="8"/>
      <c r="D6046">
        <v>20.774999999999999</v>
      </c>
      <c r="E6046">
        <v>25.3125</v>
      </c>
      <c r="N6046" t="str">
        <f t="shared" si="187"/>
        <v/>
      </c>
      <c r="P6046">
        <v>0.13850000000000001</v>
      </c>
      <c r="Q6046">
        <v>0.16875000000000001</v>
      </c>
    </row>
    <row r="6047" spans="1:24" x14ac:dyDescent="0.3">
      <c r="A6047" t="s">
        <v>64</v>
      </c>
      <c r="B6047" s="8">
        <v>41663</v>
      </c>
      <c r="C6047" s="8"/>
      <c r="D6047">
        <v>20.137499999999999</v>
      </c>
      <c r="E6047">
        <v>25.012499999999999</v>
      </c>
      <c r="N6047" t="str">
        <f t="shared" ref="N6047:N6110" si="188">IF(M6047="","",M6047-$M$4502)</f>
        <v/>
      </c>
      <c r="P6047">
        <v>0.13425000000000001</v>
      </c>
      <c r="Q6047">
        <v>0.16675000000000001</v>
      </c>
    </row>
    <row r="6048" spans="1:24" x14ac:dyDescent="0.3">
      <c r="A6048" t="s">
        <v>64</v>
      </c>
      <c r="B6048" s="8">
        <v>41664</v>
      </c>
      <c r="C6048" s="8"/>
      <c r="D6048">
        <v>19.574999999999999</v>
      </c>
      <c r="E6048">
        <v>24.5625</v>
      </c>
      <c r="N6048" t="str">
        <f t="shared" si="188"/>
        <v/>
      </c>
      <c r="P6048">
        <v>0.1305</v>
      </c>
      <c r="Q6048">
        <v>0.16375000000000001</v>
      </c>
    </row>
    <row r="6049" spans="1:24" x14ac:dyDescent="0.3">
      <c r="A6049" t="s">
        <v>64</v>
      </c>
      <c r="B6049" s="8">
        <v>41665</v>
      </c>
      <c r="C6049" s="8"/>
      <c r="D6049">
        <v>18.899999999999999</v>
      </c>
      <c r="E6049">
        <v>23.925000000000001</v>
      </c>
      <c r="N6049" t="str">
        <f t="shared" si="188"/>
        <v/>
      </c>
      <c r="P6049">
        <v>0.126</v>
      </c>
      <c r="Q6049">
        <v>0.1595</v>
      </c>
    </row>
    <row r="6050" spans="1:24" x14ac:dyDescent="0.3">
      <c r="A6050" t="s">
        <v>64</v>
      </c>
      <c r="B6050" s="8">
        <v>41666</v>
      </c>
      <c r="C6050" s="8"/>
      <c r="D6050">
        <v>19.612500000000001</v>
      </c>
      <c r="E6050">
        <v>24.412500000000001</v>
      </c>
      <c r="N6050" t="str">
        <f t="shared" si="188"/>
        <v/>
      </c>
      <c r="P6050">
        <v>0.13075000000000001</v>
      </c>
      <c r="Q6050">
        <v>0.16275000000000001</v>
      </c>
    </row>
    <row r="6051" spans="1:24" x14ac:dyDescent="0.3">
      <c r="A6051" t="s">
        <v>64</v>
      </c>
      <c r="B6051" s="8">
        <v>41667</v>
      </c>
      <c r="C6051" s="8"/>
      <c r="D6051">
        <v>19.6875</v>
      </c>
      <c r="E6051">
        <v>24.074999999999999</v>
      </c>
      <c r="N6051" t="str">
        <f t="shared" si="188"/>
        <v/>
      </c>
      <c r="P6051">
        <v>0.13125000000000001</v>
      </c>
      <c r="Q6051">
        <v>0.1605</v>
      </c>
    </row>
    <row r="6052" spans="1:24" x14ac:dyDescent="0.3">
      <c r="A6052" t="s">
        <v>64</v>
      </c>
      <c r="B6052" s="8">
        <v>41668</v>
      </c>
      <c r="C6052" s="8"/>
      <c r="D6052">
        <v>19.425000000000001</v>
      </c>
      <c r="E6052">
        <v>23.737500000000001</v>
      </c>
      <c r="N6052" t="str">
        <f t="shared" si="188"/>
        <v/>
      </c>
      <c r="P6052">
        <v>0.1295</v>
      </c>
      <c r="Q6052">
        <v>0.15825</v>
      </c>
    </row>
    <row r="6053" spans="1:24" x14ac:dyDescent="0.3">
      <c r="A6053" t="s">
        <v>64</v>
      </c>
      <c r="B6053" s="8">
        <v>41669</v>
      </c>
      <c r="C6053" s="8"/>
      <c r="D6053">
        <v>18.862500000000001</v>
      </c>
      <c r="E6053">
        <v>23.175000000000001</v>
      </c>
      <c r="N6053" t="str">
        <f t="shared" si="188"/>
        <v/>
      </c>
      <c r="P6053">
        <v>0.12575</v>
      </c>
      <c r="Q6053">
        <v>0.1545</v>
      </c>
    </row>
    <row r="6054" spans="1:24" x14ac:dyDescent="0.3">
      <c r="A6054" t="s">
        <v>64</v>
      </c>
      <c r="B6054" s="8">
        <v>41670</v>
      </c>
      <c r="C6054" s="8"/>
      <c r="D6054">
        <v>26.887499999999999</v>
      </c>
      <c r="E6054">
        <v>32.174999999999997</v>
      </c>
      <c r="N6054" t="str">
        <f t="shared" si="188"/>
        <v/>
      </c>
      <c r="P6054">
        <v>0.17924999999999999</v>
      </c>
      <c r="Q6054">
        <v>0.2145</v>
      </c>
    </row>
    <row r="6055" spans="1:24" x14ac:dyDescent="0.3">
      <c r="A6055" t="s">
        <v>64</v>
      </c>
      <c r="B6055" s="8">
        <v>41671</v>
      </c>
      <c r="C6055" s="8"/>
      <c r="D6055">
        <v>25.387499999999999</v>
      </c>
      <c r="E6055">
        <v>31.35</v>
      </c>
      <c r="N6055" t="str">
        <f t="shared" si="188"/>
        <v/>
      </c>
      <c r="P6055">
        <v>0.16925000000000001</v>
      </c>
      <c r="Q6055">
        <v>0.20899999999999999</v>
      </c>
    </row>
    <row r="6056" spans="1:24" x14ac:dyDescent="0.3">
      <c r="A6056" t="s">
        <v>64</v>
      </c>
      <c r="B6056" s="8">
        <v>41672</v>
      </c>
      <c r="C6056" s="8"/>
      <c r="D6056">
        <v>24.6</v>
      </c>
      <c r="E6056">
        <v>30.524999999999999</v>
      </c>
      <c r="N6056" t="str">
        <f t="shared" si="188"/>
        <v/>
      </c>
      <c r="P6056">
        <v>0.16400000000000001</v>
      </c>
      <c r="Q6056">
        <v>0.20349999999999999</v>
      </c>
    </row>
    <row r="6057" spans="1:24" x14ac:dyDescent="0.3">
      <c r="A6057" t="s">
        <v>64</v>
      </c>
      <c r="B6057" s="8">
        <v>41673</v>
      </c>
      <c r="C6057" s="8"/>
      <c r="D6057">
        <v>23.7</v>
      </c>
      <c r="E6057">
        <v>29.662500000000001</v>
      </c>
      <c r="N6057" t="str">
        <f t="shared" si="188"/>
        <v/>
      </c>
      <c r="P6057">
        <v>0.158</v>
      </c>
      <c r="Q6057">
        <v>0.19775000000000001</v>
      </c>
    </row>
    <row r="6058" spans="1:24" x14ac:dyDescent="0.3">
      <c r="A6058" t="s">
        <v>64</v>
      </c>
      <c r="B6058" s="8">
        <v>41674</v>
      </c>
      <c r="C6058" s="8"/>
      <c r="D6058">
        <v>22.65</v>
      </c>
      <c r="E6058">
        <v>28.762499999999999</v>
      </c>
      <c r="F6058">
        <v>24.25</v>
      </c>
      <c r="G6058">
        <v>21.65</v>
      </c>
      <c r="H6058">
        <v>18.95</v>
      </c>
      <c r="I6058">
        <v>19.45</v>
      </c>
      <c r="J6058">
        <v>20.663613519999998</v>
      </c>
      <c r="K6058">
        <v>22.1</v>
      </c>
      <c r="L6058">
        <v>24.4</v>
      </c>
      <c r="M6058">
        <v>202.8761135</v>
      </c>
      <c r="N6058">
        <f t="shared" si="188"/>
        <v>202.8761135</v>
      </c>
      <c r="P6058">
        <v>0.151</v>
      </c>
      <c r="Q6058">
        <v>0.19175</v>
      </c>
      <c r="R6058">
        <v>0.24249999999999999</v>
      </c>
      <c r="S6058">
        <v>0.10825</v>
      </c>
      <c r="T6058">
        <v>9.4750000000000001E-2</v>
      </c>
      <c r="U6058">
        <v>9.7250000000000003E-2</v>
      </c>
      <c r="V6058">
        <v>0.103318068</v>
      </c>
      <c r="W6058">
        <v>0.1105</v>
      </c>
      <c r="X6058">
        <v>0.122</v>
      </c>
    </row>
    <row r="6059" spans="1:24" x14ac:dyDescent="0.3">
      <c r="A6059" t="s">
        <v>64</v>
      </c>
      <c r="B6059" s="8">
        <v>41675</v>
      </c>
      <c r="C6059" s="8"/>
      <c r="D6059">
        <v>21.524999999999999</v>
      </c>
      <c r="E6059">
        <v>27.75</v>
      </c>
      <c r="N6059" t="str">
        <f t="shared" si="188"/>
        <v/>
      </c>
      <c r="P6059">
        <v>0.14349999999999999</v>
      </c>
      <c r="Q6059">
        <v>0.185</v>
      </c>
    </row>
    <row r="6060" spans="1:24" x14ac:dyDescent="0.3">
      <c r="A6060" t="s">
        <v>64</v>
      </c>
      <c r="B6060" s="8">
        <v>41676</v>
      </c>
      <c r="C6060" s="8"/>
      <c r="D6060">
        <v>21.15</v>
      </c>
      <c r="E6060">
        <v>27.337499999999999</v>
      </c>
      <c r="N6060" t="str">
        <f t="shared" si="188"/>
        <v/>
      </c>
      <c r="P6060">
        <v>0.14099999999999999</v>
      </c>
      <c r="Q6060">
        <v>0.18225</v>
      </c>
    </row>
    <row r="6061" spans="1:24" x14ac:dyDescent="0.3">
      <c r="A6061" t="s">
        <v>64</v>
      </c>
      <c r="B6061" s="8">
        <v>41677</v>
      </c>
      <c r="C6061" s="8"/>
      <c r="D6061">
        <v>20.55</v>
      </c>
      <c r="E6061">
        <v>26.587499999999999</v>
      </c>
      <c r="N6061" t="str">
        <f t="shared" si="188"/>
        <v/>
      </c>
      <c r="P6061">
        <v>0.13700000000000001</v>
      </c>
      <c r="Q6061">
        <v>0.17724999999999999</v>
      </c>
    </row>
    <row r="6062" spans="1:24" x14ac:dyDescent="0.3">
      <c r="A6062" t="s">
        <v>64</v>
      </c>
      <c r="B6062" s="8">
        <v>41678</v>
      </c>
      <c r="C6062" s="8"/>
      <c r="D6062">
        <v>20.024999999999999</v>
      </c>
      <c r="E6062">
        <v>25.875</v>
      </c>
      <c r="N6062" t="str">
        <f t="shared" si="188"/>
        <v/>
      </c>
      <c r="P6062">
        <v>0.13350000000000001</v>
      </c>
      <c r="Q6062">
        <v>0.17249999999999999</v>
      </c>
    </row>
    <row r="6063" spans="1:24" x14ac:dyDescent="0.3">
      <c r="A6063" t="s">
        <v>64</v>
      </c>
      <c r="B6063" s="8">
        <v>41679</v>
      </c>
      <c r="C6063" s="8"/>
      <c r="D6063">
        <v>20.25</v>
      </c>
      <c r="E6063">
        <v>25.387499999999999</v>
      </c>
      <c r="N6063" t="str">
        <f t="shared" si="188"/>
        <v/>
      </c>
      <c r="P6063">
        <v>0.13500000000000001</v>
      </c>
      <c r="Q6063">
        <v>0.16925000000000001</v>
      </c>
    </row>
    <row r="6064" spans="1:24" x14ac:dyDescent="0.3">
      <c r="A6064" t="s">
        <v>64</v>
      </c>
      <c r="B6064" s="8">
        <v>41680</v>
      </c>
      <c r="C6064" s="8"/>
      <c r="D6064">
        <v>20.475000000000001</v>
      </c>
      <c r="E6064">
        <v>25.237500000000001</v>
      </c>
      <c r="N6064" t="str">
        <f t="shared" si="188"/>
        <v/>
      </c>
      <c r="P6064">
        <v>0.13650000000000001</v>
      </c>
      <c r="Q6064">
        <v>0.16825000000000001</v>
      </c>
    </row>
    <row r="6065" spans="1:24" x14ac:dyDescent="0.3">
      <c r="A6065" t="s">
        <v>64</v>
      </c>
      <c r="B6065" s="8">
        <v>41681</v>
      </c>
      <c r="C6065" s="8"/>
      <c r="D6065">
        <v>20.175000000000001</v>
      </c>
      <c r="E6065">
        <v>24.9</v>
      </c>
      <c r="N6065" t="str">
        <f t="shared" si="188"/>
        <v/>
      </c>
      <c r="P6065">
        <v>0.13450000000000001</v>
      </c>
      <c r="Q6065">
        <v>0.16600000000000001</v>
      </c>
    </row>
    <row r="6066" spans="1:24" x14ac:dyDescent="0.3">
      <c r="A6066" t="s">
        <v>64</v>
      </c>
      <c r="B6066" s="8">
        <v>41682</v>
      </c>
      <c r="C6066" s="8"/>
      <c r="D6066">
        <v>19.574999999999999</v>
      </c>
      <c r="E6066">
        <v>24.3</v>
      </c>
      <c r="N6066" t="str">
        <f t="shared" si="188"/>
        <v/>
      </c>
      <c r="P6066">
        <v>0.1305</v>
      </c>
      <c r="Q6066">
        <v>0.16200000000000001</v>
      </c>
    </row>
    <row r="6067" spans="1:24" x14ac:dyDescent="0.3">
      <c r="A6067" t="s">
        <v>64</v>
      </c>
      <c r="B6067" s="8">
        <v>41683</v>
      </c>
      <c r="C6067" s="8"/>
      <c r="D6067">
        <v>20.287500000000001</v>
      </c>
      <c r="E6067">
        <v>24.1875</v>
      </c>
      <c r="N6067" t="str">
        <f t="shared" si="188"/>
        <v/>
      </c>
      <c r="P6067">
        <v>0.13525000000000001</v>
      </c>
      <c r="Q6067">
        <v>0.16125</v>
      </c>
    </row>
    <row r="6068" spans="1:24" x14ac:dyDescent="0.3">
      <c r="A6068" t="s">
        <v>64</v>
      </c>
      <c r="B6068" s="8">
        <v>41684</v>
      </c>
      <c r="C6068" s="8"/>
      <c r="D6068">
        <v>27.375</v>
      </c>
      <c r="E6068">
        <v>29.324999999999999</v>
      </c>
      <c r="N6068" t="str">
        <f t="shared" si="188"/>
        <v/>
      </c>
      <c r="P6068">
        <v>0.1825</v>
      </c>
      <c r="Q6068">
        <v>0.19550000000000001</v>
      </c>
    </row>
    <row r="6069" spans="1:24" x14ac:dyDescent="0.3">
      <c r="A6069" t="s">
        <v>64</v>
      </c>
      <c r="B6069" s="8">
        <v>41685</v>
      </c>
      <c r="C6069" s="8"/>
      <c r="D6069">
        <v>26.512499999999999</v>
      </c>
      <c r="E6069">
        <v>29.4</v>
      </c>
      <c r="N6069" t="str">
        <f t="shared" si="188"/>
        <v/>
      </c>
      <c r="P6069">
        <v>0.17674999999999999</v>
      </c>
      <c r="Q6069">
        <v>0.19600000000000001</v>
      </c>
    </row>
    <row r="6070" spans="1:24" x14ac:dyDescent="0.3">
      <c r="A6070" t="s">
        <v>64</v>
      </c>
      <c r="B6070" s="8">
        <v>41686</v>
      </c>
      <c r="C6070" s="8"/>
      <c r="D6070">
        <v>25.537500000000001</v>
      </c>
      <c r="E6070">
        <v>29.137499999999999</v>
      </c>
      <c r="N6070" t="str">
        <f t="shared" si="188"/>
        <v/>
      </c>
      <c r="P6070">
        <v>0.17025000000000001</v>
      </c>
      <c r="Q6070">
        <v>0.19425000000000001</v>
      </c>
    </row>
    <row r="6071" spans="1:24" x14ac:dyDescent="0.3">
      <c r="A6071" t="s">
        <v>64</v>
      </c>
      <c r="B6071" s="8">
        <v>41687</v>
      </c>
      <c r="C6071" s="8"/>
      <c r="D6071">
        <v>24.375</v>
      </c>
      <c r="E6071">
        <v>28.612500000000001</v>
      </c>
      <c r="N6071" t="str">
        <f t="shared" si="188"/>
        <v/>
      </c>
      <c r="P6071">
        <v>0.16250000000000001</v>
      </c>
      <c r="Q6071">
        <v>0.19075</v>
      </c>
    </row>
    <row r="6072" spans="1:24" x14ac:dyDescent="0.3">
      <c r="A6072" t="s">
        <v>64</v>
      </c>
      <c r="B6072" s="8">
        <v>41688</v>
      </c>
      <c r="C6072" s="8"/>
      <c r="D6072">
        <v>23.512499999999999</v>
      </c>
      <c r="E6072">
        <v>28.125</v>
      </c>
      <c r="F6072">
        <v>22.626644030000001</v>
      </c>
      <c r="G6072">
        <v>20.45</v>
      </c>
      <c r="H6072">
        <v>18.436823700000001</v>
      </c>
      <c r="I6072">
        <v>18.45</v>
      </c>
      <c r="J6072">
        <v>19.75</v>
      </c>
      <c r="K6072">
        <v>21.05</v>
      </c>
      <c r="L6072">
        <v>22.9</v>
      </c>
      <c r="M6072">
        <v>195.3009677</v>
      </c>
      <c r="N6072">
        <f t="shared" si="188"/>
        <v>195.3009677</v>
      </c>
      <c r="P6072">
        <v>0.15675</v>
      </c>
      <c r="Q6072">
        <v>0.1875</v>
      </c>
      <c r="R6072">
        <v>0.22626644000000001</v>
      </c>
      <c r="S6072">
        <v>0.10224999999999999</v>
      </c>
      <c r="T6072">
        <v>9.2184117999999995E-2</v>
      </c>
      <c r="U6072">
        <v>9.2249999999999999E-2</v>
      </c>
      <c r="V6072">
        <v>9.8750000000000004E-2</v>
      </c>
      <c r="W6072">
        <v>0.10525</v>
      </c>
      <c r="X6072">
        <v>0.1145</v>
      </c>
    </row>
    <row r="6073" spans="1:24" x14ac:dyDescent="0.3">
      <c r="A6073" t="s">
        <v>64</v>
      </c>
      <c r="B6073" s="8">
        <v>41689</v>
      </c>
      <c r="C6073" s="8"/>
      <c r="D6073">
        <v>22.387499999999999</v>
      </c>
      <c r="E6073">
        <v>27.412500000000001</v>
      </c>
      <c r="N6073" t="str">
        <f t="shared" si="188"/>
        <v/>
      </c>
      <c r="P6073">
        <v>0.14924999999999999</v>
      </c>
      <c r="Q6073">
        <v>0.18275</v>
      </c>
    </row>
    <row r="6074" spans="1:24" x14ac:dyDescent="0.3">
      <c r="A6074" t="s">
        <v>64</v>
      </c>
      <c r="B6074" s="8">
        <v>41690</v>
      </c>
      <c r="C6074" s="8"/>
      <c r="D6074">
        <v>21.6</v>
      </c>
      <c r="E6074">
        <v>26.774999999999999</v>
      </c>
      <c r="N6074" t="str">
        <f t="shared" si="188"/>
        <v/>
      </c>
      <c r="P6074">
        <v>0.14399999999999999</v>
      </c>
      <c r="Q6074">
        <v>0.17849999999999999</v>
      </c>
    </row>
    <row r="6075" spans="1:24" x14ac:dyDescent="0.3">
      <c r="A6075" t="s">
        <v>64</v>
      </c>
      <c r="B6075" s="8">
        <v>41691</v>
      </c>
      <c r="C6075" s="8"/>
      <c r="D6075">
        <v>20.85</v>
      </c>
      <c r="E6075">
        <v>26.175000000000001</v>
      </c>
      <c r="N6075" t="str">
        <f t="shared" si="188"/>
        <v/>
      </c>
      <c r="P6075">
        <v>0.13900000000000001</v>
      </c>
      <c r="Q6075">
        <v>0.17449999999999999</v>
      </c>
    </row>
    <row r="6076" spans="1:24" x14ac:dyDescent="0.3">
      <c r="A6076" t="s">
        <v>64</v>
      </c>
      <c r="B6076" s="8">
        <v>41692</v>
      </c>
      <c r="C6076" s="8"/>
      <c r="D6076">
        <v>20.137499999999999</v>
      </c>
      <c r="E6076">
        <v>25.462499999999999</v>
      </c>
      <c r="N6076" t="str">
        <f t="shared" si="188"/>
        <v/>
      </c>
      <c r="P6076">
        <v>0.13425000000000001</v>
      </c>
      <c r="Q6076">
        <v>0.16975000000000001</v>
      </c>
    </row>
    <row r="6077" spans="1:24" x14ac:dyDescent="0.3">
      <c r="A6077" t="s">
        <v>64</v>
      </c>
      <c r="B6077" s="8">
        <v>41693</v>
      </c>
      <c r="C6077" s="8"/>
      <c r="D6077">
        <v>20.925000000000001</v>
      </c>
      <c r="E6077">
        <v>25.8</v>
      </c>
      <c r="N6077" t="str">
        <f t="shared" si="188"/>
        <v/>
      </c>
      <c r="P6077">
        <v>0.13950000000000001</v>
      </c>
      <c r="Q6077">
        <v>0.17199999999999999</v>
      </c>
    </row>
    <row r="6078" spans="1:24" x14ac:dyDescent="0.3">
      <c r="A6078" t="s">
        <v>64</v>
      </c>
      <c r="B6078" s="8">
        <v>41694</v>
      </c>
      <c r="C6078" s="8"/>
      <c r="D6078">
        <v>23.737500000000001</v>
      </c>
      <c r="E6078">
        <v>28.387499999999999</v>
      </c>
      <c r="N6078" t="str">
        <f t="shared" si="188"/>
        <v/>
      </c>
      <c r="P6078">
        <v>0.15825</v>
      </c>
      <c r="Q6078">
        <v>0.18925</v>
      </c>
    </row>
    <row r="6079" spans="1:24" x14ac:dyDescent="0.3">
      <c r="A6079" t="s">
        <v>64</v>
      </c>
      <c r="B6079" s="8">
        <v>41695</v>
      </c>
      <c r="C6079" s="8"/>
      <c r="D6079">
        <v>23.137499999999999</v>
      </c>
      <c r="E6079">
        <v>27.9375</v>
      </c>
      <c r="N6079" t="str">
        <f t="shared" si="188"/>
        <v/>
      </c>
      <c r="P6079">
        <v>0.15425</v>
      </c>
      <c r="Q6079">
        <v>0.18625</v>
      </c>
    </row>
    <row r="6080" spans="1:24" x14ac:dyDescent="0.3">
      <c r="A6080" t="s">
        <v>64</v>
      </c>
      <c r="B6080" s="8">
        <v>41696</v>
      </c>
      <c r="C6080" s="8"/>
      <c r="D6080">
        <v>22.537500000000001</v>
      </c>
      <c r="E6080">
        <v>27.5625</v>
      </c>
      <c r="N6080" t="str">
        <f t="shared" si="188"/>
        <v/>
      </c>
      <c r="P6080">
        <v>0.15024999999999999</v>
      </c>
      <c r="Q6080">
        <v>0.18375</v>
      </c>
    </row>
    <row r="6081" spans="1:17" x14ac:dyDescent="0.3">
      <c r="A6081" t="s">
        <v>64</v>
      </c>
      <c r="B6081" s="8">
        <v>41697</v>
      </c>
      <c r="C6081" s="8"/>
      <c r="D6081">
        <v>21.787500000000001</v>
      </c>
      <c r="E6081">
        <v>31.912500000000001</v>
      </c>
      <c r="N6081" t="str">
        <f t="shared" si="188"/>
        <v/>
      </c>
      <c r="P6081">
        <v>0.14524999999999999</v>
      </c>
      <c r="Q6081">
        <v>0.21274999999999999</v>
      </c>
    </row>
    <row r="6082" spans="1:17" x14ac:dyDescent="0.3">
      <c r="A6082" t="s">
        <v>64</v>
      </c>
      <c r="B6082" s="8">
        <v>41698</v>
      </c>
      <c r="C6082" s="8"/>
      <c r="D6082">
        <v>28.012499999999999</v>
      </c>
      <c r="E6082">
        <v>34.612499999999997</v>
      </c>
      <c r="N6082" t="str">
        <f t="shared" si="188"/>
        <v/>
      </c>
      <c r="P6082">
        <v>0.18675</v>
      </c>
      <c r="Q6082">
        <v>0.23075000000000001</v>
      </c>
    </row>
    <row r="6083" spans="1:17" x14ac:dyDescent="0.3">
      <c r="A6083" t="s">
        <v>64</v>
      </c>
      <c r="B6083" s="8">
        <v>41699</v>
      </c>
      <c r="C6083" s="8"/>
      <c r="D6083">
        <v>31.5</v>
      </c>
      <c r="E6083">
        <v>36.487499999999997</v>
      </c>
      <c r="N6083" t="str">
        <f t="shared" si="188"/>
        <v/>
      </c>
      <c r="P6083">
        <v>0.21</v>
      </c>
      <c r="Q6083">
        <v>0.24324999999999999</v>
      </c>
    </row>
    <row r="6084" spans="1:17" x14ac:dyDescent="0.3">
      <c r="A6084" t="s">
        <v>64</v>
      </c>
      <c r="B6084" s="8">
        <v>41700</v>
      </c>
      <c r="C6084" s="8"/>
      <c r="D6084">
        <v>30.15</v>
      </c>
      <c r="E6084">
        <v>35.549999999999997</v>
      </c>
      <c r="N6084" t="str">
        <f t="shared" si="188"/>
        <v/>
      </c>
      <c r="P6084">
        <v>0.20100000000000001</v>
      </c>
      <c r="Q6084">
        <v>0.23699999999999999</v>
      </c>
    </row>
    <row r="6085" spans="1:17" x14ac:dyDescent="0.3">
      <c r="A6085" t="s">
        <v>64</v>
      </c>
      <c r="B6085" s="8">
        <v>41701</v>
      </c>
      <c r="C6085" s="8"/>
      <c r="D6085">
        <v>31.462499999999999</v>
      </c>
      <c r="E6085">
        <v>36.6</v>
      </c>
      <c r="N6085" t="str">
        <f t="shared" si="188"/>
        <v/>
      </c>
      <c r="P6085">
        <v>0.20974999999999999</v>
      </c>
      <c r="Q6085">
        <v>0.24399999999999999</v>
      </c>
    </row>
    <row r="6086" spans="1:17" x14ac:dyDescent="0.3">
      <c r="A6086" t="s">
        <v>64</v>
      </c>
      <c r="B6086" s="8">
        <v>41702</v>
      </c>
      <c r="C6086" s="8"/>
      <c r="D6086">
        <v>32.512500000000003</v>
      </c>
      <c r="E6086">
        <v>36.5625</v>
      </c>
      <c r="N6086" t="str">
        <f t="shared" si="188"/>
        <v/>
      </c>
      <c r="P6086">
        <v>0.21675</v>
      </c>
      <c r="Q6086">
        <v>0.24374999999999999</v>
      </c>
    </row>
    <row r="6087" spans="1:17" x14ac:dyDescent="0.3">
      <c r="A6087" t="s">
        <v>64</v>
      </c>
      <c r="B6087" s="8">
        <v>41703</v>
      </c>
      <c r="C6087" s="8"/>
      <c r="D6087">
        <v>39.712499999999999</v>
      </c>
      <c r="E6087">
        <v>42.1875</v>
      </c>
      <c r="N6087" t="str">
        <f t="shared" si="188"/>
        <v/>
      </c>
      <c r="P6087">
        <v>0.26474999999999999</v>
      </c>
      <c r="Q6087">
        <v>0.28125</v>
      </c>
    </row>
    <row r="6088" spans="1:17" x14ac:dyDescent="0.3">
      <c r="A6088" t="s">
        <v>64</v>
      </c>
      <c r="B6088" s="8">
        <v>41704</v>
      </c>
      <c r="C6088" s="8"/>
      <c r="D6088">
        <v>36.674999999999997</v>
      </c>
      <c r="E6088">
        <v>39.375</v>
      </c>
      <c r="N6088" t="str">
        <f t="shared" si="188"/>
        <v/>
      </c>
      <c r="P6088">
        <v>0.2445</v>
      </c>
      <c r="Q6088">
        <v>0.26250000000000001</v>
      </c>
    </row>
    <row r="6089" spans="1:17" x14ac:dyDescent="0.3">
      <c r="A6089" t="s">
        <v>64</v>
      </c>
      <c r="B6089" s="8">
        <v>41705</v>
      </c>
      <c r="C6089" s="8"/>
      <c r="D6089">
        <v>35.0625</v>
      </c>
      <c r="E6089">
        <v>38.325000000000003</v>
      </c>
      <c r="N6089" t="str">
        <f t="shared" si="188"/>
        <v/>
      </c>
      <c r="P6089">
        <v>0.23375000000000001</v>
      </c>
      <c r="Q6089">
        <v>0.2555</v>
      </c>
    </row>
    <row r="6090" spans="1:17" x14ac:dyDescent="0.3">
      <c r="A6090" t="s">
        <v>64</v>
      </c>
      <c r="B6090" s="8">
        <v>41706</v>
      </c>
      <c r="C6090" s="8"/>
      <c r="D6090">
        <v>33.712499999999999</v>
      </c>
      <c r="E6090">
        <v>37.537500000000001</v>
      </c>
      <c r="N6090" t="str">
        <f t="shared" si="188"/>
        <v/>
      </c>
      <c r="P6090">
        <v>0.22475000000000001</v>
      </c>
      <c r="Q6090">
        <v>0.25024999999999997</v>
      </c>
    </row>
    <row r="6091" spans="1:17" x14ac:dyDescent="0.3">
      <c r="A6091" t="s">
        <v>64</v>
      </c>
      <c r="B6091" s="8">
        <v>41707</v>
      </c>
      <c r="C6091" s="8"/>
      <c r="D6091">
        <v>32.587499999999999</v>
      </c>
      <c r="E6091">
        <v>36.712499999999999</v>
      </c>
      <c r="N6091" t="str">
        <f t="shared" si="188"/>
        <v/>
      </c>
      <c r="P6091">
        <v>0.21725</v>
      </c>
      <c r="Q6091">
        <v>0.24475</v>
      </c>
    </row>
    <row r="6092" spans="1:17" x14ac:dyDescent="0.3">
      <c r="A6092" t="s">
        <v>64</v>
      </c>
      <c r="B6092" s="8">
        <v>41708</v>
      </c>
      <c r="C6092" s="8"/>
      <c r="D6092">
        <v>31.65</v>
      </c>
      <c r="E6092">
        <v>36</v>
      </c>
      <c r="N6092" t="str">
        <f t="shared" si="188"/>
        <v/>
      </c>
      <c r="P6092">
        <v>0.21099999999999999</v>
      </c>
      <c r="Q6092">
        <v>0.24</v>
      </c>
    </row>
    <row r="6093" spans="1:17" x14ac:dyDescent="0.3">
      <c r="A6093" t="s">
        <v>64</v>
      </c>
      <c r="B6093" s="8">
        <v>41709</v>
      </c>
      <c r="C6093" s="8"/>
      <c r="D6093">
        <v>30.824999999999999</v>
      </c>
      <c r="E6093">
        <v>35.362499999999997</v>
      </c>
      <c r="N6093" t="str">
        <f t="shared" si="188"/>
        <v/>
      </c>
      <c r="P6093">
        <v>0.20549999999999999</v>
      </c>
      <c r="Q6093">
        <v>0.23574999999999999</v>
      </c>
    </row>
    <row r="6094" spans="1:17" x14ac:dyDescent="0.3">
      <c r="A6094" t="s">
        <v>64</v>
      </c>
      <c r="B6094" s="8">
        <v>41710</v>
      </c>
      <c r="C6094" s="8"/>
      <c r="D6094">
        <v>30.1875</v>
      </c>
      <c r="E6094">
        <v>34.875</v>
      </c>
      <c r="N6094" t="str">
        <f t="shared" si="188"/>
        <v/>
      </c>
      <c r="P6094">
        <v>0.20125000000000001</v>
      </c>
      <c r="Q6094">
        <v>0.23250000000000001</v>
      </c>
    </row>
    <row r="6095" spans="1:17" x14ac:dyDescent="0.3">
      <c r="A6095" t="s">
        <v>64</v>
      </c>
      <c r="B6095" s="8">
        <v>41711</v>
      </c>
      <c r="C6095" s="8"/>
      <c r="D6095">
        <v>29.287500000000001</v>
      </c>
      <c r="E6095">
        <v>34.162500000000001</v>
      </c>
      <c r="N6095" t="str">
        <f t="shared" si="188"/>
        <v/>
      </c>
      <c r="P6095">
        <v>0.19525000000000001</v>
      </c>
      <c r="Q6095">
        <v>0.22775000000000001</v>
      </c>
    </row>
    <row r="6096" spans="1:17" x14ac:dyDescent="0.3">
      <c r="A6096" t="s">
        <v>64</v>
      </c>
      <c r="B6096" s="8">
        <v>41712</v>
      </c>
      <c r="C6096" s="8"/>
      <c r="D6096">
        <v>28.425000000000001</v>
      </c>
      <c r="E6096">
        <v>33.524999999999999</v>
      </c>
      <c r="N6096" t="str">
        <f t="shared" si="188"/>
        <v/>
      </c>
      <c r="P6096">
        <v>0.1895</v>
      </c>
      <c r="Q6096">
        <v>0.2235</v>
      </c>
    </row>
    <row r="6097" spans="1:24" x14ac:dyDescent="0.3">
      <c r="A6097" t="s">
        <v>64</v>
      </c>
      <c r="B6097" s="8">
        <v>41713</v>
      </c>
      <c r="C6097" s="8"/>
      <c r="D6097">
        <v>27.487500000000001</v>
      </c>
      <c r="E6097">
        <v>32.85</v>
      </c>
      <c r="N6097" t="str">
        <f t="shared" si="188"/>
        <v/>
      </c>
      <c r="P6097">
        <v>0.18325</v>
      </c>
      <c r="Q6097">
        <v>0.219</v>
      </c>
    </row>
    <row r="6098" spans="1:24" x14ac:dyDescent="0.3">
      <c r="A6098" t="s">
        <v>64</v>
      </c>
      <c r="B6098" s="8">
        <v>41714</v>
      </c>
      <c r="C6098" s="8"/>
      <c r="D6098">
        <v>28.3125</v>
      </c>
      <c r="E6098">
        <v>32.85</v>
      </c>
      <c r="N6098" t="str">
        <f t="shared" si="188"/>
        <v/>
      </c>
      <c r="P6098">
        <v>0.18875</v>
      </c>
      <c r="Q6098">
        <v>0.219</v>
      </c>
    </row>
    <row r="6099" spans="1:24" x14ac:dyDescent="0.3">
      <c r="A6099" t="s">
        <v>64</v>
      </c>
      <c r="B6099" s="8">
        <v>41715</v>
      </c>
      <c r="C6099" s="8"/>
      <c r="D6099">
        <v>35.1</v>
      </c>
      <c r="E6099">
        <v>36.524999999999999</v>
      </c>
      <c r="N6099" t="str">
        <f t="shared" si="188"/>
        <v/>
      </c>
      <c r="P6099">
        <v>0.23400000000000001</v>
      </c>
      <c r="Q6099">
        <v>0.24349999999999999</v>
      </c>
    </row>
    <row r="6100" spans="1:24" x14ac:dyDescent="0.3">
      <c r="A6100" t="s">
        <v>64</v>
      </c>
      <c r="B6100" s="8">
        <v>41716</v>
      </c>
      <c r="C6100" s="8"/>
      <c r="D6100">
        <v>33.6</v>
      </c>
      <c r="E6100">
        <v>36.112499999999997</v>
      </c>
      <c r="N6100" t="str">
        <f t="shared" si="188"/>
        <v/>
      </c>
      <c r="P6100">
        <v>0.224</v>
      </c>
      <c r="Q6100">
        <v>0.24074999999999999</v>
      </c>
    </row>
    <row r="6101" spans="1:24" x14ac:dyDescent="0.3">
      <c r="A6101" t="s">
        <v>64</v>
      </c>
      <c r="B6101" s="8">
        <v>41717</v>
      </c>
      <c r="C6101" s="8"/>
      <c r="D6101">
        <v>32.924999999999997</v>
      </c>
      <c r="E6101">
        <v>35.8125</v>
      </c>
      <c r="N6101" t="str">
        <f t="shared" si="188"/>
        <v/>
      </c>
      <c r="P6101">
        <v>0.2195</v>
      </c>
      <c r="Q6101">
        <v>0.23874999999999999</v>
      </c>
    </row>
    <row r="6102" spans="1:24" x14ac:dyDescent="0.3">
      <c r="A6102" t="s">
        <v>64</v>
      </c>
      <c r="B6102" s="8">
        <v>41718</v>
      </c>
      <c r="C6102" s="8"/>
      <c r="D6102">
        <v>31.912500000000001</v>
      </c>
      <c r="E6102">
        <v>35.362499999999997</v>
      </c>
      <c r="N6102" t="str">
        <f t="shared" si="188"/>
        <v/>
      </c>
      <c r="P6102">
        <v>0.21274999999999999</v>
      </c>
      <c r="Q6102">
        <v>0.23574999999999999</v>
      </c>
    </row>
    <row r="6103" spans="1:24" x14ac:dyDescent="0.3">
      <c r="A6103" t="s">
        <v>64</v>
      </c>
      <c r="B6103" s="8">
        <v>41719</v>
      </c>
      <c r="C6103" s="8"/>
      <c r="D6103">
        <v>30.824999999999999</v>
      </c>
      <c r="E6103">
        <v>34.612499999999997</v>
      </c>
      <c r="N6103" t="str">
        <f t="shared" si="188"/>
        <v/>
      </c>
      <c r="P6103">
        <v>0.20549999999999999</v>
      </c>
      <c r="Q6103">
        <v>0.23075000000000001</v>
      </c>
    </row>
    <row r="6104" spans="1:24" x14ac:dyDescent="0.3">
      <c r="A6104" t="s">
        <v>64</v>
      </c>
      <c r="B6104" s="8">
        <v>41720</v>
      </c>
      <c r="C6104" s="8"/>
      <c r="D6104">
        <v>29.774999999999999</v>
      </c>
      <c r="E6104">
        <v>34.012500000000003</v>
      </c>
      <c r="N6104" t="str">
        <f t="shared" si="188"/>
        <v/>
      </c>
      <c r="P6104">
        <v>0.19850000000000001</v>
      </c>
      <c r="Q6104">
        <v>0.22675000000000001</v>
      </c>
    </row>
    <row r="6105" spans="1:24" x14ac:dyDescent="0.3">
      <c r="A6105" t="s">
        <v>64</v>
      </c>
      <c r="B6105" s="8">
        <v>41721</v>
      </c>
      <c r="C6105" s="8"/>
      <c r="D6105">
        <v>28.912500000000001</v>
      </c>
      <c r="E6105">
        <v>33.375</v>
      </c>
      <c r="N6105" t="str">
        <f t="shared" si="188"/>
        <v/>
      </c>
      <c r="P6105">
        <v>0.19275</v>
      </c>
      <c r="Q6105">
        <v>0.2225</v>
      </c>
    </row>
    <row r="6106" spans="1:24" x14ac:dyDescent="0.3">
      <c r="A6106" t="s">
        <v>64</v>
      </c>
      <c r="B6106" s="8">
        <v>41722</v>
      </c>
      <c r="C6106" s="8"/>
      <c r="D6106">
        <v>28.012499999999999</v>
      </c>
      <c r="E6106">
        <v>32.774999999999999</v>
      </c>
      <c r="N6106" t="str">
        <f t="shared" si="188"/>
        <v/>
      </c>
      <c r="P6106">
        <v>0.18675</v>
      </c>
      <c r="Q6106">
        <v>0.2185</v>
      </c>
    </row>
    <row r="6107" spans="1:24" x14ac:dyDescent="0.3">
      <c r="A6107" t="s">
        <v>64</v>
      </c>
      <c r="B6107" s="8">
        <v>41723</v>
      </c>
      <c r="C6107" s="8"/>
      <c r="D6107">
        <v>27.1875</v>
      </c>
      <c r="E6107">
        <v>32.174999999999997</v>
      </c>
      <c r="N6107" t="str">
        <f t="shared" si="188"/>
        <v/>
      </c>
      <c r="P6107">
        <v>0.18124999999999999</v>
      </c>
      <c r="Q6107">
        <v>0.2145</v>
      </c>
    </row>
    <row r="6108" spans="1:24" x14ac:dyDescent="0.3">
      <c r="A6108" t="s">
        <v>64</v>
      </c>
      <c r="B6108" s="8">
        <v>41724</v>
      </c>
      <c r="C6108" s="8"/>
      <c r="D6108">
        <v>31.012499999999999</v>
      </c>
      <c r="E6108">
        <v>37.162500000000001</v>
      </c>
      <c r="F6108">
        <v>24.61</v>
      </c>
      <c r="G6108">
        <v>19.760000000000002</v>
      </c>
      <c r="H6108">
        <v>14.014763759999999</v>
      </c>
      <c r="I6108">
        <v>13.07321454</v>
      </c>
      <c r="J6108">
        <v>13.94</v>
      </c>
      <c r="K6108">
        <v>15.94910662</v>
      </c>
      <c r="L6108">
        <v>17.54</v>
      </c>
      <c r="M6108">
        <v>187.0620849</v>
      </c>
      <c r="N6108">
        <f t="shared" si="188"/>
        <v>187.0620849</v>
      </c>
      <c r="P6108">
        <v>0.20674999999999999</v>
      </c>
      <c r="Q6108">
        <v>0.24775</v>
      </c>
      <c r="R6108">
        <v>0.24610000000000001</v>
      </c>
      <c r="S6108">
        <v>9.8799999999999999E-2</v>
      </c>
      <c r="T6108">
        <v>7.0073818999999996E-2</v>
      </c>
      <c r="U6108">
        <v>6.5366072999999997E-2</v>
      </c>
      <c r="V6108">
        <v>6.9699999999999998E-2</v>
      </c>
      <c r="W6108">
        <v>7.9745532999999993E-2</v>
      </c>
      <c r="X6108">
        <v>8.77E-2</v>
      </c>
    </row>
    <row r="6109" spans="1:24" x14ac:dyDescent="0.3">
      <c r="A6109" t="s">
        <v>64</v>
      </c>
      <c r="B6109" s="8">
        <v>41725</v>
      </c>
      <c r="C6109" s="8"/>
      <c r="D6109">
        <v>30.824999999999999</v>
      </c>
      <c r="E6109">
        <v>36.5625</v>
      </c>
      <c r="N6109" t="str">
        <f t="shared" si="188"/>
        <v/>
      </c>
      <c r="P6109">
        <v>0.20549999999999999</v>
      </c>
      <c r="Q6109">
        <v>0.24374999999999999</v>
      </c>
    </row>
    <row r="6110" spans="1:24" x14ac:dyDescent="0.3">
      <c r="A6110" t="s">
        <v>64</v>
      </c>
      <c r="B6110" s="8">
        <v>41726</v>
      </c>
      <c r="C6110" s="8"/>
      <c r="D6110">
        <v>30.412500000000001</v>
      </c>
      <c r="E6110">
        <v>35.962499999999999</v>
      </c>
      <c r="N6110" t="str">
        <f t="shared" si="188"/>
        <v/>
      </c>
      <c r="P6110">
        <v>0.20275000000000001</v>
      </c>
      <c r="Q6110">
        <v>0.23974999999999999</v>
      </c>
    </row>
    <row r="6111" spans="1:24" x14ac:dyDescent="0.3">
      <c r="A6111" t="s">
        <v>64</v>
      </c>
      <c r="B6111" s="8">
        <v>41727</v>
      </c>
      <c r="C6111" s="8"/>
      <c r="D6111">
        <v>29.962499999999999</v>
      </c>
      <c r="E6111">
        <v>35.475000000000001</v>
      </c>
      <c r="N6111" t="str">
        <f t="shared" ref="N6111:N6174" si="189">IF(M6111="","",M6111-$M$4502)</f>
        <v/>
      </c>
      <c r="P6111">
        <v>0.19975000000000001</v>
      </c>
      <c r="Q6111">
        <v>0.23649999999999999</v>
      </c>
    </row>
    <row r="6112" spans="1:24" x14ac:dyDescent="0.3">
      <c r="A6112" t="s">
        <v>64</v>
      </c>
      <c r="B6112" s="8">
        <v>41728</v>
      </c>
      <c r="C6112" s="8"/>
      <c r="D6112">
        <v>29.7</v>
      </c>
      <c r="E6112">
        <v>34.987499999999997</v>
      </c>
      <c r="N6112" t="str">
        <f t="shared" si="189"/>
        <v/>
      </c>
      <c r="P6112">
        <v>0.19800000000000001</v>
      </c>
      <c r="Q6112">
        <v>0.23325000000000001</v>
      </c>
    </row>
    <row r="6113" spans="1:24" x14ac:dyDescent="0.3">
      <c r="A6113" t="s">
        <v>64</v>
      </c>
      <c r="B6113" s="8">
        <v>41729</v>
      </c>
      <c r="C6113" s="8"/>
      <c r="D6113">
        <v>29.362500000000001</v>
      </c>
      <c r="E6113">
        <v>34.575000000000003</v>
      </c>
      <c r="N6113" t="str">
        <f t="shared" si="189"/>
        <v/>
      </c>
      <c r="P6113">
        <v>0.19575000000000001</v>
      </c>
      <c r="Q6113">
        <v>0.23050000000000001</v>
      </c>
    </row>
    <row r="6114" spans="1:24" x14ac:dyDescent="0.3">
      <c r="A6114" t="s">
        <v>64</v>
      </c>
      <c r="B6114" s="8">
        <v>41730</v>
      </c>
      <c r="C6114" s="8"/>
      <c r="D6114">
        <v>28.95</v>
      </c>
      <c r="E6114">
        <v>34.087499999999999</v>
      </c>
      <c r="N6114" t="str">
        <f t="shared" si="189"/>
        <v/>
      </c>
      <c r="P6114">
        <v>0.193</v>
      </c>
      <c r="Q6114">
        <v>0.22725000000000001</v>
      </c>
    </row>
    <row r="6115" spans="1:24" x14ac:dyDescent="0.3">
      <c r="A6115" t="s">
        <v>64</v>
      </c>
      <c r="B6115" s="8">
        <v>41731</v>
      </c>
      <c r="C6115" s="8"/>
      <c r="D6115">
        <v>28.6875</v>
      </c>
      <c r="E6115">
        <v>33.712499999999999</v>
      </c>
      <c r="N6115" t="str">
        <f t="shared" si="189"/>
        <v/>
      </c>
      <c r="P6115">
        <v>0.19125</v>
      </c>
      <c r="Q6115">
        <v>0.22475000000000001</v>
      </c>
    </row>
    <row r="6116" spans="1:24" x14ac:dyDescent="0.3">
      <c r="A6116" t="s">
        <v>64</v>
      </c>
      <c r="B6116" s="8">
        <v>41732</v>
      </c>
      <c r="C6116" s="8"/>
      <c r="D6116">
        <v>28.237500000000001</v>
      </c>
      <c r="E6116">
        <v>33.262500000000003</v>
      </c>
      <c r="N6116" t="str">
        <f t="shared" si="189"/>
        <v/>
      </c>
      <c r="P6116">
        <v>0.18825</v>
      </c>
      <c r="Q6116">
        <v>0.22175</v>
      </c>
    </row>
    <row r="6117" spans="1:24" x14ac:dyDescent="0.3">
      <c r="A6117" t="s">
        <v>64</v>
      </c>
      <c r="B6117" s="8">
        <v>41733</v>
      </c>
      <c r="C6117" s="8"/>
      <c r="D6117">
        <v>27.75</v>
      </c>
      <c r="E6117">
        <v>32.85</v>
      </c>
      <c r="N6117" t="str">
        <f t="shared" si="189"/>
        <v/>
      </c>
      <c r="P6117">
        <v>0.185</v>
      </c>
      <c r="Q6117">
        <v>0.219</v>
      </c>
    </row>
    <row r="6118" spans="1:24" x14ac:dyDescent="0.3">
      <c r="A6118" t="s">
        <v>64</v>
      </c>
      <c r="B6118" s="8">
        <v>41734</v>
      </c>
      <c r="C6118" s="8"/>
      <c r="D6118">
        <v>27.1875</v>
      </c>
      <c r="E6118">
        <v>32.4</v>
      </c>
      <c r="N6118" t="str">
        <f t="shared" si="189"/>
        <v/>
      </c>
      <c r="P6118">
        <v>0.18124999999999999</v>
      </c>
      <c r="Q6118">
        <v>0.216</v>
      </c>
    </row>
    <row r="6119" spans="1:24" x14ac:dyDescent="0.3">
      <c r="A6119" t="s">
        <v>64</v>
      </c>
      <c r="B6119" s="8">
        <v>41735</v>
      </c>
      <c r="C6119" s="8"/>
      <c r="D6119">
        <v>27.1875</v>
      </c>
      <c r="E6119">
        <v>32.137500000000003</v>
      </c>
      <c r="N6119" t="str">
        <f t="shared" si="189"/>
        <v/>
      </c>
      <c r="P6119">
        <v>0.18124999999999999</v>
      </c>
      <c r="Q6119">
        <v>0.21425</v>
      </c>
    </row>
    <row r="6120" spans="1:24" x14ac:dyDescent="0.3">
      <c r="A6120" t="s">
        <v>64</v>
      </c>
      <c r="B6120" s="8">
        <v>41736</v>
      </c>
      <c r="C6120" s="8"/>
      <c r="D6120">
        <v>27.3</v>
      </c>
      <c r="E6120">
        <v>32.0625</v>
      </c>
      <c r="N6120" t="str">
        <f t="shared" si="189"/>
        <v/>
      </c>
      <c r="P6120">
        <v>0.182</v>
      </c>
      <c r="Q6120">
        <v>0.21375</v>
      </c>
    </row>
    <row r="6121" spans="1:24" x14ac:dyDescent="0.3">
      <c r="A6121" t="s">
        <v>64</v>
      </c>
      <c r="B6121" s="8">
        <v>41737</v>
      </c>
      <c r="C6121" s="8"/>
      <c r="D6121">
        <v>41.212499999999999</v>
      </c>
      <c r="E6121">
        <v>43.875</v>
      </c>
      <c r="N6121" t="str">
        <f t="shared" si="189"/>
        <v/>
      </c>
      <c r="P6121">
        <v>0.27474999999999999</v>
      </c>
      <c r="Q6121">
        <v>0.29249999999999998</v>
      </c>
    </row>
    <row r="6122" spans="1:24" x14ac:dyDescent="0.3">
      <c r="A6122" t="s">
        <v>64</v>
      </c>
      <c r="B6122" s="8">
        <v>41738</v>
      </c>
      <c r="C6122" s="8"/>
      <c r="D6122">
        <v>38.549999999999997</v>
      </c>
      <c r="E6122">
        <v>40.35</v>
      </c>
      <c r="N6122" t="str">
        <f t="shared" si="189"/>
        <v/>
      </c>
      <c r="P6122">
        <v>0.25700000000000001</v>
      </c>
      <c r="Q6122">
        <v>0.26900000000000002</v>
      </c>
    </row>
    <row r="6123" spans="1:24" x14ac:dyDescent="0.3">
      <c r="A6123" t="s">
        <v>64</v>
      </c>
      <c r="B6123" s="8">
        <v>41739</v>
      </c>
      <c r="C6123" s="8"/>
      <c r="D6123">
        <v>41.325000000000003</v>
      </c>
      <c r="E6123">
        <v>41.362499999999997</v>
      </c>
      <c r="N6123" t="str">
        <f t="shared" si="189"/>
        <v/>
      </c>
      <c r="P6123">
        <v>0.27550000000000002</v>
      </c>
      <c r="Q6123">
        <v>0.27575</v>
      </c>
    </row>
    <row r="6124" spans="1:24" x14ac:dyDescent="0.3">
      <c r="A6124" t="s">
        <v>64</v>
      </c>
      <c r="B6124" s="8">
        <v>41740</v>
      </c>
      <c r="C6124" s="8"/>
      <c r="D6124">
        <v>39.637500000000003</v>
      </c>
      <c r="E6124">
        <v>40.575000000000003</v>
      </c>
      <c r="N6124" t="str">
        <f t="shared" si="189"/>
        <v/>
      </c>
      <c r="P6124">
        <v>0.26424999999999998</v>
      </c>
      <c r="Q6124">
        <v>0.27050000000000002</v>
      </c>
    </row>
    <row r="6125" spans="1:24" x14ac:dyDescent="0.3">
      <c r="A6125" t="s">
        <v>64</v>
      </c>
      <c r="B6125" s="8">
        <v>41741</v>
      </c>
      <c r="C6125" s="8"/>
      <c r="D6125">
        <v>39.450000000000003</v>
      </c>
      <c r="E6125">
        <v>40.387500000000003</v>
      </c>
      <c r="N6125" t="str">
        <f t="shared" si="189"/>
        <v/>
      </c>
      <c r="P6125">
        <v>0.26300000000000001</v>
      </c>
      <c r="Q6125">
        <v>0.26924999999999999</v>
      </c>
    </row>
    <row r="6126" spans="1:24" x14ac:dyDescent="0.3">
      <c r="A6126" t="s">
        <v>64</v>
      </c>
      <c r="B6126" s="8">
        <v>41742</v>
      </c>
      <c r="C6126" s="8"/>
      <c r="D6126">
        <v>42.45</v>
      </c>
      <c r="E6126">
        <v>42.524999999999999</v>
      </c>
      <c r="N6126" t="str">
        <f t="shared" si="189"/>
        <v/>
      </c>
      <c r="P6126">
        <v>0.28299999999999997</v>
      </c>
      <c r="Q6126">
        <v>0.28349999999999997</v>
      </c>
    </row>
    <row r="6127" spans="1:24" x14ac:dyDescent="0.3">
      <c r="A6127" t="s">
        <v>64</v>
      </c>
      <c r="B6127" s="8">
        <v>41743</v>
      </c>
      <c r="C6127" s="8"/>
      <c r="D6127">
        <v>40.274999999999999</v>
      </c>
      <c r="E6127">
        <v>40.987499999999997</v>
      </c>
      <c r="N6127" t="str">
        <f t="shared" si="189"/>
        <v/>
      </c>
      <c r="P6127">
        <v>0.26850000000000002</v>
      </c>
      <c r="Q6127">
        <v>0.27324999999999999</v>
      </c>
    </row>
    <row r="6128" spans="1:24" x14ac:dyDescent="0.3">
      <c r="A6128" t="s">
        <v>64</v>
      </c>
      <c r="B6128" s="8">
        <v>41744</v>
      </c>
      <c r="C6128" s="8"/>
      <c r="D6128">
        <v>39.299999999999997</v>
      </c>
      <c r="E6128">
        <v>40.387500000000003</v>
      </c>
      <c r="F6128">
        <v>25.33</v>
      </c>
      <c r="G6128">
        <v>20.66</v>
      </c>
      <c r="H6128">
        <v>14.78</v>
      </c>
      <c r="I6128">
        <v>14.72</v>
      </c>
      <c r="J6128">
        <v>16.16</v>
      </c>
      <c r="K6128">
        <v>19.658043459999998</v>
      </c>
      <c r="L6128">
        <v>20.18</v>
      </c>
      <c r="M6128">
        <v>211.1755435</v>
      </c>
      <c r="N6128">
        <f t="shared" si="189"/>
        <v>211.1755435</v>
      </c>
      <c r="P6128">
        <v>0.26200000000000001</v>
      </c>
      <c r="Q6128">
        <v>0.26924999999999999</v>
      </c>
      <c r="R6128">
        <v>0.25330000000000003</v>
      </c>
      <c r="S6128">
        <v>0.1033</v>
      </c>
      <c r="T6128">
        <v>7.3899999999999993E-2</v>
      </c>
      <c r="U6128">
        <v>7.3599999999999999E-2</v>
      </c>
      <c r="V6128">
        <v>8.0799999999999997E-2</v>
      </c>
      <c r="W6128">
        <v>9.8290216999999999E-2</v>
      </c>
      <c r="X6128">
        <v>0.1009</v>
      </c>
    </row>
    <row r="6129" spans="1:17" x14ac:dyDescent="0.3">
      <c r="A6129" t="s">
        <v>64</v>
      </c>
      <c r="B6129" s="8">
        <v>41745</v>
      </c>
      <c r="C6129" s="8"/>
      <c r="D6129">
        <v>38.8125</v>
      </c>
      <c r="E6129">
        <v>39.9</v>
      </c>
      <c r="N6129" t="str">
        <f t="shared" si="189"/>
        <v/>
      </c>
      <c r="P6129">
        <v>0.25874999999999998</v>
      </c>
      <c r="Q6129">
        <v>0.26600000000000001</v>
      </c>
    </row>
    <row r="6130" spans="1:17" x14ac:dyDescent="0.3">
      <c r="A6130" t="s">
        <v>64</v>
      </c>
      <c r="B6130" s="8">
        <v>41746</v>
      </c>
      <c r="C6130" s="8"/>
      <c r="D6130">
        <v>41.887500000000003</v>
      </c>
      <c r="E6130">
        <v>41.8125</v>
      </c>
      <c r="N6130" t="str">
        <f t="shared" si="189"/>
        <v/>
      </c>
      <c r="P6130">
        <v>0.27925</v>
      </c>
      <c r="Q6130">
        <v>0.27875</v>
      </c>
    </row>
    <row r="6131" spans="1:17" x14ac:dyDescent="0.3">
      <c r="A6131" t="s">
        <v>64</v>
      </c>
      <c r="B6131" s="8">
        <v>41747</v>
      </c>
      <c r="C6131" s="8"/>
      <c r="D6131">
        <v>45.75</v>
      </c>
      <c r="E6131">
        <v>44.8125</v>
      </c>
      <c r="N6131" t="str">
        <f t="shared" si="189"/>
        <v/>
      </c>
      <c r="P6131">
        <v>0.30499999999999999</v>
      </c>
      <c r="Q6131">
        <v>0.29875000000000002</v>
      </c>
    </row>
    <row r="6132" spans="1:17" x14ac:dyDescent="0.3">
      <c r="A6132" t="s">
        <v>64</v>
      </c>
      <c r="B6132" s="8">
        <v>41748</v>
      </c>
      <c r="C6132" s="8"/>
      <c r="D6132">
        <v>43.012500000000003</v>
      </c>
      <c r="E6132">
        <v>42.787500000000001</v>
      </c>
      <c r="N6132" t="str">
        <f t="shared" si="189"/>
        <v/>
      </c>
      <c r="P6132">
        <v>0.28675</v>
      </c>
      <c r="Q6132">
        <v>0.28525</v>
      </c>
    </row>
    <row r="6133" spans="1:17" x14ac:dyDescent="0.3">
      <c r="A6133" t="s">
        <v>64</v>
      </c>
      <c r="B6133" s="8">
        <v>41749</v>
      </c>
      <c r="C6133" s="8"/>
      <c r="D6133">
        <v>40.875</v>
      </c>
      <c r="E6133">
        <v>41.325000000000003</v>
      </c>
      <c r="N6133" t="str">
        <f t="shared" si="189"/>
        <v/>
      </c>
      <c r="P6133">
        <v>0.27250000000000002</v>
      </c>
      <c r="Q6133">
        <v>0.27550000000000002</v>
      </c>
    </row>
    <row r="6134" spans="1:17" x14ac:dyDescent="0.3">
      <c r="A6134" t="s">
        <v>64</v>
      </c>
      <c r="B6134" s="8">
        <v>41750</v>
      </c>
      <c r="C6134" s="8"/>
      <c r="D6134">
        <v>39.412500000000001</v>
      </c>
      <c r="E6134">
        <v>40.5</v>
      </c>
      <c r="N6134" t="str">
        <f t="shared" si="189"/>
        <v/>
      </c>
      <c r="P6134">
        <v>0.26274999999999998</v>
      </c>
      <c r="Q6134">
        <v>0.27</v>
      </c>
    </row>
    <row r="6135" spans="1:17" x14ac:dyDescent="0.3">
      <c r="A6135" t="s">
        <v>64</v>
      </c>
      <c r="B6135" s="8">
        <v>41751</v>
      </c>
      <c r="C6135" s="8"/>
      <c r="D6135">
        <v>38.549999999999997</v>
      </c>
      <c r="E6135">
        <v>39.9</v>
      </c>
      <c r="N6135" t="str">
        <f t="shared" si="189"/>
        <v/>
      </c>
      <c r="P6135">
        <v>0.25700000000000001</v>
      </c>
      <c r="Q6135">
        <v>0.26600000000000001</v>
      </c>
    </row>
    <row r="6136" spans="1:17" x14ac:dyDescent="0.3">
      <c r="A6136" t="s">
        <v>64</v>
      </c>
      <c r="B6136" s="8">
        <v>41752</v>
      </c>
      <c r="C6136" s="8"/>
      <c r="D6136">
        <v>39.9375</v>
      </c>
      <c r="E6136">
        <v>40.200000000000003</v>
      </c>
      <c r="N6136" t="str">
        <f t="shared" si="189"/>
        <v/>
      </c>
      <c r="P6136">
        <v>0.26624999999999999</v>
      </c>
      <c r="Q6136">
        <v>0.26800000000000002</v>
      </c>
    </row>
    <row r="6137" spans="1:17" x14ac:dyDescent="0.3">
      <c r="A6137" t="s">
        <v>64</v>
      </c>
      <c r="B6137" s="8">
        <v>41753</v>
      </c>
      <c r="C6137" s="8"/>
      <c r="D6137">
        <v>39.674999999999997</v>
      </c>
      <c r="E6137">
        <v>40.049999999999997</v>
      </c>
      <c r="N6137" t="str">
        <f t="shared" si="189"/>
        <v/>
      </c>
      <c r="P6137">
        <v>0.26450000000000001</v>
      </c>
      <c r="Q6137">
        <v>0.26700000000000002</v>
      </c>
    </row>
    <row r="6138" spans="1:17" x14ac:dyDescent="0.3">
      <c r="A6138" t="s">
        <v>64</v>
      </c>
      <c r="B6138" s="8">
        <v>41754</v>
      </c>
      <c r="C6138" s="8"/>
      <c r="D6138">
        <v>39.075000000000003</v>
      </c>
      <c r="E6138">
        <v>39.787500000000001</v>
      </c>
      <c r="N6138" t="str">
        <f t="shared" si="189"/>
        <v/>
      </c>
      <c r="P6138">
        <v>0.26050000000000001</v>
      </c>
      <c r="Q6138">
        <v>0.26524999999999999</v>
      </c>
    </row>
    <row r="6139" spans="1:17" x14ac:dyDescent="0.3">
      <c r="A6139" t="s">
        <v>64</v>
      </c>
      <c r="B6139" s="8">
        <v>41755</v>
      </c>
      <c r="C6139" s="8"/>
      <c r="D6139">
        <v>37.987499999999997</v>
      </c>
      <c r="E6139">
        <v>39.299999999999997</v>
      </c>
      <c r="N6139" t="str">
        <f t="shared" si="189"/>
        <v/>
      </c>
      <c r="P6139">
        <v>0.25324999999999998</v>
      </c>
      <c r="Q6139">
        <v>0.26200000000000001</v>
      </c>
    </row>
    <row r="6140" spans="1:17" x14ac:dyDescent="0.3">
      <c r="A6140" t="s">
        <v>64</v>
      </c>
      <c r="B6140" s="8">
        <v>41756</v>
      </c>
      <c r="C6140" s="8"/>
      <c r="D6140">
        <v>37.087499999999999</v>
      </c>
      <c r="E6140">
        <v>38.85</v>
      </c>
      <c r="N6140" t="str">
        <f t="shared" si="189"/>
        <v/>
      </c>
      <c r="P6140">
        <v>0.24725</v>
      </c>
      <c r="Q6140">
        <v>0.25900000000000001</v>
      </c>
    </row>
    <row r="6141" spans="1:17" x14ac:dyDescent="0.3">
      <c r="A6141" t="s">
        <v>64</v>
      </c>
      <c r="B6141" s="8">
        <v>41757</v>
      </c>
      <c r="C6141" s="8"/>
      <c r="D6141">
        <v>36.825000000000003</v>
      </c>
      <c r="E6141">
        <v>38.549999999999997</v>
      </c>
      <c r="N6141" t="str">
        <f t="shared" si="189"/>
        <v/>
      </c>
      <c r="P6141">
        <v>0.2455</v>
      </c>
      <c r="Q6141">
        <v>0.25700000000000001</v>
      </c>
    </row>
    <row r="6142" spans="1:17" x14ac:dyDescent="0.3">
      <c r="A6142" t="s">
        <v>64</v>
      </c>
      <c r="B6142" s="8">
        <v>41758</v>
      </c>
      <c r="C6142" s="8"/>
      <c r="D6142">
        <v>47.662500000000001</v>
      </c>
      <c r="E6142">
        <v>45.825000000000003</v>
      </c>
      <c r="N6142" t="str">
        <f t="shared" si="189"/>
        <v/>
      </c>
      <c r="P6142">
        <v>0.31774999999999998</v>
      </c>
      <c r="Q6142">
        <v>0.30549999999999999</v>
      </c>
    </row>
    <row r="6143" spans="1:17" x14ac:dyDescent="0.3">
      <c r="A6143" t="s">
        <v>64</v>
      </c>
      <c r="B6143" s="8">
        <v>41759</v>
      </c>
      <c r="C6143" s="8"/>
      <c r="D6143">
        <v>43.462499999999999</v>
      </c>
      <c r="E6143">
        <v>42.787500000000001</v>
      </c>
      <c r="N6143" t="str">
        <f t="shared" si="189"/>
        <v/>
      </c>
      <c r="P6143">
        <v>0.28975000000000001</v>
      </c>
      <c r="Q6143">
        <v>0.28525</v>
      </c>
    </row>
    <row r="6144" spans="1:17" x14ac:dyDescent="0.3">
      <c r="A6144" t="s">
        <v>64</v>
      </c>
      <c r="B6144" s="8">
        <v>41760</v>
      </c>
      <c r="C6144" s="8"/>
      <c r="D6144">
        <v>41.737499999999997</v>
      </c>
      <c r="E6144">
        <v>41.625</v>
      </c>
      <c r="N6144" t="str">
        <f t="shared" si="189"/>
        <v/>
      </c>
      <c r="P6144">
        <v>0.27825</v>
      </c>
      <c r="Q6144">
        <v>0.27750000000000002</v>
      </c>
    </row>
    <row r="6145" spans="1:17" x14ac:dyDescent="0.3">
      <c r="A6145" t="s">
        <v>64</v>
      </c>
      <c r="B6145" s="8">
        <v>41761</v>
      </c>
      <c r="C6145" s="8"/>
      <c r="D6145">
        <v>40.725000000000001</v>
      </c>
      <c r="E6145">
        <v>41.024999999999999</v>
      </c>
      <c r="N6145" t="str">
        <f t="shared" si="189"/>
        <v/>
      </c>
      <c r="P6145">
        <v>0.27150000000000002</v>
      </c>
      <c r="Q6145">
        <v>0.27350000000000002</v>
      </c>
    </row>
    <row r="6146" spans="1:17" x14ac:dyDescent="0.3">
      <c r="A6146" t="s">
        <v>64</v>
      </c>
      <c r="B6146" s="8">
        <v>41762</v>
      </c>
      <c r="C6146" s="8"/>
      <c r="D6146">
        <v>39.862499999999997</v>
      </c>
      <c r="E6146">
        <v>40.575000000000003</v>
      </c>
      <c r="N6146" t="str">
        <f t="shared" si="189"/>
        <v/>
      </c>
      <c r="P6146">
        <v>0.26574999999999999</v>
      </c>
      <c r="Q6146">
        <v>0.27050000000000002</v>
      </c>
    </row>
    <row r="6147" spans="1:17" x14ac:dyDescent="0.3">
      <c r="A6147" t="s">
        <v>64</v>
      </c>
      <c r="B6147" s="8">
        <v>41763</v>
      </c>
      <c r="C6147" s="8"/>
      <c r="D6147">
        <v>39.637500000000003</v>
      </c>
      <c r="E6147">
        <v>40.35</v>
      </c>
      <c r="N6147" t="str">
        <f t="shared" si="189"/>
        <v/>
      </c>
      <c r="P6147">
        <v>0.26424999999999998</v>
      </c>
      <c r="Q6147">
        <v>0.26900000000000002</v>
      </c>
    </row>
    <row r="6148" spans="1:17" x14ac:dyDescent="0.3">
      <c r="A6148" t="s">
        <v>64</v>
      </c>
      <c r="B6148" s="8">
        <v>41764</v>
      </c>
      <c r="C6148" s="8"/>
      <c r="D6148">
        <v>39.375</v>
      </c>
      <c r="E6148">
        <v>40.162500000000001</v>
      </c>
      <c r="N6148" t="str">
        <f t="shared" si="189"/>
        <v/>
      </c>
      <c r="P6148">
        <v>0.26250000000000001</v>
      </c>
      <c r="Q6148">
        <v>0.26774999999999999</v>
      </c>
    </row>
    <row r="6149" spans="1:17" x14ac:dyDescent="0.3">
      <c r="A6149" t="s">
        <v>64</v>
      </c>
      <c r="B6149" s="8">
        <v>41765</v>
      </c>
      <c r="C6149" s="8"/>
      <c r="D6149">
        <v>38.8125</v>
      </c>
      <c r="E6149">
        <v>39.9375</v>
      </c>
      <c r="N6149" t="str">
        <f t="shared" si="189"/>
        <v/>
      </c>
      <c r="P6149">
        <v>0.25874999999999998</v>
      </c>
      <c r="Q6149">
        <v>0.26624999999999999</v>
      </c>
    </row>
    <row r="6150" spans="1:17" x14ac:dyDescent="0.3">
      <c r="A6150" t="s">
        <v>64</v>
      </c>
      <c r="B6150" s="8">
        <v>41766</v>
      </c>
      <c r="C6150" s="8"/>
      <c r="D6150">
        <v>37.799999999999997</v>
      </c>
      <c r="E6150">
        <v>39.524999999999999</v>
      </c>
      <c r="N6150" t="str">
        <f t="shared" si="189"/>
        <v/>
      </c>
      <c r="P6150">
        <v>0.252</v>
      </c>
      <c r="Q6150">
        <v>0.26350000000000001</v>
      </c>
    </row>
    <row r="6151" spans="1:17" x14ac:dyDescent="0.3">
      <c r="A6151" t="s">
        <v>64</v>
      </c>
      <c r="B6151" s="8">
        <v>41767</v>
      </c>
      <c r="C6151" s="8"/>
      <c r="D6151">
        <v>37.424999999999997</v>
      </c>
      <c r="E6151">
        <v>39.299999999999997</v>
      </c>
      <c r="N6151" t="str">
        <f t="shared" si="189"/>
        <v/>
      </c>
      <c r="P6151">
        <v>0.2495</v>
      </c>
      <c r="Q6151">
        <v>0.26200000000000001</v>
      </c>
    </row>
    <row r="6152" spans="1:17" x14ac:dyDescent="0.3">
      <c r="A6152" t="s">
        <v>64</v>
      </c>
      <c r="B6152" s="8">
        <v>41768</v>
      </c>
      <c r="C6152" s="8"/>
      <c r="D6152">
        <v>41.924999999999997</v>
      </c>
      <c r="E6152">
        <v>40.875</v>
      </c>
      <c r="N6152" t="str">
        <f t="shared" si="189"/>
        <v/>
      </c>
      <c r="P6152">
        <v>0.27950000000000003</v>
      </c>
      <c r="Q6152">
        <v>0.27250000000000002</v>
      </c>
    </row>
    <row r="6153" spans="1:17" x14ac:dyDescent="0.3">
      <c r="A6153" t="s">
        <v>65</v>
      </c>
      <c r="B6153" s="8">
        <v>40767</v>
      </c>
      <c r="C6153" s="8"/>
      <c r="D6153">
        <v>41.512500000000003</v>
      </c>
      <c r="E6153">
        <v>40.34688774</v>
      </c>
      <c r="N6153" t="str">
        <f t="shared" si="189"/>
        <v/>
      </c>
      <c r="P6153">
        <v>0.27675</v>
      </c>
      <c r="Q6153">
        <v>0.268979252</v>
      </c>
    </row>
    <row r="6154" spans="1:17" x14ac:dyDescent="0.3">
      <c r="A6154" t="s">
        <v>65</v>
      </c>
      <c r="B6154" s="8">
        <v>40768</v>
      </c>
      <c r="C6154" s="8"/>
      <c r="D6154">
        <v>42.375</v>
      </c>
      <c r="E6154">
        <v>40.696887740000001</v>
      </c>
      <c r="N6154" t="str">
        <f t="shared" si="189"/>
        <v/>
      </c>
      <c r="P6154">
        <v>0.28249999999999997</v>
      </c>
      <c r="Q6154">
        <v>0.271312585</v>
      </c>
    </row>
    <row r="6155" spans="1:17" x14ac:dyDescent="0.3">
      <c r="A6155" t="s">
        <v>65</v>
      </c>
      <c r="B6155" s="8">
        <v>40769</v>
      </c>
      <c r="C6155" s="8"/>
      <c r="D6155">
        <v>42.112499999999997</v>
      </c>
      <c r="E6155">
        <v>40.796887740000003</v>
      </c>
      <c r="N6155" t="str">
        <f t="shared" si="189"/>
        <v/>
      </c>
      <c r="P6155">
        <v>0.28075</v>
      </c>
      <c r="Q6155">
        <v>0.271979252</v>
      </c>
    </row>
    <row r="6156" spans="1:17" x14ac:dyDescent="0.3">
      <c r="A6156" t="s">
        <v>65</v>
      </c>
      <c r="B6156" s="8">
        <v>40770</v>
      </c>
      <c r="C6156" s="8"/>
      <c r="D6156">
        <v>42</v>
      </c>
      <c r="E6156">
        <v>40.796887740000003</v>
      </c>
      <c r="N6156" t="str">
        <f t="shared" si="189"/>
        <v/>
      </c>
      <c r="P6156">
        <v>0.28000000000000003</v>
      </c>
      <c r="Q6156">
        <v>0.271979252</v>
      </c>
    </row>
    <row r="6157" spans="1:17" x14ac:dyDescent="0.3">
      <c r="A6157" t="s">
        <v>65</v>
      </c>
      <c r="B6157" s="8">
        <v>40771</v>
      </c>
      <c r="C6157" s="8"/>
      <c r="D6157">
        <v>50.024999999999999</v>
      </c>
      <c r="E6157">
        <v>44.196887740000001</v>
      </c>
      <c r="N6157" t="str">
        <f t="shared" si="189"/>
        <v/>
      </c>
      <c r="P6157">
        <v>0.33350000000000002</v>
      </c>
      <c r="Q6157">
        <v>0.29464591800000001</v>
      </c>
    </row>
    <row r="6158" spans="1:17" x14ac:dyDescent="0.3">
      <c r="A6158" t="s">
        <v>65</v>
      </c>
      <c r="B6158" s="8">
        <v>40772</v>
      </c>
      <c r="C6158" s="8"/>
      <c r="D6158">
        <v>52.762500000000003</v>
      </c>
      <c r="E6158">
        <v>46.496887739999998</v>
      </c>
      <c r="N6158" t="str">
        <f t="shared" si="189"/>
        <v/>
      </c>
      <c r="P6158">
        <v>0.35175000000000001</v>
      </c>
      <c r="Q6158">
        <v>0.30997925199999998</v>
      </c>
    </row>
    <row r="6159" spans="1:17" x14ac:dyDescent="0.3">
      <c r="A6159" t="s">
        <v>65</v>
      </c>
      <c r="B6159" s="8">
        <v>40773</v>
      </c>
      <c r="C6159" s="8"/>
      <c r="D6159">
        <v>53.924999999999997</v>
      </c>
      <c r="E6159">
        <v>46.696887740000001</v>
      </c>
      <c r="N6159" t="str">
        <f t="shared" si="189"/>
        <v/>
      </c>
      <c r="P6159">
        <v>0.35949999999999999</v>
      </c>
      <c r="Q6159">
        <v>0.31131258499999998</v>
      </c>
    </row>
    <row r="6160" spans="1:17" x14ac:dyDescent="0.3">
      <c r="A6160" t="s">
        <v>65</v>
      </c>
      <c r="B6160" s="8">
        <v>40774</v>
      </c>
      <c r="C6160" s="8"/>
      <c r="D6160">
        <v>51.9375</v>
      </c>
      <c r="E6160">
        <v>45.496887739999998</v>
      </c>
      <c r="N6160" t="str">
        <f t="shared" si="189"/>
        <v/>
      </c>
      <c r="P6160">
        <v>0.34625</v>
      </c>
      <c r="Q6160">
        <v>0.30331258500000002</v>
      </c>
    </row>
    <row r="6161" spans="1:17" x14ac:dyDescent="0.3">
      <c r="A6161" t="s">
        <v>65</v>
      </c>
      <c r="B6161" s="8">
        <v>40775</v>
      </c>
      <c r="C6161" s="8"/>
      <c r="D6161">
        <v>48.975000000000001</v>
      </c>
      <c r="E6161">
        <v>44.546887740000003</v>
      </c>
      <c r="N6161" t="str">
        <f t="shared" si="189"/>
        <v/>
      </c>
      <c r="P6161">
        <v>0.32650000000000001</v>
      </c>
      <c r="Q6161">
        <v>0.29697925200000003</v>
      </c>
    </row>
    <row r="6162" spans="1:17" x14ac:dyDescent="0.3">
      <c r="A6162" t="s">
        <v>65</v>
      </c>
      <c r="B6162" s="8">
        <v>40776</v>
      </c>
      <c r="C6162" s="8"/>
      <c r="D6162">
        <v>47.8125</v>
      </c>
      <c r="E6162">
        <v>43.84688774</v>
      </c>
      <c r="N6162" t="str">
        <f t="shared" si="189"/>
        <v/>
      </c>
      <c r="P6162">
        <v>0.31874999999999998</v>
      </c>
      <c r="Q6162">
        <v>0.29231258500000001</v>
      </c>
    </row>
    <row r="6163" spans="1:17" x14ac:dyDescent="0.3">
      <c r="A6163" t="s">
        <v>65</v>
      </c>
      <c r="B6163" s="8">
        <v>40777</v>
      </c>
      <c r="C6163" s="8"/>
      <c r="D6163">
        <v>46.837499999999999</v>
      </c>
      <c r="E6163">
        <v>43.396887739999997</v>
      </c>
      <c r="N6163" t="str">
        <f t="shared" si="189"/>
        <v/>
      </c>
      <c r="P6163">
        <v>0.31225000000000003</v>
      </c>
      <c r="Q6163">
        <v>0.28931258500000001</v>
      </c>
    </row>
    <row r="6164" spans="1:17" x14ac:dyDescent="0.3">
      <c r="A6164" t="s">
        <v>65</v>
      </c>
      <c r="B6164" s="8">
        <v>40778</v>
      </c>
      <c r="C6164" s="8"/>
      <c r="D6164">
        <v>45.975000000000001</v>
      </c>
      <c r="E6164">
        <v>42.996887739999998</v>
      </c>
      <c r="N6164" t="str">
        <f t="shared" si="189"/>
        <v/>
      </c>
      <c r="P6164">
        <v>0.30649999999999999</v>
      </c>
      <c r="Q6164">
        <v>0.286645918</v>
      </c>
    </row>
    <row r="6165" spans="1:17" x14ac:dyDescent="0.3">
      <c r="A6165" t="s">
        <v>65</v>
      </c>
      <c r="B6165" s="8">
        <v>40779</v>
      </c>
      <c r="C6165" s="8"/>
      <c r="D6165">
        <v>45.037500000000001</v>
      </c>
      <c r="E6165">
        <v>42.546887740000003</v>
      </c>
      <c r="N6165" t="str">
        <f t="shared" si="189"/>
        <v/>
      </c>
      <c r="P6165">
        <v>0.30025000000000002</v>
      </c>
      <c r="Q6165">
        <v>0.283645918</v>
      </c>
    </row>
    <row r="6166" spans="1:17" x14ac:dyDescent="0.3">
      <c r="A6166" t="s">
        <v>65</v>
      </c>
      <c r="B6166" s="8">
        <v>40780</v>
      </c>
      <c r="C6166" s="8"/>
      <c r="D6166">
        <v>43.95</v>
      </c>
      <c r="E6166">
        <v>42.09688774</v>
      </c>
      <c r="N6166" t="str">
        <f t="shared" si="189"/>
        <v/>
      </c>
      <c r="P6166">
        <v>0.29299999999999998</v>
      </c>
      <c r="Q6166">
        <v>0.28064591799999999</v>
      </c>
    </row>
    <row r="6167" spans="1:17" x14ac:dyDescent="0.3">
      <c r="A6167" t="s">
        <v>65</v>
      </c>
      <c r="B6167" s="8">
        <v>40781</v>
      </c>
      <c r="C6167" s="8"/>
      <c r="D6167">
        <v>43.237499999999997</v>
      </c>
      <c r="E6167">
        <v>41.362499999999997</v>
      </c>
      <c r="N6167" t="str">
        <f t="shared" si="189"/>
        <v/>
      </c>
      <c r="P6167">
        <v>0.28825000000000001</v>
      </c>
      <c r="Q6167">
        <v>0.27575</v>
      </c>
    </row>
    <row r="6168" spans="1:17" x14ac:dyDescent="0.3">
      <c r="A6168" t="s">
        <v>65</v>
      </c>
      <c r="B6168" s="8">
        <v>40782</v>
      </c>
      <c r="C6168" s="8"/>
      <c r="D6168">
        <v>42.524999999999999</v>
      </c>
      <c r="E6168">
        <v>40.987499999999997</v>
      </c>
      <c r="N6168" t="str">
        <f t="shared" si="189"/>
        <v/>
      </c>
      <c r="P6168">
        <v>0.28349999999999997</v>
      </c>
      <c r="Q6168">
        <v>0.27324999999999999</v>
      </c>
    </row>
    <row r="6169" spans="1:17" x14ac:dyDescent="0.3">
      <c r="A6169" t="s">
        <v>65</v>
      </c>
      <c r="B6169" s="8">
        <v>40783</v>
      </c>
      <c r="C6169" s="8"/>
      <c r="D6169">
        <v>41.7</v>
      </c>
      <c r="E6169">
        <v>40.612499999999997</v>
      </c>
      <c r="N6169" t="str">
        <f t="shared" si="189"/>
        <v/>
      </c>
      <c r="P6169">
        <v>0.27800000000000002</v>
      </c>
      <c r="Q6169">
        <v>0.27074999999999999</v>
      </c>
    </row>
    <row r="6170" spans="1:17" x14ac:dyDescent="0.3">
      <c r="A6170" t="s">
        <v>65</v>
      </c>
      <c r="B6170" s="8">
        <v>40784</v>
      </c>
      <c r="C6170" s="8"/>
      <c r="D6170">
        <v>41.4</v>
      </c>
      <c r="E6170">
        <v>40.35</v>
      </c>
      <c r="N6170" t="str">
        <f t="shared" si="189"/>
        <v/>
      </c>
      <c r="P6170">
        <v>0.27600000000000002</v>
      </c>
      <c r="Q6170">
        <v>0.26900000000000002</v>
      </c>
    </row>
    <row r="6171" spans="1:17" x14ac:dyDescent="0.3">
      <c r="A6171" t="s">
        <v>65</v>
      </c>
      <c r="B6171" s="8">
        <v>40785</v>
      </c>
      <c r="C6171" s="8"/>
      <c r="D6171">
        <v>41.325000000000003</v>
      </c>
      <c r="E6171">
        <v>40.125</v>
      </c>
      <c r="N6171" t="str">
        <f t="shared" si="189"/>
        <v/>
      </c>
      <c r="P6171">
        <v>0.27550000000000002</v>
      </c>
      <c r="Q6171">
        <v>0.26750000000000002</v>
      </c>
    </row>
    <row r="6172" spans="1:17" x14ac:dyDescent="0.3">
      <c r="A6172" t="s">
        <v>65</v>
      </c>
      <c r="B6172" s="8">
        <v>40786</v>
      </c>
      <c r="C6172" s="8"/>
      <c r="D6172">
        <v>40.912500000000001</v>
      </c>
      <c r="E6172">
        <v>39.9</v>
      </c>
      <c r="N6172" t="str">
        <f t="shared" si="189"/>
        <v/>
      </c>
      <c r="P6172">
        <v>0.27274999999999999</v>
      </c>
      <c r="Q6172">
        <v>0.26600000000000001</v>
      </c>
    </row>
    <row r="6173" spans="1:17" x14ac:dyDescent="0.3">
      <c r="A6173" t="s">
        <v>65</v>
      </c>
      <c r="B6173" s="8">
        <v>40787</v>
      </c>
      <c r="C6173" s="8"/>
      <c r="D6173">
        <v>40.537500000000001</v>
      </c>
      <c r="E6173">
        <v>39.6</v>
      </c>
      <c r="N6173" t="str">
        <f t="shared" si="189"/>
        <v/>
      </c>
      <c r="P6173">
        <v>0.27024999999999999</v>
      </c>
      <c r="Q6173">
        <v>0.26400000000000001</v>
      </c>
    </row>
    <row r="6174" spans="1:17" x14ac:dyDescent="0.3">
      <c r="A6174" t="s">
        <v>65</v>
      </c>
      <c r="B6174" s="8">
        <v>40788</v>
      </c>
      <c r="C6174" s="8"/>
      <c r="D6174">
        <v>46.95</v>
      </c>
      <c r="E6174">
        <v>40.125</v>
      </c>
      <c r="N6174" t="str">
        <f t="shared" si="189"/>
        <v/>
      </c>
      <c r="P6174">
        <v>0.313</v>
      </c>
      <c r="Q6174">
        <v>0.26750000000000002</v>
      </c>
    </row>
    <row r="6175" spans="1:17" x14ac:dyDescent="0.3">
      <c r="A6175" t="s">
        <v>65</v>
      </c>
      <c r="B6175" s="8">
        <v>40789</v>
      </c>
      <c r="C6175" s="8"/>
      <c r="D6175">
        <v>44.287500000000001</v>
      </c>
      <c r="E6175">
        <v>40.725000000000001</v>
      </c>
      <c r="N6175" t="str">
        <f t="shared" ref="N6175:N6209" si="190">IF(M6175="","",M6175-$M$4502)</f>
        <v/>
      </c>
      <c r="P6175">
        <v>0.29525000000000001</v>
      </c>
      <c r="Q6175">
        <v>0.27150000000000002</v>
      </c>
    </row>
    <row r="6176" spans="1:17" x14ac:dyDescent="0.3">
      <c r="A6176" t="s">
        <v>65</v>
      </c>
      <c r="B6176" s="8">
        <v>40790</v>
      </c>
      <c r="C6176" s="8"/>
      <c r="D6176">
        <v>43.537500000000001</v>
      </c>
      <c r="E6176">
        <v>40.725000000000001</v>
      </c>
      <c r="N6176" t="str">
        <f t="shared" si="190"/>
        <v/>
      </c>
      <c r="P6176">
        <v>0.29025000000000001</v>
      </c>
      <c r="Q6176">
        <v>0.27150000000000002</v>
      </c>
    </row>
    <row r="6177" spans="1:17" x14ac:dyDescent="0.3">
      <c r="A6177" t="s">
        <v>65</v>
      </c>
      <c r="B6177" s="8">
        <v>40791</v>
      </c>
      <c r="C6177" s="8"/>
      <c r="D6177">
        <v>42.6</v>
      </c>
      <c r="E6177">
        <v>40.575000000000003</v>
      </c>
      <c r="N6177" t="str">
        <f t="shared" si="190"/>
        <v/>
      </c>
      <c r="P6177">
        <v>0.28399999999999997</v>
      </c>
      <c r="Q6177">
        <v>0.27050000000000002</v>
      </c>
    </row>
    <row r="6178" spans="1:17" x14ac:dyDescent="0.3">
      <c r="A6178" t="s">
        <v>65</v>
      </c>
      <c r="B6178" s="8">
        <v>40792</v>
      </c>
      <c r="C6178" s="8"/>
      <c r="D6178">
        <v>41.625</v>
      </c>
      <c r="E6178">
        <v>40.35</v>
      </c>
      <c r="N6178" t="str">
        <f t="shared" si="190"/>
        <v/>
      </c>
      <c r="P6178">
        <v>0.27750000000000002</v>
      </c>
      <c r="Q6178">
        <v>0.26900000000000002</v>
      </c>
    </row>
    <row r="6179" spans="1:17" x14ac:dyDescent="0.3">
      <c r="A6179" t="s">
        <v>65</v>
      </c>
      <c r="B6179" s="8">
        <v>40793</v>
      </c>
      <c r="C6179" s="8"/>
      <c r="D6179">
        <v>41.174999999999997</v>
      </c>
      <c r="E6179">
        <v>40.087499999999999</v>
      </c>
      <c r="N6179" t="str">
        <f t="shared" si="190"/>
        <v/>
      </c>
      <c r="P6179">
        <v>0.27450000000000002</v>
      </c>
      <c r="Q6179">
        <v>0.26724999999999999</v>
      </c>
    </row>
    <row r="6180" spans="1:17" x14ac:dyDescent="0.3">
      <c r="A6180" t="s">
        <v>65</v>
      </c>
      <c r="B6180" s="8">
        <v>40794</v>
      </c>
      <c r="C6180" s="8"/>
      <c r="D6180">
        <v>40.5</v>
      </c>
      <c r="E6180">
        <v>39.75</v>
      </c>
      <c r="N6180" t="str">
        <f t="shared" si="190"/>
        <v/>
      </c>
      <c r="P6180">
        <v>0.27</v>
      </c>
      <c r="Q6180">
        <v>0.26500000000000001</v>
      </c>
    </row>
    <row r="6181" spans="1:17" x14ac:dyDescent="0.3">
      <c r="A6181" t="s">
        <v>65</v>
      </c>
      <c r="B6181" s="8">
        <v>40795</v>
      </c>
      <c r="C6181" s="8"/>
      <c r="D6181">
        <v>39.825000000000003</v>
      </c>
      <c r="E6181">
        <v>39.412500000000001</v>
      </c>
      <c r="N6181" t="str">
        <f t="shared" si="190"/>
        <v/>
      </c>
      <c r="P6181">
        <v>0.26550000000000001</v>
      </c>
      <c r="Q6181">
        <v>0.26274999999999998</v>
      </c>
    </row>
    <row r="6182" spans="1:17" x14ac:dyDescent="0.3">
      <c r="A6182" t="s">
        <v>65</v>
      </c>
      <c r="B6182" s="8">
        <v>40796</v>
      </c>
      <c r="C6182" s="8"/>
      <c r="D6182">
        <v>39.225000000000001</v>
      </c>
      <c r="E6182">
        <v>39.037500000000001</v>
      </c>
      <c r="N6182" t="str">
        <f t="shared" si="190"/>
        <v/>
      </c>
      <c r="P6182">
        <v>0.26150000000000001</v>
      </c>
      <c r="Q6182">
        <v>0.26024999999999998</v>
      </c>
    </row>
    <row r="6183" spans="1:17" x14ac:dyDescent="0.3">
      <c r="A6183" t="s">
        <v>65</v>
      </c>
      <c r="B6183" s="8">
        <v>40797</v>
      </c>
      <c r="C6183" s="8"/>
      <c r="D6183">
        <v>38.85</v>
      </c>
      <c r="E6183">
        <v>38.662500000000001</v>
      </c>
      <c r="N6183" t="str">
        <f t="shared" si="190"/>
        <v/>
      </c>
      <c r="P6183">
        <v>0.25900000000000001</v>
      </c>
      <c r="Q6183">
        <v>0.25774999999999998</v>
      </c>
    </row>
    <row r="6184" spans="1:17" x14ac:dyDescent="0.3">
      <c r="A6184" t="s">
        <v>65</v>
      </c>
      <c r="B6184" s="8">
        <v>40798</v>
      </c>
      <c r="C6184" s="8"/>
      <c r="D6184">
        <v>38.475000000000001</v>
      </c>
      <c r="E6184">
        <v>38.25</v>
      </c>
      <c r="N6184" t="str">
        <f t="shared" si="190"/>
        <v/>
      </c>
      <c r="P6184">
        <v>0.25650000000000001</v>
      </c>
      <c r="Q6184">
        <v>0.255</v>
      </c>
    </row>
    <row r="6185" spans="1:17" x14ac:dyDescent="0.3">
      <c r="A6185" t="s">
        <v>65</v>
      </c>
      <c r="B6185" s="8">
        <v>40799</v>
      </c>
      <c r="C6185" s="8"/>
      <c r="D6185">
        <v>38.587499999999999</v>
      </c>
      <c r="E6185">
        <v>38.137500000000003</v>
      </c>
      <c r="N6185" t="str">
        <f t="shared" si="190"/>
        <v/>
      </c>
      <c r="P6185">
        <v>0.25724999999999998</v>
      </c>
      <c r="Q6185">
        <v>0.25424999999999998</v>
      </c>
    </row>
    <row r="6186" spans="1:17" x14ac:dyDescent="0.3">
      <c r="A6186" t="s">
        <v>65</v>
      </c>
      <c r="B6186" s="8">
        <v>40799</v>
      </c>
      <c r="C6186" s="8"/>
      <c r="D6186">
        <v>38.587499999999999</v>
      </c>
      <c r="E6186">
        <v>38.137500000000003</v>
      </c>
      <c r="N6186" t="str">
        <f t="shared" si="190"/>
        <v/>
      </c>
      <c r="P6186">
        <v>0.25724999999999998</v>
      </c>
      <c r="Q6186">
        <v>0.25424999999999998</v>
      </c>
    </row>
    <row r="6187" spans="1:17" x14ac:dyDescent="0.3">
      <c r="A6187" t="s">
        <v>65</v>
      </c>
      <c r="B6187" s="8">
        <v>40800</v>
      </c>
      <c r="C6187" s="8"/>
      <c r="D6187">
        <v>42.225000000000001</v>
      </c>
      <c r="E6187">
        <v>38.512500000000003</v>
      </c>
      <c r="N6187" t="str">
        <f t="shared" si="190"/>
        <v/>
      </c>
      <c r="P6187">
        <v>0.28149999999999997</v>
      </c>
      <c r="Q6187">
        <v>0.25674999999999998</v>
      </c>
    </row>
    <row r="6188" spans="1:17" x14ac:dyDescent="0.3">
      <c r="A6188" t="s">
        <v>65</v>
      </c>
      <c r="B6188" s="8">
        <v>40800</v>
      </c>
      <c r="C6188" s="8"/>
      <c r="D6188">
        <v>42.225000000000001</v>
      </c>
      <c r="E6188">
        <v>38.512500000000003</v>
      </c>
      <c r="N6188" t="str">
        <f t="shared" si="190"/>
        <v/>
      </c>
      <c r="P6188">
        <v>0.28149999999999997</v>
      </c>
      <c r="Q6188">
        <v>0.25674999999999998</v>
      </c>
    </row>
    <row r="6189" spans="1:17" x14ac:dyDescent="0.3">
      <c r="A6189" t="s">
        <v>65</v>
      </c>
      <c r="B6189" s="8">
        <v>40801</v>
      </c>
      <c r="C6189" s="8"/>
      <c r="D6189">
        <v>40.987499999999997</v>
      </c>
      <c r="E6189">
        <v>38.737499999999997</v>
      </c>
      <c r="N6189" t="str">
        <f t="shared" si="190"/>
        <v/>
      </c>
      <c r="P6189">
        <v>0.27324999999999999</v>
      </c>
      <c r="Q6189">
        <v>0.25824999999999998</v>
      </c>
    </row>
    <row r="6190" spans="1:17" x14ac:dyDescent="0.3">
      <c r="A6190" t="s">
        <v>65</v>
      </c>
      <c r="B6190" s="8">
        <v>40802</v>
      </c>
      <c r="C6190" s="8"/>
      <c r="D6190">
        <v>41.887500000000003</v>
      </c>
      <c r="E6190">
        <v>38.924999999999997</v>
      </c>
      <c r="N6190" t="str">
        <f t="shared" si="190"/>
        <v/>
      </c>
      <c r="P6190">
        <v>0.27925</v>
      </c>
      <c r="Q6190">
        <v>0.25950000000000001</v>
      </c>
    </row>
    <row r="6191" spans="1:17" x14ac:dyDescent="0.3">
      <c r="A6191" t="s">
        <v>65</v>
      </c>
      <c r="B6191" s="8">
        <v>40803</v>
      </c>
      <c r="C6191" s="8"/>
      <c r="D6191">
        <v>41.325000000000003</v>
      </c>
      <c r="E6191">
        <v>38.962499999999999</v>
      </c>
      <c r="N6191" t="str">
        <f t="shared" si="190"/>
        <v/>
      </c>
      <c r="P6191">
        <v>0.27550000000000002</v>
      </c>
      <c r="Q6191">
        <v>0.25974999999999998</v>
      </c>
    </row>
    <row r="6192" spans="1:17" x14ac:dyDescent="0.3">
      <c r="A6192" t="s">
        <v>65</v>
      </c>
      <c r="B6192" s="8">
        <v>40804</v>
      </c>
      <c r="C6192" s="8"/>
      <c r="D6192">
        <v>40.612499999999997</v>
      </c>
      <c r="E6192">
        <v>38.962499999999999</v>
      </c>
      <c r="N6192" t="str">
        <f t="shared" si="190"/>
        <v/>
      </c>
      <c r="P6192">
        <v>0.27074999999999999</v>
      </c>
      <c r="Q6192">
        <v>0.25974999999999998</v>
      </c>
    </row>
    <row r="6193" spans="1:17" x14ac:dyDescent="0.3">
      <c r="A6193" t="s">
        <v>65</v>
      </c>
      <c r="B6193" s="8">
        <v>40805</v>
      </c>
      <c r="C6193" s="8"/>
      <c r="D6193">
        <v>39.674999999999997</v>
      </c>
      <c r="E6193">
        <v>38.774999999999999</v>
      </c>
      <c r="N6193" t="str">
        <f t="shared" si="190"/>
        <v/>
      </c>
      <c r="P6193">
        <v>0.26450000000000001</v>
      </c>
      <c r="Q6193">
        <v>0.25850000000000001</v>
      </c>
    </row>
    <row r="6194" spans="1:17" x14ac:dyDescent="0.3">
      <c r="A6194" t="s">
        <v>65</v>
      </c>
      <c r="B6194" s="8">
        <v>40806</v>
      </c>
      <c r="C6194" s="8"/>
      <c r="D6194">
        <v>42</v>
      </c>
      <c r="E6194">
        <v>38.85</v>
      </c>
      <c r="N6194" t="str">
        <f t="shared" si="190"/>
        <v/>
      </c>
      <c r="P6194">
        <v>0.28000000000000003</v>
      </c>
      <c r="Q6194">
        <v>0.25900000000000001</v>
      </c>
    </row>
    <row r="6195" spans="1:17" x14ac:dyDescent="0.3">
      <c r="A6195" t="s">
        <v>65</v>
      </c>
      <c r="B6195" s="8">
        <v>40807</v>
      </c>
      <c r="C6195" s="8"/>
      <c r="D6195">
        <v>40.950000000000003</v>
      </c>
      <c r="E6195">
        <v>38.924999999999997</v>
      </c>
      <c r="N6195" t="str">
        <f t="shared" si="190"/>
        <v/>
      </c>
      <c r="P6195">
        <v>0.27300000000000002</v>
      </c>
      <c r="Q6195">
        <v>0.25950000000000001</v>
      </c>
    </row>
    <row r="6196" spans="1:17" x14ac:dyDescent="0.3">
      <c r="A6196" t="s">
        <v>65</v>
      </c>
      <c r="B6196" s="8">
        <v>40808</v>
      </c>
      <c r="C6196" s="8"/>
      <c r="D6196">
        <v>40.049999999999997</v>
      </c>
      <c r="E6196">
        <v>38.887500000000003</v>
      </c>
      <c r="N6196" t="str">
        <f t="shared" si="190"/>
        <v/>
      </c>
      <c r="P6196">
        <v>0.26700000000000002</v>
      </c>
      <c r="Q6196">
        <v>0.25924999999999998</v>
      </c>
    </row>
    <row r="6197" spans="1:17" x14ac:dyDescent="0.3">
      <c r="A6197" t="s">
        <v>65</v>
      </c>
      <c r="B6197" s="8">
        <v>40809</v>
      </c>
      <c r="C6197" s="8"/>
      <c r="D6197">
        <v>39.337499999999999</v>
      </c>
      <c r="E6197">
        <v>38.625</v>
      </c>
      <c r="N6197" t="str">
        <f t="shared" si="190"/>
        <v/>
      </c>
      <c r="P6197">
        <v>0.26224999999999998</v>
      </c>
      <c r="Q6197">
        <v>0.25750000000000001</v>
      </c>
    </row>
    <row r="6198" spans="1:17" x14ac:dyDescent="0.3">
      <c r="A6198" t="s">
        <v>65</v>
      </c>
      <c r="B6198" s="8">
        <v>40810</v>
      </c>
      <c r="C6198" s="8"/>
      <c r="D6198">
        <v>38.587499999999999</v>
      </c>
      <c r="E6198">
        <v>38.325000000000003</v>
      </c>
      <c r="N6198" t="str">
        <f t="shared" si="190"/>
        <v/>
      </c>
      <c r="P6198">
        <v>0.25724999999999998</v>
      </c>
      <c r="Q6198">
        <v>0.2555</v>
      </c>
    </row>
    <row r="6199" spans="1:17" x14ac:dyDescent="0.3">
      <c r="A6199" t="s">
        <v>65</v>
      </c>
      <c r="B6199" s="8">
        <v>40811</v>
      </c>
      <c r="C6199" s="8"/>
      <c r="D6199">
        <v>44.8125</v>
      </c>
      <c r="E6199">
        <v>38.85</v>
      </c>
      <c r="N6199" t="str">
        <f t="shared" si="190"/>
        <v/>
      </c>
      <c r="P6199">
        <v>0.29875000000000002</v>
      </c>
      <c r="Q6199">
        <v>0.25900000000000001</v>
      </c>
    </row>
    <row r="6200" spans="1:17" x14ac:dyDescent="0.3">
      <c r="A6200" t="s">
        <v>65</v>
      </c>
      <c r="B6200" s="8">
        <v>40812</v>
      </c>
      <c r="C6200" s="8"/>
      <c r="D6200">
        <v>42.524999999999999</v>
      </c>
      <c r="E6200">
        <v>39.075000000000003</v>
      </c>
      <c r="N6200" t="str">
        <f t="shared" si="190"/>
        <v/>
      </c>
      <c r="P6200">
        <v>0.28349999999999997</v>
      </c>
      <c r="Q6200">
        <v>0.26050000000000001</v>
      </c>
    </row>
    <row r="6201" spans="1:17" x14ac:dyDescent="0.3">
      <c r="A6201" t="s">
        <v>65</v>
      </c>
      <c r="B6201" s="8">
        <v>40813</v>
      </c>
      <c r="C6201" s="8"/>
      <c r="D6201">
        <v>40.799999999999997</v>
      </c>
      <c r="E6201">
        <v>38.924999999999997</v>
      </c>
      <c r="N6201" t="str">
        <f t="shared" si="190"/>
        <v/>
      </c>
      <c r="P6201">
        <v>0.27200000000000002</v>
      </c>
      <c r="Q6201">
        <v>0.25950000000000001</v>
      </c>
    </row>
    <row r="6202" spans="1:17" x14ac:dyDescent="0.3">
      <c r="A6202" t="s">
        <v>65</v>
      </c>
      <c r="B6202" s="8">
        <v>40814</v>
      </c>
      <c r="C6202" s="8"/>
      <c r="D6202">
        <v>39.262500000000003</v>
      </c>
      <c r="E6202">
        <v>38.662500000000001</v>
      </c>
      <c r="N6202" t="str">
        <f t="shared" si="190"/>
        <v/>
      </c>
      <c r="P6202">
        <v>0.26174999999999998</v>
      </c>
      <c r="Q6202">
        <v>0.25774999999999998</v>
      </c>
    </row>
    <row r="6203" spans="1:17" x14ac:dyDescent="0.3">
      <c r="A6203" t="s">
        <v>65</v>
      </c>
      <c r="B6203" s="8">
        <v>40815</v>
      </c>
      <c r="C6203" s="8"/>
      <c r="D6203">
        <v>38.287500000000001</v>
      </c>
      <c r="E6203">
        <v>38.325000000000003</v>
      </c>
      <c r="N6203" t="str">
        <f t="shared" si="190"/>
        <v/>
      </c>
      <c r="P6203">
        <v>0.25524999999999998</v>
      </c>
      <c r="Q6203">
        <v>0.2555</v>
      </c>
    </row>
    <row r="6204" spans="1:17" x14ac:dyDescent="0.3">
      <c r="A6204" t="s">
        <v>65</v>
      </c>
      <c r="B6204" s="8">
        <v>40816</v>
      </c>
      <c r="C6204" s="8"/>
      <c r="D6204">
        <v>37.612499999999997</v>
      </c>
      <c r="E6204">
        <v>37.912500000000001</v>
      </c>
      <c r="N6204" t="str">
        <f t="shared" si="190"/>
        <v/>
      </c>
      <c r="P6204">
        <v>0.25074999999999997</v>
      </c>
      <c r="Q6204">
        <v>0.25274999999999997</v>
      </c>
    </row>
    <row r="6205" spans="1:17" x14ac:dyDescent="0.3">
      <c r="A6205" t="s">
        <v>65</v>
      </c>
      <c r="B6205" s="8">
        <v>40817</v>
      </c>
      <c r="C6205" s="8"/>
      <c r="D6205">
        <v>36.6</v>
      </c>
      <c r="E6205">
        <v>37.387500000000003</v>
      </c>
      <c r="N6205" t="str">
        <f t="shared" si="190"/>
        <v/>
      </c>
      <c r="P6205">
        <v>0.24399999999999999</v>
      </c>
      <c r="Q6205">
        <v>0.24925</v>
      </c>
    </row>
    <row r="6206" spans="1:17" x14ac:dyDescent="0.3">
      <c r="A6206" t="s">
        <v>65</v>
      </c>
      <c r="B6206" s="8">
        <v>40818</v>
      </c>
      <c r="C6206" s="8"/>
      <c r="D6206">
        <v>35.8125</v>
      </c>
      <c r="E6206">
        <v>36.9</v>
      </c>
      <c r="N6206" t="str">
        <f t="shared" si="190"/>
        <v/>
      </c>
      <c r="P6206">
        <v>0.23874999999999999</v>
      </c>
      <c r="Q6206">
        <v>0.246</v>
      </c>
    </row>
    <row r="6207" spans="1:17" x14ac:dyDescent="0.3">
      <c r="A6207" t="s">
        <v>65</v>
      </c>
      <c r="B6207" s="8">
        <v>40819</v>
      </c>
      <c r="C6207" s="8"/>
      <c r="D6207">
        <v>35.174999999999997</v>
      </c>
      <c r="E6207">
        <v>36.450000000000003</v>
      </c>
      <c r="N6207" t="str">
        <f t="shared" si="190"/>
        <v/>
      </c>
      <c r="P6207">
        <v>0.23449999999999999</v>
      </c>
      <c r="Q6207">
        <v>0.24299999999999999</v>
      </c>
    </row>
    <row r="6208" spans="1:17" x14ac:dyDescent="0.3">
      <c r="A6208" t="s">
        <v>65</v>
      </c>
      <c r="B6208" s="8">
        <v>40820</v>
      </c>
      <c r="C6208" s="8"/>
      <c r="D6208">
        <v>50.962499999999999</v>
      </c>
      <c r="E6208">
        <v>42.337499999999999</v>
      </c>
      <c r="N6208" t="str">
        <f t="shared" si="190"/>
        <v/>
      </c>
      <c r="P6208">
        <v>0.33975</v>
      </c>
      <c r="Q6208">
        <v>0.28225</v>
      </c>
    </row>
    <row r="6209" spans="1:24" x14ac:dyDescent="0.3">
      <c r="A6209" t="s">
        <v>65</v>
      </c>
      <c r="B6209" s="8">
        <v>40821</v>
      </c>
      <c r="C6209" s="8"/>
      <c r="D6209">
        <v>48.262500000000003</v>
      </c>
      <c r="E6209">
        <v>43.987499999999997</v>
      </c>
      <c r="N6209" t="str">
        <f t="shared" si="190"/>
        <v/>
      </c>
      <c r="P6209">
        <v>0.32174999999999998</v>
      </c>
      <c r="Q6209">
        <v>0.29325000000000001</v>
      </c>
    </row>
    <row r="6210" spans="1:24" x14ac:dyDescent="0.3">
      <c r="A6210" t="s">
        <v>65</v>
      </c>
      <c r="B6210" s="8">
        <v>40822</v>
      </c>
      <c r="C6210" s="8"/>
      <c r="D6210">
        <v>46.05</v>
      </c>
      <c r="E6210">
        <v>43.012500000000003</v>
      </c>
      <c r="F6210">
        <v>31.774999999999999</v>
      </c>
      <c r="G6210">
        <v>30.322571700000001</v>
      </c>
      <c r="H6210">
        <v>21</v>
      </c>
      <c r="I6210">
        <v>18.295010040000001</v>
      </c>
      <c r="J6210">
        <v>18.68180388</v>
      </c>
      <c r="K6210">
        <v>24.3</v>
      </c>
      <c r="L6210">
        <v>19.649999999999999</v>
      </c>
      <c r="M6210">
        <v>253.08688559999999</v>
      </c>
      <c r="N6210">
        <f>IF(M6210="","",M6210-$M$5498)</f>
        <v>253.08688559999999</v>
      </c>
      <c r="P6210">
        <v>0.307</v>
      </c>
      <c r="Q6210">
        <v>0.28675</v>
      </c>
      <c r="R6210">
        <v>0.31774999999999998</v>
      </c>
      <c r="S6210">
        <v>0.15161285799999999</v>
      </c>
      <c r="T6210">
        <v>0.105</v>
      </c>
      <c r="U6210">
        <v>9.1475050000000002E-2</v>
      </c>
      <c r="V6210">
        <v>9.3409018999999996E-2</v>
      </c>
      <c r="W6210">
        <v>0.1215</v>
      </c>
      <c r="X6210">
        <v>9.8250000000000004E-2</v>
      </c>
    </row>
    <row r="6211" spans="1:24" x14ac:dyDescent="0.3">
      <c r="A6211" t="s">
        <v>65</v>
      </c>
      <c r="B6211" s="8">
        <v>40823</v>
      </c>
      <c r="C6211" s="8"/>
      <c r="D6211">
        <v>44.7</v>
      </c>
      <c r="E6211">
        <v>42.412500000000001</v>
      </c>
      <c r="N6211" t="str">
        <f t="shared" ref="N6211:N6274" si="191">IF(M6211="","",M6211-$M$5498)</f>
        <v/>
      </c>
      <c r="P6211">
        <v>0.29799999999999999</v>
      </c>
      <c r="Q6211">
        <v>0.28275</v>
      </c>
    </row>
    <row r="6212" spans="1:24" x14ac:dyDescent="0.3">
      <c r="A6212" t="s">
        <v>65</v>
      </c>
      <c r="B6212" s="8">
        <v>40824</v>
      </c>
      <c r="C6212" s="8"/>
      <c r="D6212">
        <v>45.637500000000003</v>
      </c>
      <c r="E6212">
        <v>41.924999999999997</v>
      </c>
      <c r="N6212" t="str">
        <f t="shared" si="191"/>
        <v/>
      </c>
      <c r="P6212">
        <v>0.30425000000000002</v>
      </c>
      <c r="Q6212">
        <v>0.27950000000000003</v>
      </c>
    </row>
    <row r="6213" spans="1:24" x14ac:dyDescent="0.3">
      <c r="A6213" t="s">
        <v>65</v>
      </c>
      <c r="B6213" s="8">
        <v>40825</v>
      </c>
      <c r="C6213" s="8"/>
      <c r="D6213">
        <v>46.424999999999997</v>
      </c>
      <c r="E6213">
        <v>42.674999999999997</v>
      </c>
      <c r="N6213" t="str">
        <f t="shared" si="191"/>
        <v/>
      </c>
      <c r="P6213">
        <v>0.3095</v>
      </c>
      <c r="Q6213">
        <v>0.28449999999999998</v>
      </c>
    </row>
    <row r="6214" spans="1:24" x14ac:dyDescent="0.3">
      <c r="A6214" t="s">
        <v>65</v>
      </c>
      <c r="B6214" s="8">
        <v>40826</v>
      </c>
      <c r="C6214" s="8"/>
      <c r="D6214">
        <v>44.475000000000001</v>
      </c>
      <c r="E6214">
        <v>42.3</v>
      </c>
      <c r="N6214" t="str">
        <f t="shared" si="191"/>
        <v/>
      </c>
      <c r="P6214">
        <v>0.29649999999999999</v>
      </c>
      <c r="Q6214">
        <v>0.28199999999999997</v>
      </c>
    </row>
    <row r="6215" spans="1:24" x14ac:dyDescent="0.3">
      <c r="A6215" t="s">
        <v>65</v>
      </c>
      <c r="B6215" s="8">
        <v>40827</v>
      </c>
      <c r="C6215" s="8"/>
      <c r="D6215">
        <v>45.1875</v>
      </c>
      <c r="E6215">
        <v>41.962499999999999</v>
      </c>
      <c r="N6215" t="str">
        <f t="shared" si="191"/>
        <v/>
      </c>
      <c r="P6215">
        <v>0.30125000000000002</v>
      </c>
      <c r="Q6215">
        <v>0.27975</v>
      </c>
    </row>
    <row r="6216" spans="1:24" x14ac:dyDescent="0.3">
      <c r="A6216" t="s">
        <v>65</v>
      </c>
      <c r="B6216" s="8">
        <v>40828</v>
      </c>
      <c r="C6216" s="8"/>
      <c r="D6216">
        <v>44.4</v>
      </c>
      <c r="E6216">
        <v>41.962499999999999</v>
      </c>
      <c r="N6216" t="str">
        <f t="shared" si="191"/>
        <v/>
      </c>
      <c r="P6216">
        <v>0.29599999999999999</v>
      </c>
      <c r="Q6216">
        <v>0.27975</v>
      </c>
    </row>
    <row r="6217" spans="1:24" x14ac:dyDescent="0.3">
      <c r="A6217" t="s">
        <v>65</v>
      </c>
      <c r="B6217" s="8">
        <v>40829</v>
      </c>
      <c r="C6217" s="8"/>
      <c r="D6217">
        <v>43.762500000000003</v>
      </c>
      <c r="E6217">
        <v>41.924999999999997</v>
      </c>
      <c r="N6217" t="str">
        <f t="shared" si="191"/>
        <v/>
      </c>
      <c r="P6217">
        <v>0.29175000000000001</v>
      </c>
      <c r="Q6217">
        <v>0.27950000000000003</v>
      </c>
    </row>
    <row r="6218" spans="1:24" x14ac:dyDescent="0.3">
      <c r="A6218" t="s">
        <v>65</v>
      </c>
      <c r="B6218" s="8">
        <v>40830</v>
      </c>
      <c r="C6218" s="8"/>
      <c r="D6218">
        <v>42.1875</v>
      </c>
      <c r="E6218">
        <v>41.325000000000003</v>
      </c>
      <c r="N6218" t="str">
        <f t="shared" si="191"/>
        <v/>
      </c>
      <c r="P6218">
        <v>0.28125</v>
      </c>
      <c r="Q6218">
        <v>0.27550000000000002</v>
      </c>
    </row>
    <row r="6219" spans="1:24" x14ac:dyDescent="0.3">
      <c r="A6219" t="s">
        <v>65</v>
      </c>
      <c r="B6219" s="8">
        <v>40831</v>
      </c>
      <c r="C6219" s="8"/>
      <c r="D6219">
        <v>41.512500000000003</v>
      </c>
      <c r="E6219">
        <v>40.762500000000003</v>
      </c>
      <c r="N6219" t="str">
        <f t="shared" si="191"/>
        <v/>
      </c>
      <c r="P6219">
        <v>0.27675</v>
      </c>
      <c r="Q6219">
        <v>0.27174999999999999</v>
      </c>
    </row>
    <row r="6220" spans="1:24" x14ac:dyDescent="0.3">
      <c r="A6220" t="s">
        <v>65</v>
      </c>
      <c r="B6220" s="8">
        <v>40832</v>
      </c>
      <c r="C6220" s="8"/>
      <c r="D6220">
        <v>40.65</v>
      </c>
      <c r="E6220">
        <v>40.200000000000003</v>
      </c>
      <c r="N6220" t="str">
        <f t="shared" si="191"/>
        <v/>
      </c>
      <c r="P6220">
        <v>0.27100000000000002</v>
      </c>
      <c r="Q6220">
        <v>0.26800000000000002</v>
      </c>
    </row>
    <row r="6221" spans="1:24" x14ac:dyDescent="0.3">
      <c r="A6221" t="s">
        <v>65</v>
      </c>
      <c r="B6221" s="8">
        <v>40833</v>
      </c>
      <c r="C6221" s="8"/>
      <c r="D6221">
        <v>39.637500000000003</v>
      </c>
      <c r="E6221">
        <v>39.637500000000003</v>
      </c>
      <c r="N6221" t="str">
        <f t="shared" si="191"/>
        <v/>
      </c>
      <c r="P6221">
        <v>0.26424999999999998</v>
      </c>
      <c r="Q6221">
        <v>0.26424999999999998</v>
      </c>
    </row>
    <row r="6222" spans="1:24" x14ac:dyDescent="0.3">
      <c r="A6222" t="s">
        <v>65</v>
      </c>
      <c r="B6222" s="8">
        <v>40834</v>
      </c>
      <c r="C6222" s="8"/>
      <c r="D6222">
        <v>38.4</v>
      </c>
      <c r="E6222">
        <v>38.962499999999999</v>
      </c>
      <c r="N6222" t="str">
        <f t="shared" si="191"/>
        <v/>
      </c>
      <c r="P6222">
        <v>0.25600000000000001</v>
      </c>
      <c r="Q6222">
        <v>0.25974999999999998</v>
      </c>
    </row>
    <row r="6223" spans="1:24" x14ac:dyDescent="0.3">
      <c r="A6223" t="s">
        <v>65</v>
      </c>
      <c r="B6223" s="8">
        <v>40835</v>
      </c>
      <c r="C6223" s="8"/>
      <c r="D6223">
        <v>53.1</v>
      </c>
      <c r="E6223">
        <v>47.024999999999999</v>
      </c>
      <c r="N6223" t="str">
        <f t="shared" si="191"/>
        <v/>
      </c>
      <c r="P6223">
        <v>0.35399999999999998</v>
      </c>
      <c r="Q6223">
        <v>0.3135</v>
      </c>
    </row>
    <row r="6224" spans="1:24" x14ac:dyDescent="0.3">
      <c r="A6224" t="s">
        <v>65</v>
      </c>
      <c r="B6224" s="8">
        <v>40836</v>
      </c>
      <c r="C6224" s="8"/>
      <c r="D6224">
        <v>48.262500000000003</v>
      </c>
      <c r="E6224">
        <v>44.024999999999999</v>
      </c>
      <c r="F6224">
        <v>32.450000000000003</v>
      </c>
      <c r="G6224">
        <v>31</v>
      </c>
      <c r="H6224">
        <v>22.7</v>
      </c>
      <c r="I6224">
        <v>22.2</v>
      </c>
      <c r="J6224">
        <v>23.4</v>
      </c>
      <c r="K6224">
        <v>26.957358119999999</v>
      </c>
      <c r="L6224">
        <v>25.2</v>
      </c>
      <c r="M6224">
        <v>276.19485809999998</v>
      </c>
      <c r="N6224">
        <f t="shared" si="191"/>
        <v>276.19485809999998</v>
      </c>
      <c r="P6224">
        <v>0.32174999999999998</v>
      </c>
      <c r="Q6224">
        <v>0.29349999999999998</v>
      </c>
      <c r="R6224">
        <v>0.32450000000000001</v>
      </c>
      <c r="S6224">
        <v>0.155</v>
      </c>
      <c r="T6224">
        <v>0.1135</v>
      </c>
      <c r="U6224">
        <v>0.111</v>
      </c>
      <c r="V6224">
        <v>0.11700000000000001</v>
      </c>
      <c r="W6224">
        <v>0.13478679099999999</v>
      </c>
      <c r="X6224">
        <v>0.126</v>
      </c>
    </row>
    <row r="6225" spans="1:24" x14ac:dyDescent="0.3">
      <c r="A6225" t="s">
        <v>65</v>
      </c>
      <c r="B6225" s="8">
        <v>40837</v>
      </c>
      <c r="C6225" s="8"/>
      <c r="D6225">
        <v>46.424999999999997</v>
      </c>
      <c r="E6225">
        <v>43.2</v>
      </c>
      <c r="N6225" t="str">
        <f t="shared" si="191"/>
        <v/>
      </c>
      <c r="P6225">
        <v>0.3095</v>
      </c>
      <c r="Q6225">
        <v>0.28799999999999998</v>
      </c>
    </row>
    <row r="6226" spans="1:24" x14ac:dyDescent="0.3">
      <c r="A6226" t="s">
        <v>65</v>
      </c>
      <c r="B6226" s="8">
        <v>40838</v>
      </c>
      <c r="C6226" s="8"/>
      <c r="D6226">
        <v>49.424999999999997</v>
      </c>
      <c r="E6226">
        <v>44.774999999999999</v>
      </c>
      <c r="N6226" t="str">
        <f t="shared" si="191"/>
        <v/>
      </c>
      <c r="P6226">
        <v>0.32950000000000002</v>
      </c>
      <c r="Q6226">
        <v>0.29849999999999999</v>
      </c>
    </row>
    <row r="6227" spans="1:24" x14ac:dyDescent="0.3">
      <c r="A6227" t="s">
        <v>65</v>
      </c>
      <c r="B6227" s="8">
        <v>40839</v>
      </c>
      <c r="C6227" s="8"/>
      <c r="D6227">
        <v>46.65</v>
      </c>
      <c r="E6227">
        <v>43.575000000000003</v>
      </c>
      <c r="N6227" t="str">
        <f t="shared" si="191"/>
        <v/>
      </c>
      <c r="P6227">
        <v>0.311</v>
      </c>
      <c r="Q6227">
        <v>0.29049999999999998</v>
      </c>
    </row>
    <row r="6228" spans="1:24" x14ac:dyDescent="0.3">
      <c r="A6228" t="s">
        <v>65</v>
      </c>
      <c r="B6228" s="8">
        <v>40840</v>
      </c>
      <c r="C6228" s="8"/>
      <c r="D6228">
        <v>44.362499999999997</v>
      </c>
      <c r="E6228">
        <v>42.674999999999997</v>
      </c>
      <c r="N6228" t="str">
        <f t="shared" si="191"/>
        <v/>
      </c>
      <c r="P6228">
        <v>0.29575000000000001</v>
      </c>
      <c r="Q6228">
        <v>0.28449999999999998</v>
      </c>
    </row>
    <row r="6229" spans="1:24" x14ac:dyDescent="0.3">
      <c r="A6229" t="s">
        <v>65</v>
      </c>
      <c r="B6229" s="8">
        <v>40841</v>
      </c>
      <c r="C6229" s="8"/>
      <c r="D6229">
        <v>41.55</v>
      </c>
      <c r="E6229">
        <v>41.625</v>
      </c>
      <c r="N6229" t="str">
        <f t="shared" si="191"/>
        <v/>
      </c>
      <c r="P6229">
        <v>0.27700000000000002</v>
      </c>
      <c r="Q6229">
        <v>0.27750000000000002</v>
      </c>
    </row>
    <row r="6230" spans="1:24" x14ac:dyDescent="0.3">
      <c r="A6230" t="s">
        <v>65</v>
      </c>
      <c r="B6230" s="8">
        <v>40842</v>
      </c>
      <c r="C6230" s="8"/>
      <c r="D6230">
        <v>40.35</v>
      </c>
      <c r="E6230">
        <v>40.612499999999997</v>
      </c>
      <c r="F6230">
        <v>26.55</v>
      </c>
      <c r="G6230">
        <v>24.754333169999999</v>
      </c>
      <c r="H6230">
        <v>19.55</v>
      </c>
      <c r="I6230">
        <v>19.350000000000001</v>
      </c>
      <c r="J6230">
        <v>20.25</v>
      </c>
      <c r="K6230">
        <v>26.05</v>
      </c>
      <c r="L6230">
        <v>21.1</v>
      </c>
      <c r="M6230">
        <v>238.56683319999999</v>
      </c>
      <c r="N6230">
        <f t="shared" si="191"/>
        <v>238.56683319999999</v>
      </c>
      <c r="P6230">
        <v>0.26900000000000002</v>
      </c>
      <c r="Q6230">
        <v>0.27074999999999999</v>
      </c>
      <c r="R6230">
        <v>0.26550000000000001</v>
      </c>
      <c r="S6230">
        <v>0.123771666</v>
      </c>
      <c r="T6230">
        <v>9.7750000000000004E-2</v>
      </c>
      <c r="U6230">
        <v>9.6750000000000003E-2</v>
      </c>
      <c r="V6230">
        <v>0.10125000000000001</v>
      </c>
      <c r="W6230">
        <v>0.13025</v>
      </c>
      <c r="X6230">
        <v>0.1055</v>
      </c>
    </row>
    <row r="6231" spans="1:24" x14ac:dyDescent="0.3">
      <c r="A6231" t="s">
        <v>65</v>
      </c>
      <c r="B6231" s="8">
        <v>40843</v>
      </c>
      <c r="C6231" s="8"/>
      <c r="D6231">
        <v>40.387500000000003</v>
      </c>
      <c r="E6231">
        <v>40.087499999999999</v>
      </c>
      <c r="N6231" t="str">
        <f t="shared" si="191"/>
        <v/>
      </c>
      <c r="P6231">
        <v>0.26924999999999999</v>
      </c>
      <c r="Q6231">
        <v>0.26724999999999999</v>
      </c>
    </row>
    <row r="6232" spans="1:24" x14ac:dyDescent="0.3">
      <c r="A6232" t="s">
        <v>65</v>
      </c>
      <c r="B6232" s="8">
        <v>40844</v>
      </c>
      <c r="C6232" s="8"/>
      <c r="D6232">
        <v>39.112499999999997</v>
      </c>
      <c r="E6232">
        <v>39.375</v>
      </c>
      <c r="N6232" t="str">
        <f t="shared" si="191"/>
        <v/>
      </c>
      <c r="P6232">
        <v>0.26074999999999998</v>
      </c>
      <c r="Q6232">
        <v>0.26250000000000001</v>
      </c>
    </row>
    <row r="6233" spans="1:24" x14ac:dyDescent="0.3">
      <c r="A6233" t="s">
        <v>65</v>
      </c>
      <c r="B6233" s="8">
        <v>40845</v>
      </c>
      <c r="C6233" s="8"/>
      <c r="D6233">
        <v>37.912500000000001</v>
      </c>
      <c r="E6233">
        <v>38.625</v>
      </c>
      <c r="N6233" t="str">
        <f t="shared" si="191"/>
        <v/>
      </c>
      <c r="P6233">
        <v>0.25274999999999997</v>
      </c>
      <c r="Q6233">
        <v>0.25750000000000001</v>
      </c>
    </row>
    <row r="6234" spans="1:24" x14ac:dyDescent="0.3">
      <c r="A6234" t="s">
        <v>65</v>
      </c>
      <c r="B6234" s="8">
        <v>40846</v>
      </c>
      <c r="C6234" s="8"/>
      <c r="D6234">
        <v>36.375</v>
      </c>
      <c r="E6234">
        <v>37.6875</v>
      </c>
      <c r="N6234" t="str">
        <f t="shared" si="191"/>
        <v/>
      </c>
      <c r="P6234">
        <v>0.24249999999999999</v>
      </c>
      <c r="Q6234">
        <v>0.25124999999999997</v>
      </c>
    </row>
    <row r="6235" spans="1:24" x14ac:dyDescent="0.3">
      <c r="A6235" t="s">
        <v>65</v>
      </c>
      <c r="B6235" s="8">
        <v>40847</v>
      </c>
      <c r="C6235" s="8"/>
      <c r="D6235">
        <v>35.212499999999999</v>
      </c>
      <c r="E6235">
        <v>36.862499999999997</v>
      </c>
      <c r="N6235" t="str">
        <f t="shared" si="191"/>
        <v/>
      </c>
      <c r="P6235">
        <v>0.23474999999999999</v>
      </c>
      <c r="Q6235">
        <v>0.24575</v>
      </c>
    </row>
    <row r="6236" spans="1:24" x14ac:dyDescent="0.3">
      <c r="A6236" t="s">
        <v>65</v>
      </c>
      <c r="B6236" s="8">
        <v>40848</v>
      </c>
      <c r="C6236" s="8"/>
      <c r="D6236">
        <v>33.637500000000003</v>
      </c>
      <c r="E6236">
        <v>35.85</v>
      </c>
      <c r="N6236" t="str">
        <f t="shared" si="191"/>
        <v/>
      </c>
      <c r="P6236">
        <v>0.22425</v>
      </c>
      <c r="Q6236">
        <v>0.23899999999999999</v>
      </c>
    </row>
    <row r="6237" spans="1:24" x14ac:dyDescent="0.3">
      <c r="A6237" t="s">
        <v>65</v>
      </c>
      <c r="B6237" s="8">
        <v>40849</v>
      </c>
      <c r="C6237" s="8"/>
      <c r="D6237">
        <v>32.0625</v>
      </c>
      <c r="E6237">
        <v>34.987499999999997</v>
      </c>
      <c r="N6237" t="str">
        <f t="shared" si="191"/>
        <v/>
      </c>
      <c r="P6237">
        <v>0.21375</v>
      </c>
      <c r="Q6237">
        <v>0.23325000000000001</v>
      </c>
    </row>
    <row r="6238" spans="1:24" x14ac:dyDescent="0.3">
      <c r="A6238" t="s">
        <v>65</v>
      </c>
      <c r="B6238" s="8">
        <v>40850</v>
      </c>
      <c r="C6238" s="8"/>
      <c r="D6238">
        <v>31.5</v>
      </c>
      <c r="E6238">
        <v>34.537500000000001</v>
      </c>
      <c r="F6238">
        <v>26.6</v>
      </c>
      <c r="G6238">
        <v>25.58754493</v>
      </c>
      <c r="H6238">
        <v>19.75</v>
      </c>
      <c r="I6238">
        <v>19.45</v>
      </c>
      <c r="J6238">
        <v>20.7</v>
      </c>
      <c r="K6238">
        <v>26.45</v>
      </c>
      <c r="L6238">
        <v>21.2</v>
      </c>
      <c r="M6238">
        <v>225.77504490000001</v>
      </c>
      <c r="N6238">
        <f t="shared" si="191"/>
        <v>225.77504490000001</v>
      </c>
      <c r="P6238">
        <v>0.21</v>
      </c>
      <c r="Q6238">
        <v>0.23025000000000001</v>
      </c>
      <c r="R6238">
        <v>0.26600000000000001</v>
      </c>
      <c r="S6238">
        <v>0.127937725</v>
      </c>
      <c r="T6238">
        <v>9.8750000000000004E-2</v>
      </c>
      <c r="U6238">
        <v>9.7250000000000003E-2</v>
      </c>
      <c r="V6238">
        <v>0.10349999999999999</v>
      </c>
      <c r="W6238">
        <v>0.13225000000000001</v>
      </c>
      <c r="X6238">
        <v>0.106</v>
      </c>
    </row>
    <row r="6239" spans="1:24" x14ac:dyDescent="0.3">
      <c r="A6239" t="s">
        <v>65</v>
      </c>
      <c r="B6239" s="8">
        <v>40851</v>
      </c>
      <c r="C6239" s="8"/>
      <c r="D6239">
        <v>30.037500000000001</v>
      </c>
      <c r="E6239">
        <v>33.75</v>
      </c>
      <c r="N6239" t="str">
        <f t="shared" si="191"/>
        <v/>
      </c>
      <c r="P6239">
        <v>0.20025000000000001</v>
      </c>
      <c r="Q6239">
        <v>0.22500000000000001</v>
      </c>
    </row>
    <row r="6240" spans="1:24" x14ac:dyDescent="0.3">
      <c r="A6240" t="s">
        <v>65</v>
      </c>
      <c r="B6240" s="8">
        <v>40852</v>
      </c>
      <c r="C6240" s="8"/>
      <c r="D6240">
        <v>29.175000000000001</v>
      </c>
      <c r="E6240">
        <v>33.037500000000001</v>
      </c>
      <c r="N6240" t="str">
        <f t="shared" si="191"/>
        <v/>
      </c>
      <c r="P6240">
        <v>0.19450000000000001</v>
      </c>
      <c r="Q6240">
        <v>0.22025</v>
      </c>
    </row>
    <row r="6241" spans="1:24" x14ac:dyDescent="0.3">
      <c r="A6241" t="s">
        <v>65</v>
      </c>
      <c r="B6241" s="8">
        <v>40853</v>
      </c>
      <c r="C6241" s="8"/>
      <c r="D6241">
        <v>28.35</v>
      </c>
      <c r="E6241">
        <v>32.587499999999999</v>
      </c>
      <c r="N6241" t="str">
        <f t="shared" si="191"/>
        <v/>
      </c>
      <c r="P6241">
        <v>0.189</v>
      </c>
      <c r="Q6241">
        <v>0.21725</v>
      </c>
    </row>
    <row r="6242" spans="1:24" x14ac:dyDescent="0.3">
      <c r="A6242" t="s">
        <v>65</v>
      </c>
      <c r="B6242" s="8">
        <v>40854</v>
      </c>
      <c r="C6242" s="8"/>
      <c r="D6242">
        <v>27.45</v>
      </c>
      <c r="E6242">
        <v>32.0625</v>
      </c>
      <c r="N6242" t="str">
        <f t="shared" si="191"/>
        <v/>
      </c>
      <c r="P6242">
        <v>0.183</v>
      </c>
      <c r="Q6242">
        <v>0.21375</v>
      </c>
    </row>
    <row r="6243" spans="1:24" x14ac:dyDescent="0.3">
      <c r="A6243" t="s">
        <v>65</v>
      </c>
      <c r="B6243" s="8">
        <v>40855</v>
      </c>
      <c r="C6243" s="8"/>
      <c r="D6243">
        <v>33.5625</v>
      </c>
      <c r="E6243">
        <v>36.712499999999999</v>
      </c>
      <c r="N6243" t="str">
        <f t="shared" si="191"/>
        <v/>
      </c>
      <c r="P6243">
        <v>0.22375</v>
      </c>
      <c r="Q6243">
        <v>0.24475</v>
      </c>
    </row>
    <row r="6244" spans="1:24" x14ac:dyDescent="0.3">
      <c r="A6244" t="s">
        <v>65</v>
      </c>
      <c r="B6244" s="8">
        <v>40856</v>
      </c>
      <c r="C6244" s="8"/>
      <c r="D6244">
        <v>36.375</v>
      </c>
      <c r="E6244">
        <v>38.887500000000003</v>
      </c>
      <c r="N6244" t="str">
        <f t="shared" si="191"/>
        <v/>
      </c>
      <c r="P6244">
        <v>0.24249999999999999</v>
      </c>
      <c r="Q6244">
        <v>0.25924999999999998</v>
      </c>
    </row>
    <row r="6245" spans="1:24" x14ac:dyDescent="0.3">
      <c r="A6245" t="s">
        <v>65</v>
      </c>
      <c r="B6245" s="8">
        <v>40857</v>
      </c>
      <c r="C6245" s="8"/>
      <c r="D6245">
        <v>45.524999999999999</v>
      </c>
      <c r="E6245">
        <v>41.4</v>
      </c>
      <c r="N6245" t="str">
        <f t="shared" si="191"/>
        <v/>
      </c>
      <c r="P6245">
        <v>0.30349999999999999</v>
      </c>
      <c r="Q6245">
        <v>0.27600000000000002</v>
      </c>
    </row>
    <row r="6246" spans="1:24" x14ac:dyDescent="0.3">
      <c r="A6246" t="s">
        <v>65</v>
      </c>
      <c r="B6246" s="8">
        <v>40858</v>
      </c>
      <c r="C6246" s="8"/>
      <c r="D6246">
        <v>41.287500000000001</v>
      </c>
      <c r="E6246">
        <v>40.612499999999997</v>
      </c>
      <c r="N6246" t="str">
        <f t="shared" si="191"/>
        <v/>
      </c>
      <c r="P6246">
        <v>0.27524999999999999</v>
      </c>
      <c r="Q6246">
        <v>0.27074999999999999</v>
      </c>
    </row>
    <row r="6247" spans="1:24" x14ac:dyDescent="0.3">
      <c r="A6247" t="s">
        <v>65</v>
      </c>
      <c r="B6247" s="8">
        <v>40859</v>
      </c>
      <c r="C6247" s="8"/>
      <c r="D6247">
        <v>48.787500000000001</v>
      </c>
      <c r="E6247">
        <v>42.225000000000001</v>
      </c>
      <c r="F6247">
        <v>21.824999999999999</v>
      </c>
      <c r="G6247">
        <v>20.95</v>
      </c>
      <c r="H6247">
        <v>17.899999999999999</v>
      </c>
      <c r="I6247">
        <v>18.3</v>
      </c>
      <c r="J6247">
        <v>19.75</v>
      </c>
      <c r="K6247">
        <v>25.4</v>
      </c>
      <c r="L6247">
        <v>20.45</v>
      </c>
      <c r="M6247">
        <v>235.58750000000001</v>
      </c>
      <c r="N6247">
        <f t="shared" si="191"/>
        <v>235.58750000000001</v>
      </c>
      <c r="P6247">
        <v>0.32524999999999998</v>
      </c>
      <c r="Q6247">
        <v>0.28149999999999997</v>
      </c>
      <c r="R6247">
        <v>0.21825</v>
      </c>
      <c r="S6247">
        <v>0.10475</v>
      </c>
      <c r="T6247">
        <v>8.9499999999999996E-2</v>
      </c>
      <c r="U6247">
        <v>9.1499999999999998E-2</v>
      </c>
      <c r="V6247">
        <v>9.8750000000000004E-2</v>
      </c>
      <c r="W6247">
        <v>0.127</v>
      </c>
      <c r="X6247">
        <v>0.10224999999999999</v>
      </c>
    </row>
    <row r="6248" spans="1:24" x14ac:dyDescent="0.3">
      <c r="A6248" t="s">
        <v>65</v>
      </c>
      <c r="B6248" s="8">
        <v>40860</v>
      </c>
      <c r="C6248" s="8"/>
      <c r="D6248">
        <v>46.2</v>
      </c>
      <c r="E6248">
        <v>42.75</v>
      </c>
      <c r="N6248" t="str">
        <f t="shared" si="191"/>
        <v/>
      </c>
      <c r="P6248">
        <v>0.308</v>
      </c>
      <c r="Q6248">
        <v>0.28499999999999998</v>
      </c>
    </row>
    <row r="6249" spans="1:24" x14ac:dyDescent="0.3">
      <c r="A6249" t="s">
        <v>65</v>
      </c>
      <c r="B6249" s="8">
        <v>40861</v>
      </c>
      <c r="C6249" s="8"/>
      <c r="D6249">
        <v>42.75</v>
      </c>
      <c r="E6249">
        <v>41.924999999999997</v>
      </c>
      <c r="N6249" t="str">
        <f t="shared" si="191"/>
        <v/>
      </c>
      <c r="P6249">
        <v>0.28499999999999998</v>
      </c>
      <c r="Q6249">
        <v>0.27950000000000003</v>
      </c>
    </row>
    <row r="6250" spans="1:24" x14ac:dyDescent="0.3">
      <c r="A6250" t="s">
        <v>65</v>
      </c>
      <c r="B6250" s="8">
        <v>40862</v>
      </c>
      <c r="C6250" s="8"/>
      <c r="D6250">
        <v>40.387500000000003</v>
      </c>
      <c r="E6250">
        <v>40.912500000000001</v>
      </c>
      <c r="N6250" t="str">
        <f t="shared" si="191"/>
        <v/>
      </c>
      <c r="P6250">
        <v>0.26924999999999999</v>
      </c>
      <c r="Q6250">
        <v>0.27274999999999999</v>
      </c>
    </row>
    <row r="6251" spans="1:24" x14ac:dyDescent="0.3">
      <c r="A6251" t="s">
        <v>65</v>
      </c>
      <c r="B6251" s="8">
        <v>40863</v>
      </c>
      <c r="C6251" s="8"/>
      <c r="D6251">
        <v>43.875</v>
      </c>
      <c r="E6251">
        <v>40.35</v>
      </c>
      <c r="N6251" t="str">
        <f t="shared" si="191"/>
        <v/>
      </c>
      <c r="P6251">
        <v>0.29249999999999998</v>
      </c>
      <c r="Q6251">
        <v>0.26900000000000002</v>
      </c>
    </row>
    <row r="6252" spans="1:24" x14ac:dyDescent="0.3">
      <c r="A6252" t="s">
        <v>65</v>
      </c>
      <c r="B6252" s="8">
        <v>40864</v>
      </c>
      <c r="C6252" s="8"/>
      <c r="D6252">
        <v>40.6875</v>
      </c>
      <c r="E6252">
        <v>40.274999999999999</v>
      </c>
      <c r="F6252">
        <v>32.391090699999999</v>
      </c>
      <c r="G6252">
        <v>27.329302370000001</v>
      </c>
      <c r="H6252">
        <v>19.84608162</v>
      </c>
      <c r="I6252">
        <v>18.751094670000001</v>
      </c>
      <c r="J6252">
        <v>17.997853750000001</v>
      </c>
      <c r="K6252">
        <v>24.36318765</v>
      </c>
      <c r="L6252">
        <v>20.9</v>
      </c>
      <c r="M6252">
        <v>242.54111080000001</v>
      </c>
      <c r="N6252">
        <f t="shared" si="191"/>
        <v>242.54111080000001</v>
      </c>
      <c r="P6252">
        <v>0.27124999999999999</v>
      </c>
      <c r="Q6252">
        <v>0.26850000000000002</v>
      </c>
      <c r="R6252">
        <v>0.32391090700000003</v>
      </c>
      <c r="S6252">
        <v>0.136646512</v>
      </c>
      <c r="T6252">
        <v>9.9230408000000006E-2</v>
      </c>
      <c r="U6252">
        <v>9.3755473000000006E-2</v>
      </c>
      <c r="V6252">
        <v>8.9989268999999997E-2</v>
      </c>
      <c r="W6252">
        <v>0.121815938</v>
      </c>
      <c r="X6252">
        <v>0.1045</v>
      </c>
    </row>
    <row r="6253" spans="1:24" x14ac:dyDescent="0.3">
      <c r="A6253" t="s">
        <v>65</v>
      </c>
      <c r="B6253" s="8">
        <v>40865</v>
      </c>
      <c r="C6253" s="8"/>
      <c r="D6253">
        <v>38.137500000000003</v>
      </c>
      <c r="E6253">
        <v>39.450000000000003</v>
      </c>
      <c r="N6253" t="str">
        <f t="shared" si="191"/>
        <v/>
      </c>
      <c r="P6253">
        <v>0.25424999999999998</v>
      </c>
      <c r="Q6253">
        <v>0.26300000000000001</v>
      </c>
    </row>
    <row r="6254" spans="1:24" x14ac:dyDescent="0.3">
      <c r="A6254" t="s">
        <v>65</v>
      </c>
      <c r="B6254" s="8">
        <v>40866</v>
      </c>
      <c r="C6254" s="8"/>
      <c r="D6254">
        <v>36.375</v>
      </c>
      <c r="E6254">
        <v>38.4</v>
      </c>
      <c r="N6254" t="str">
        <f t="shared" si="191"/>
        <v/>
      </c>
      <c r="P6254">
        <v>0.24249999999999999</v>
      </c>
      <c r="Q6254">
        <v>0.25600000000000001</v>
      </c>
    </row>
    <row r="6255" spans="1:24" x14ac:dyDescent="0.3">
      <c r="A6255" t="s">
        <v>65</v>
      </c>
      <c r="B6255" s="8">
        <v>40867</v>
      </c>
      <c r="C6255" s="8"/>
      <c r="D6255">
        <v>34.612499999999997</v>
      </c>
      <c r="E6255">
        <v>37.3125</v>
      </c>
      <c r="N6255" t="str">
        <f t="shared" si="191"/>
        <v/>
      </c>
      <c r="P6255">
        <v>0.23075000000000001</v>
      </c>
      <c r="Q6255">
        <v>0.24875</v>
      </c>
    </row>
    <row r="6256" spans="1:24" x14ac:dyDescent="0.3">
      <c r="A6256" t="s">
        <v>65</v>
      </c>
      <c r="B6256" s="8">
        <v>40868</v>
      </c>
      <c r="C6256" s="8"/>
      <c r="D6256">
        <v>34.537500000000001</v>
      </c>
      <c r="E6256">
        <v>36.337499999999999</v>
      </c>
      <c r="N6256" t="str">
        <f t="shared" si="191"/>
        <v/>
      </c>
      <c r="P6256">
        <v>0.23025000000000001</v>
      </c>
      <c r="Q6256">
        <v>0.24224999999999999</v>
      </c>
    </row>
    <row r="6257" spans="1:24" x14ac:dyDescent="0.3">
      <c r="A6257" t="s">
        <v>65</v>
      </c>
      <c r="B6257" s="8">
        <v>40869</v>
      </c>
      <c r="C6257" s="8"/>
      <c r="D6257">
        <v>44.737499999999997</v>
      </c>
      <c r="E6257">
        <v>40.200000000000003</v>
      </c>
      <c r="N6257" t="str">
        <f t="shared" si="191"/>
        <v/>
      </c>
      <c r="P6257">
        <v>0.29825000000000002</v>
      </c>
      <c r="Q6257">
        <v>0.26800000000000002</v>
      </c>
    </row>
    <row r="6258" spans="1:24" x14ac:dyDescent="0.3">
      <c r="A6258" t="s">
        <v>65</v>
      </c>
      <c r="B6258" s="8">
        <v>40870</v>
      </c>
      <c r="C6258" s="8"/>
      <c r="D6258">
        <v>40.125</v>
      </c>
      <c r="E6258">
        <v>39.450000000000003</v>
      </c>
      <c r="N6258" t="str">
        <f t="shared" si="191"/>
        <v/>
      </c>
      <c r="P6258">
        <v>0.26750000000000002</v>
      </c>
      <c r="Q6258">
        <v>0.26300000000000001</v>
      </c>
    </row>
    <row r="6259" spans="1:24" x14ac:dyDescent="0.3">
      <c r="A6259" t="s">
        <v>65</v>
      </c>
      <c r="B6259" s="8">
        <v>40871</v>
      </c>
      <c r="C6259" s="8"/>
      <c r="D6259">
        <v>40.125</v>
      </c>
      <c r="E6259">
        <v>39.15</v>
      </c>
      <c r="N6259" t="str">
        <f t="shared" si="191"/>
        <v/>
      </c>
      <c r="P6259">
        <v>0.26750000000000002</v>
      </c>
      <c r="Q6259">
        <v>0.26100000000000001</v>
      </c>
    </row>
    <row r="6260" spans="1:24" x14ac:dyDescent="0.3">
      <c r="A6260" t="s">
        <v>65</v>
      </c>
      <c r="B6260" s="8">
        <v>40872</v>
      </c>
      <c r="C6260" s="8"/>
      <c r="D6260">
        <v>37.612499999999997</v>
      </c>
      <c r="E6260">
        <v>38.362499999999997</v>
      </c>
      <c r="N6260" t="str">
        <f t="shared" si="191"/>
        <v/>
      </c>
      <c r="P6260">
        <v>0.25074999999999997</v>
      </c>
      <c r="Q6260">
        <v>0.25574999999999998</v>
      </c>
    </row>
    <row r="6261" spans="1:24" x14ac:dyDescent="0.3">
      <c r="A6261" t="s">
        <v>65</v>
      </c>
      <c r="B6261" s="8">
        <v>40873</v>
      </c>
      <c r="C6261" s="8"/>
      <c r="D6261">
        <v>34.462499999999999</v>
      </c>
      <c r="E6261">
        <v>36.9375</v>
      </c>
      <c r="N6261" t="str">
        <f t="shared" si="191"/>
        <v/>
      </c>
      <c r="P6261">
        <v>0.22975000000000001</v>
      </c>
      <c r="Q6261">
        <v>0.24625</v>
      </c>
    </row>
    <row r="6262" spans="1:24" x14ac:dyDescent="0.3">
      <c r="A6262" t="s">
        <v>65</v>
      </c>
      <c r="B6262" s="8">
        <v>40874</v>
      </c>
      <c r="C6262" s="8"/>
      <c r="D6262">
        <v>32.700000000000003</v>
      </c>
      <c r="E6262">
        <v>35.737499999999997</v>
      </c>
      <c r="N6262" t="str">
        <f t="shared" si="191"/>
        <v/>
      </c>
      <c r="P6262">
        <v>0.218</v>
      </c>
      <c r="Q6262">
        <v>0.23824999999999999</v>
      </c>
    </row>
    <row r="6263" spans="1:24" x14ac:dyDescent="0.3">
      <c r="A6263" t="s">
        <v>65</v>
      </c>
      <c r="B6263" s="8">
        <v>40875</v>
      </c>
      <c r="C6263" s="8"/>
      <c r="D6263">
        <v>31.125</v>
      </c>
      <c r="E6263">
        <v>34.612499999999997</v>
      </c>
      <c r="N6263" t="str">
        <f t="shared" si="191"/>
        <v/>
      </c>
      <c r="P6263">
        <v>0.20749999999999999</v>
      </c>
      <c r="Q6263">
        <v>0.23075000000000001</v>
      </c>
    </row>
    <row r="6264" spans="1:24" x14ac:dyDescent="0.3">
      <c r="A6264" t="s">
        <v>65</v>
      </c>
      <c r="B6264" s="8">
        <v>40876</v>
      </c>
      <c r="C6264" s="8"/>
      <c r="D6264">
        <v>29.024999999999999</v>
      </c>
      <c r="E6264">
        <v>33.225000000000001</v>
      </c>
      <c r="N6264" t="str">
        <f t="shared" si="191"/>
        <v/>
      </c>
      <c r="P6264">
        <v>0.19350000000000001</v>
      </c>
      <c r="Q6264">
        <v>0.2215</v>
      </c>
    </row>
    <row r="6265" spans="1:24" x14ac:dyDescent="0.3">
      <c r="A6265" t="s">
        <v>65</v>
      </c>
      <c r="B6265" s="8">
        <v>40877</v>
      </c>
      <c r="C6265" s="8"/>
      <c r="D6265">
        <v>27.9</v>
      </c>
      <c r="E6265">
        <v>32.174999999999997</v>
      </c>
      <c r="F6265">
        <v>24.35</v>
      </c>
      <c r="G6265">
        <v>21.98588101</v>
      </c>
      <c r="H6265">
        <v>18.7</v>
      </c>
      <c r="I6265">
        <v>18.05</v>
      </c>
      <c r="J6265">
        <v>19.25</v>
      </c>
      <c r="K6265">
        <v>23.9</v>
      </c>
      <c r="L6265">
        <v>19.600000000000001</v>
      </c>
      <c r="M6265">
        <v>205.91088099999999</v>
      </c>
      <c r="N6265">
        <f t="shared" si="191"/>
        <v>205.91088099999999</v>
      </c>
      <c r="P6265">
        <v>0.186</v>
      </c>
      <c r="Q6265">
        <v>0.2145</v>
      </c>
      <c r="R6265">
        <v>0.24349999999999999</v>
      </c>
      <c r="S6265">
        <v>0.10992940499999999</v>
      </c>
      <c r="T6265">
        <v>9.35E-2</v>
      </c>
      <c r="U6265">
        <v>9.0249999999999997E-2</v>
      </c>
      <c r="V6265">
        <v>9.6250000000000002E-2</v>
      </c>
      <c r="W6265">
        <v>0.1195</v>
      </c>
      <c r="X6265">
        <v>9.8000000000000004E-2</v>
      </c>
    </row>
    <row r="6266" spans="1:24" x14ac:dyDescent="0.3">
      <c r="A6266" t="s">
        <v>65</v>
      </c>
      <c r="B6266" s="8">
        <v>40878</v>
      </c>
      <c r="C6266" s="8"/>
      <c r="D6266">
        <v>26.625</v>
      </c>
      <c r="E6266">
        <v>31.162500000000001</v>
      </c>
      <c r="N6266" t="str">
        <f t="shared" si="191"/>
        <v/>
      </c>
      <c r="P6266">
        <v>0.17749999999999999</v>
      </c>
      <c r="Q6266">
        <v>0.20774999999999999</v>
      </c>
    </row>
    <row r="6267" spans="1:24" x14ac:dyDescent="0.3">
      <c r="A6267" t="s">
        <v>65</v>
      </c>
      <c r="B6267" s="8">
        <v>40879</v>
      </c>
      <c r="C6267" s="8"/>
      <c r="D6267">
        <v>37.049999999999997</v>
      </c>
      <c r="E6267">
        <v>39.337499999999999</v>
      </c>
      <c r="N6267" t="str">
        <f t="shared" si="191"/>
        <v/>
      </c>
      <c r="P6267">
        <v>0.247</v>
      </c>
      <c r="Q6267">
        <v>0.26224999999999998</v>
      </c>
    </row>
    <row r="6268" spans="1:24" x14ac:dyDescent="0.3">
      <c r="A6268" t="s">
        <v>65</v>
      </c>
      <c r="B6268" s="8">
        <v>40880</v>
      </c>
      <c r="C6268" s="8"/>
      <c r="D6268">
        <v>34.087499999999999</v>
      </c>
      <c r="E6268">
        <v>37.424999999999997</v>
      </c>
      <c r="N6268" t="str">
        <f t="shared" si="191"/>
        <v/>
      </c>
      <c r="P6268">
        <v>0.22725000000000001</v>
      </c>
      <c r="Q6268">
        <v>0.2495</v>
      </c>
    </row>
    <row r="6269" spans="1:24" x14ac:dyDescent="0.3">
      <c r="A6269" t="s">
        <v>65</v>
      </c>
      <c r="B6269" s="8">
        <v>40881</v>
      </c>
      <c r="C6269" s="8"/>
      <c r="D6269">
        <v>31.875</v>
      </c>
      <c r="E6269">
        <v>35.700000000000003</v>
      </c>
      <c r="N6269" t="str">
        <f t="shared" si="191"/>
        <v/>
      </c>
      <c r="P6269">
        <v>0.21249999999999999</v>
      </c>
      <c r="Q6269">
        <v>0.23799999999999999</v>
      </c>
    </row>
    <row r="6270" spans="1:24" x14ac:dyDescent="0.3">
      <c r="A6270" t="s">
        <v>65</v>
      </c>
      <c r="B6270" s="8">
        <v>40882</v>
      </c>
      <c r="C6270" s="8"/>
      <c r="D6270">
        <v>30</v>
      </c>
      <c r="E6270">
        <v>34.087499999999999</v>
      </c>
      <c r="N6270" t="str">
        <f t="shared" si="191"/>
        <v/>
      </c>
      <c r="P6270">
        <v>0.2</v>
      </c>
      <c r="Q6270">
        <v>0.22725000000000001</v>
      </c>
    </row>
    <row r="6271" spans="1:24" x14ac:dyDescent="0.3">
      <c r="A6271" t="s">
        <v>65</v>
      </c>
      <c r="B6271" s="8">
        <v>40883</v>
      </c>
      <c r="C6271" s="8"/>
      <c r="D6271">
        <v>29.175000000000001</v>
      </c>
      <c r="E6271">
        <v>33</v>
      </c>
      <c r="N6271" t="str">
        <f t="shared" si="191"/>
        <v/>
      </c>
      <c r="P6271">
        <v>0.19450000000000001</v>
      </c>
      <c r="Q6271">
        <v>0.22</v>
      </c>
    </row>
    <row r="6272" spans="1:24" x14ac:dyDescent="0.3">
      <c r="A6272" t="s">
        <v>65</v>
      </c>
      <c r="B6272" s="8">
        <v>40884</v>
      </c>
      <c r="C6272" s="8"/>
      <c r="D6272">
        <v>49.462499999999999</v>
      </c>
      <c r="E6272">
        <v>42.825000000000003</v>
      </c>
      <c r="N6272" t="str">
        <f t="shared" si="191"/>
        <v/>
      </c>
      <c r="P6272">
        <v>0.32974999999999999</v>
      </c>
      <c r="Q6272">
        <v>0.28549999999999998</v>
      </c>
    </row>
    <row r="6273" spans="1:24" x14ac:dyDescent="0.3">
      <c r="A6273" t="s">
        <v>65</v>
      </c>
      <c r="B6273" s="8">
        <v>40885</v>
      </c>
      <c r="C6273" s="8"/>
      <c r="D6273">
        <v>44.8125</v>
      </c>
      <c r="E6273">
        <v>42.112499999999997</v>
      </c>
      <c r="N6273" t="str">
        <f t="shared" si="191"/>
        <v/>
      </c>
      <c r="P6273">
        <v>0.29875000000000002</v>
      </c>
      <c r="Q6273">
        <v>0.28075</v>
      </c>
    </row>
    <row r="6274" spans="1:24" x14ac:dyDescent="0.3">
      <c r="A6274" t="s">
        <v>65</v>
      </c>
      <c r="B6274" s="8">
        <v>40886</v>
      </c>
      <c r="C6274" s="8"/>
      <c r="D6274">
        <v>42.637500000000003</v>
      </c>
      <c r="E6274">
        <v>41.287500000000001</v>
      </c>
      <c r="N6274" t="str">
        <f t="shared" si="191"/>
        <v/>
      </c>
      <c r="P6274">
        <v>0.28425</v>
      </c>
      <c r="Q6274">
        <v>0.27524999999999999</v>
      </c>
    </row>
    <row r="6275" spans="1:24" x14ac:dyDescent="0.3">
      <c r="A6275" t="s">
        <v>65</v>
      </c>
      <c r="B6275" s="8">
        <v>40887</v>
      </c>
      <c r="C6275" s="8"/>
      <c r="D6275">
        <v>39.075000000000003</v>
      </c>
      <c r="E6275">
        <v>39.75</v>
      </c>
      <c r="N6275" t="str">
        <f t="shared" ref="N6275:N6338" si="192">IF(M6275="","",M6275-$M$5498)</f>
        <v/>
      </c>
      <c r="P6275">
        <v>0.26050000000000001</v>
      </c>
      <c r="Q6275">
        <v>0.26500000000000001</v>
      </c>
    </row>
    <row r="6276" spans="1:24" x14ac:dyDescent="0.3">
      <c r="A6276" t="s">
        <v>65</v>
      </c>
      <c r="B6276" s="8">
        <v>40888</v>
      </c>
      <c r="C6276" s="8"/>
      <c r="D6276">
        <v>37.012500000000003</v>
      </c>
      <c r="E6276">
        <v>38.625</v>
      </c>
      <c r="N6276" t="str">
        <f t="shared" si="192"/>
        <v/>
      </c>
      <c r="P6276">
        <v>0.24675</v>
      </c>
      <c r="Q6276">
        <v>0.25750000000000001</v>
      </c>
    </row>
    <row r="6277" spans="1:24" x14ac:dyDescent="0.3">
      <c r="A6277" t="s">
        <v>65</v>
      </c>
      <c r="B6277" s="8">
        <v>40889</v>
      </c>
      <c r="C6277" s="8"/>
      <c r="D6277">
        <v>35.212499999999999</v>
      </c>
      <c r="E6277">
        <v>37.387500000000003</v>
      </c>
      <c r="N6277" t="str">
        <f t="shared" si="192"/>
        <v/>
      </c>
      <c r="P6277">
        <v>0.23474999999999999</v>
      </c>
      <c r="Q6277">
        <v>0.24925</v>
      </c>
    </row>
    <row r="6278" spans="1:24" x14ac:dyDescent="0.3">
      <c r="A6278" t="s">
        <v>65</v>
      </c>
      <c r="B6278" s="8">
        <v>40890</v>
      </c>
      <c r="C6278" s="8"/>
      <c r="D6278">
        <v>33.825000000000003</v>
      </c>
      <c r="E6278">
        <v>36.412500000000001</v>
      </c>
      <c r="N6278" t="str">
        <f t="shared" si="192"/>
        <v/>
      </c>
      <c r="P6278">
        <v>0.22550000000000001</v>
      </c>
      <c r="Q6278">
        <v>0.24274999999999999</v>
      </c>
    </row>
    <row r="6279" spans="1:24" x14ac:dyDescent="0.3">
      <c r="A6279" t="s">
        <v>65</v>
      </c>
      <c r="B6279" s="8">
        <v>40891</v>
      </c>
      <c r="C6279" s="8"/>
      <c r="D6279">
        <v>32.137500000000003</v>
      </c>
      <c r="E6279">
        <v>35.174999999999997</v>
      </c>
      <c r="F6279">
        <v>26.7</v>
      </c>
      <c r="G6279">
        <v>23.787441950000002</v>
      </c>
      <c r="H6279">
        <v>19.5</v>
      </c>
      <c r="I6279">
        <v>18.850000000000001</v>
      </c>
      <c r="J6279">
        <v>19.850000000000001</v>
      </c>
      <c r="K6279">
        <v>25.15</v>
      </c>
      <c r="L6279">
        <v>20.399999999999999</v>
      </c>
      <c r="M6279">
        <v>221.54994199999999</v>
      </c>
      <c r="N6279">
        <f t="shared" si="192"/>
        <v>221.54994199999999</v>
      </c>
      <c r="P6279">
        <v>0.21425</v>
      </c>
      <c r="Q6279">
        <v>0.23449999999999999</v>
      </c>
      <c r="R6279">
        <v>0.26700000000000002</v>
      </c>
      <c r="S6279">
        <v>0.11893721</v>
      </c>
      <c r="T6279">
        <v>9.7500000000000003E-2</v>
      </c>
      <c r="U6279">
        <v>9.425E-2</v>
      </c>
      <c r="V6279">
        <v>9.9250000000000005E-2</v>
      </c>
      <c r="W6279">
        <v>0.12575</v>
      </c>
      <c r="X6279">
        <v>0.10199999999999999</v>
      </c>
    </row>
    <row r="6280" spans="1:24" x14ac:dyDescent="0.3">
      <c r="A6280" t="s">
        <v>65</v>
      </c>
      <c r="B6280" s="8">
        <v>40892</v>
      </c>
      <c r="C6280" s="8"/>
      <c r="D6280">
        <v>32.1</v>
      </c>
      <c r="E6280">
        <v>34.762500000000003</v>
      </c>
      <c r="N6280" t="str">
        <f t="shared" si="192"/>
        <v/>
      </c>
      <c r="P6280">
        <v>0.214</v>
      </c>
      <c r="Q6280">
        <v>0.23175000000000001</v>
      </c>
    </row>
    <row r="6281" spans="1:24" x14ac:dyDescent="0.3">
      <c r="A6281" t="s">
        <v>65</v>
      </c>
      <c r="B6281" s="8">
        <v>40893</v>
      </c>
      <c r="C6281" s="8"/>
      <c r="D6281">
        <v>48.862499999999997</v>
      </c>
      <c r="E6281">
        <v>45.225000000000001</v>
      </c>
      <c r="N6281" t="str">
        <f t="shared" si="192"/>
        <v/>
      </c>
      <c r="P6281">
        <v>0.32574999999999998</v>
      </c>
      <c r="Q6281">
        <v>0.30149999999999999</v>
      </c>
    </row>
    <row r="6282" spans="1:24" x14ac:dyDescent="0.3">
      <c r="A6282" t="s">
        <v>65</v>
      </c>
      <c r="B6282" s="8">
        <v>40894</v>
      </c>
      <c r="C6282" s="8"/>
      <c r="D6282">
        <v>46.087499999999999</v>
      </c>
      <c r="E6282">
        <v>43.762500000000003</v>
      </c>
      <c r="N6282" t="str">
        <f t="shared" si="192"/>
        <v/>
      </c>
      <c r="P6282">
        <v>0.30725000000000002</v>
      </c>
      <c r="Q6282">
        <v>0.29175000000000001</v>
      </c>
    </row>
    <row r="6283" spans="1:24" x14ac:dyDescent="0.3">
      <c r="A6283" t="s">
        <v>65</v>
      </c>
      <c r="B6283" s="8">
        <v>40895</v>
      </c>
      <c r="C6283" s="8"/>
      <c r="D6283">
        <v>43.2</v>
      </c>
      <c r="E6283">
        <v>42.225000000000001</v>
      </c>
      <c r="N6283" t="str">
        <f t="shared" si="192"/>
        <v/>
      </c>
      <c r="P6283">
        <v>0.28799999999999998</v>
      </c>
      <c r="Q6283">
        <v>0.28149999999999997</v>
      </c>
    </row>
    <row r="6284" spans="1:24" x14ac:dyDescent="0.3">
      <c r="A6284" t="s">
        <v>65</v>
      </c>
      <c r="B6284" s="8">
        <v>40896</v>
      </c>
      <c r="C6284" s="8"/>
      <c r="D6284">
        <v>41.4</v>
      </c>
      <c r="E6284">
        <v>41.212499999999999</v>
      </c>
      <c r="N6284" t="str">
        <f t="shared" si="192"/>
        <v/>
      </c>
      <c r="P6284">
        <v>0.27600000000000002</v>
      </c>
      <c r="Q6284">
        <v>0.27474999999999999</v>
      </c>
    </row>
    <row r="6285" spans="1:24" x14ac:dyDescent="0.3">
      <c r="A6285" t="s">
        <v>65</v>
      </c>
      <c r="B6285" s="8">
        <v>40897</v>
      </c>
      <c r="C6285" s="8"/>
      <c r="D6285">
        <v>38.887500000000003</v>
      </c>
      <c r="E6285">
        <v>39.825000000000003</v>
      </c>
      <c r="N6285" t="str">
        <f t="shared" si="192"/>
        <v/>
      </c>
      <c r="P6285">
        <v>0.25924999999999998</v>
      </c>
      <c r="Q6285">
        <v>0.26550000000000001</v>
      </c>
    </row>
    <row r="6286" spans="1:24" x14ac:dyDescent="0.3">
      <c r="A6286" t="s">
        <v>65</v>
      </c>
      <c r="B6286" s="8">
        <v>40898</v>
      </c>
      <c r="C6286" s="8"/>
      <c r="D6286">
        <v>37.5</v>
      </c>
      <c r="E6286">
        <v>39.337499999999999</v>
      </c>
      <c r="N6286" t="str">
        <f t="shared" si="192"/>
        <v/>
      </c>
      <c r="P6286">
        <v>0.25</v>
      </c>
      <c r="Q6286">
        <v>0.26224999999999998</v>
      </c>
    </row>
    <row r="6287" spans="1:24" x14ac:dyDescent="0.3">
      <c r="A6287" t="s">
        <v>65</v>
      </c>
      <c r="B6287" s="8">
        <v>40899</v>
      </c>
      <c r="C6287" s="8"/>
      <c r="D6287">
        <v>37.162500000000001</v>
      </c>
      <c r="E6287">
        <v>39.412500000000001</v>
      </c>
      <c r="N6287" t="str">
        <f t="shared" si="192"/>
        <v/>
      </c>
      <c r="P6287">
        <v>0.24775</v>
      </c>
      <c r="Q6287">
        <v>0.26274999999999998</v>
      </c>
    </row>
    <row r="6288" spans="1:24" x14ac:dyDescent="0.3">
      <c r="A6288" t="s">
        <v>65</v>
      </c>
      <c r="B6288" s="8">
        <v>40900</v>
      </c>
      <c r="C6288" s="8"/>
      <c r="D6288">
        <v>35.662500000000001</v>
      </c>
      <c r="E6288">
        <v>39.112499999999997</v>
      </c>
      <c r="N6288" t="str">
        <f t="shared" si="192"/>
        <v/>
      </c>
      <c r="P6288">
        <v>0.23774999999999999</v>
      </c>
      <c r="Q6288">
        <v>0.26074999999999998</v>
      </c>
    </row>
    <row r="6289" spans="1:24" x14ac:dyDescent="0.3">
      <c r="A6289" t="s">
        <v>65</v>
      </c>
      <c r="B6289" s="8">
        <v>40901</v>
      </c>
      <c r="C6289" s="8"/>
      <c r="D6289">
        <v>34.200000000000003</v>
      </c>
      <c r="E6289">
        <v>38.475000000000001</v>
      </c>
      <c r="N6289" t="str">
        <f t="shared" si="192"/>
        <v/>
      </c>
      <c r="P6289">
        <v>0.22800000000000001</v>
      </c>
      <c r="Q6289">
        <v>0.25650000000000001</v>
      </c>
    </row>
    <row r="6290" spans="1:24" x14ac:dyDescent="0.3">
      <c r="A6290" t="s">
        <v>65</v>
      </c>
      <c r="B6290" s="8">
        <v>40902</v>
      </c>
      <c r="C6290" s="8"/>
      <c r="D6290">
        <v>32.962499999999999</v>
      </c>
      <c r="E6290">
        <v>37.875</v>
      </c>
      <c r="N6290" t="str">
        <f t="shared" si="192"/>
        <v/>
      </c>
      <c r="P6290">
        <v>0.21975</v>
      </c>
      <c r="Q6290">
        <v>0.2525</v>
      </c>
    </row>
    <row r="6291" spans="1:24" x14ac:dyDescent="0.3">
      <c r="A6291" t="s">
        <v>65</v>
      </c>
      <c r="B6291" s="8">
        <v>40903</v>
      </c>
      <c r="C6291" s="8"/>
      <c r="D6291">
        <v>31.6875</v>
      </c>
      <c r="E6291">
        <v>37.087499999999999</v>
      </c>
      <c r="N6291" t="str">
        <f t="shared" si="192"/>
        <v/>
      </c>
      <c r="P6291">
        <v>0.21124999999999999</v>
      </c>
      <c r="Q6291">
        <v>0.24725</v>
      </c>
    </row>
    <row r="6292" spans="1:24" x14ac:dyDescent="0.3">
      <c r="A6292" t="s">
        <v>65</v>
      </c>
      <c r="B6292" s="8">
        <v>40904</v>
      </c>
      <c r="C6292" s="8"/>
      <c r="D6292">
        <v>30.262499999999999</v>
      </c>
      <c r="E6292">
        <v>36.15</v>
      </c>
      <c r="N6292" t="str">
        <f t="shared" si="192"/>
        <v/>
      </c>
      <c r="P6292">
        <v>0.20175000000000001</v>
      </c>
      <c r="Q6292">
        <v>0.24099999999999999</v>
      </c>
    </row>
    <row r="6293" spans="1:24" x14ac:dyDescent="0.3">
      <c r="A6293" t="s">
        <v>65</v>
      </c>
      <c r="B6293" s="8">
        <v>40905</v>
      </c>
      <c r="C6293" s="8"/>
      <c r="D6293">
        <v>28.762499999999999</v>
      </c>
      <c r="E6293">
        <v>34.875</v>
      </c>
      <c r="F6293">
        <v>26.05</v>
      </c>
      <c r="G6293">
        <v>24.5</v>
      </c>
      <c r="H6293">
        <v>19.05</v>
      </c>
      <c r="I6293">
        <v>18.899999999999999</v>
      </c>
      <c r="J6293">
        <v>19.75</v>
      </c>
      <c r="K6293">
        <v>25.4</v>
      </c>
      <c r="L6293">
        <v>20.55</v>
      </c>
      <c r="M6293">
        <v>217.83750000000001</v>
      </c>
      <c r="N6293">
        <f t="shared" si="192"/>
        <v>217.83750000000001</v>
      </c>
      <c r="P6293">
        <v>0.19175</v>
      </c>
      <c r="Q6293">
        <v>0.23250000000000001</v>
      </c>
      <c r="R6293">
        <v>0.26050000000000001</v>
      </c>
      <c r="S6293">
        <v>0.1225</v>
      </c>
      <c r="T6293">
        <v>9.5250000000000001E-2</v>
      </c>
      <c r="U6293">
        <v>9.4500000000000001E-2</v>
      </c>
      <c r="V6293">
        <v>9.8750000000000004E-2</v>
      </c>
      <c r="W6293">
        <v>0.127</v>
      </c>
      <c r="X6293">
        <v>0.10274999999999999</v>
      </c>
    </row>
    <row r="6294" spans="1:24" x14ac:dyDescent="0.3">
      <c r="A6294" t="s">
        <v>65</v>
      </c>
      <c r="B6294" s="8">
        <v>40906</v>
      </c>
      <c r="C6294" s="8"/>
      <c r="D6294">
        <v>27.5625</v>
      </c>
      <c r="E6294">
        <v>33.637500000000003</v>
      </c>
      <c r="N6294" t="str">
        <f t="shared" si="192"/>
        <v/>
      </c>
      <c r="P6294">
        <v>0.18375</v>
      </c>
      <c r="Q6294">
        <v>0.22425</v>
      </c>
    </row>
    <row r="6295" spans="1:24" x14ac:dyDescent="0.3">
      <c r="A6295" t="s">
        <v>65</v>
      </c>
      <c r="B6295" s="8">
        <v>40907</v>
      </c>
      <c r="C6295" s="8"/>
      <c r="D6295">
        <v>37.6875</v>
      </c>
      <c r="E6295">
        <v>40.6875</v>
      </c>
      <c r="N6295" t="str">
        <f t="shared" si="192"/>
        <v/>
      </c>
      <c r="P6295">
        <v>0.25124999999999997</v>
      </c>
      <c r="Q6295">
        <v>0.27124999999999999</v>
      </c>
    </row>
    <row r="6296" spans="1:24" x14ac:dyDescent="0.3">
      <c r="A6296" t="s">
        <v>65</v>
      </c>
      <c r="B6296" s="8">
        <v>40908</v>
      </c>
      <c r="C6296" s="8"/>
      <c r="D6296">
        <v>37.35</v>
      </c>
      <c r="E6296">
        <v>39.975000000000001</v>
      </c>
      <c r="N6296" t="str">
        <f t="shared" si="192"/>
        <v/>
      </c>
      <c r="P6296">
        <v>0.249</v>
      </c>
      <c r="Q6296">
        <v>0.26650000000000001</v>
      </c>
    </row>
    <row r="6297" spans="1:24" x14ac:dyDescent="0.3">
      <c r="A6297" t="s">
        <v>65</v>
      </c>
      <c r="B6297" s="8">
        <v>40909</v>
      </c>
      <c r="C6297" s="8"/>
      <c r="D6297">
        <v>35.962499999999999</v>
      </c>
      <c r="E6297">
        <v>39</v>
      </c>
      <c r="N6297" t="str">
        <f t="shared" si="192"/>
        <v/>
      </c>
      <c r="P6297">
        <v>0.23974999999999999</v>
      </c>
      <c r="Q6297">
        <v>0.26</v>
      </c>
    </row>
    <row r="6298" spans="1:24" x14ac:dyDescent="0.3">
      <c r="A6298" t="s">
        <v>65</v>
      </c>
      <c r="B6298" s="8">
        <v>40910</v>
      </c>
      <c r="C6298" s="8"/>
      <c r="D6298">
        <v>33.75</v>
      </c>
      <c r="E6298">
        <v>37.35</v>
      </c>
      <c r="N6298" t="str">
        <f t="shared" si="192"/>
        <v/>
      </c>
      <c r="P6298">
        <v>0.22500000000000001</v>
      </c>
      <c r="Q6298">
        <v>0.249</v>
      </c>
    </row>
    <row r="6299" spans="1:24" x14ac:dyDescent="0.3">
      <c r="A6299" t="s">
        <v>65</v>
      </c>
      <c r="B6299" s="8">
        <v>40911</v>
      </c>
      <c r="C6299" s="8"/>
      <c r="D6299">
        <v>33.1875</v>
      </c>
      <c r="E6299">
        <v>36.450000000000003</v>
      </c>
      <c r="N6299" t="str">
        <f t="shared" si="192"/>
        <v/>
      </c>
      <c r="P6299">
        <v>0.22125</v>
      </c>
      <c r="Q6299">
        <v>0.24299999999999999</v>
      </c>
    </row>
    <row r="6300" spans="1:24" x14ac:dyDescent="0.3">
      <c r="A6300" t="s">
        <v>65</v>
      </c>
      <c r="B6300" s="8">
        <v>40912</v>
      </c>
      <c r="C6300" s="8"/>
      <c r="D6300">
        <v>32.174999999999997</v>
      </c>
      <c r="E6300">
        <v>35.662500000000001</v>
      </c>
      <c r="N6300" t="str">
        <f t="shared" si="192"/>
        <v/>
      </c>
      <c r="P6300">
        <v>0.2145</v>
      </c>
      <c r="Q6300">
        <v>0.23774999999999999</v>
      </c>
    </row>
    <row r="6301" spans="1:24" x14ac:dyDescent="0.3">
      <c r="A6301" t="s">
        <v>65</v>
      </c>
      <c r="B6301" s="8">
        <v>40913</v>
      </c>
      <c r="C6301" s="8"/>
      <c r="D6301">
        <v>30.5625</v>
      </c>
      <c r="E6301">
        <v>34.274999999999999</v>
      </c>
      <c r="N6301" t="str">
        <f t="shared" si="192"/>
        <v/>
      </c>
      <c r="P6301">
        <v>0.20374999999999999</v>
      </c>
      <c r="Q6301">
        <v>0.22850000000000001</v>
      </c>
    </row>
    <row r="6302" spans="1:24" x14ac:dyDescent="0.3">
      <c r="A6302" t="s">
        <v>65</v>
      </c>
      <c r="B6302" s="8">
        <v>40914</v>
      </c>
      <c r="C6302" s="8"/>
      <c r="D6302">
        <v>29.137499999999999</v>
      </c>
      <c r="E6302">
        <v>33.037500000000001</v>
      </c>
      <c r="N6302" t="str">
        <f t="shared" si="192"/>
        <v/>
      </c>
      <c r="P6302">
        <v>0.19425000000000001</v>
      </c>
      <c r="Q6302">
        <v>0.22025</v>
      </c>
    </row>
    <row r="6303" spans="1:24" x14ac:dyDescent="0.3">
      <c r="A6303" t="s">
        <v>65</v>
      </c>
      <c r="B6303" s="8">
        <v>40915</v>
      </c>
      <c r="C6303" s="8"/>
      <c r="D6303">
        <v>28.2</v>
      </c>
      <c r="E6303">
        <v>32.1</v>
      </c>
      <c r="N6303" t="str">
        <f t="shared" si="192"/>
        <v/>
      </c>
      <c r="P6303">
        <v>0.188</v>
      </c>
      <c r="Q6303">
        <v>0.214</v>
      </c>
    </row>
    <row r="6304" spans="1:24" x14ac:dyDescent="0.3">
      <c r="A6304" t="s">
        <v>65</v>
      </c>
      <c r="B6304" s="8">
        <v>40916</v>
      </c>
      <c r="C6304" s="8"/>
      <c r="D6304">
        <v>27.337499999999999</v>
      </c>
      <c r="E6304">
        <v>31.162500000000001</v>
      </c>
      <c r="N6304" t="str">
        <f t="shared" si="192"/>
        <v/>
      </c>
      <c r="P6304">
        <v>0.18225</v>
      </c>
      <c r="Q6304">
        <v>0.20774999999999999</v>
      </c>
    </row>
    <row r="6305" spans="1:24" x14ac:dyDescent="0.3">
      <c r="A6305" t="s">
        <v>65</v>
      </c>
      <c r="B6305" s="8">
        <v>40917</v>
      </c>
      <c r="C6305" s="8"/>
      <c r="D6305">
        <v>27.037500000000001</v>
      </c>
      <c r="E6305">
        <v>30.225000000000001</v>
      </c>
      <c r="N6305" t="str">
        <f t="shared" si="192"/>
        <v/>
      </c>
      <c r="P6305">
        <v>0.18024999999999999</v>
      </c>
      <c r="Q6305">
        <v>0.20150000000000001</v>
      </c>
    </row>
    <row r="6306" spans="1:24" x14ac:dyDescent="0.3">
      <c r="A6306" t="s">
        <v>65</v>
      </c>
      <c r="B6306" s="8">
        <v>40918</v>
      </c>
      <c r="C6306" s="8"/>
      <c r="D6306">
        <v>26.4</v>
      </c>
      <c r="E6306">
        <v>29.4</v>
      </c>
      <c r="N6306" t="str">
        <f t="shared" si="192"/>
        <v/>
      </c>
      <c r="P6306">
        <v>0.17599999999999999</v>
      </c>
      <c r="Q6306">
        <v>0.19600000000000001</v>
      </c>
    </row>
    <row r="6307" spans="1:24" x14ac:dyDescent="0.3">
      <c r="A6307" t="s">
        <v>65</v>
      </c>
      <c r="B6307" s="8">
        <v>40919</v>
      </c>
      <c r="C6307" s="8"/>
      <c r="D6307">
        <v>25.6875</v>
      </c>
      <c r="E6307">
        <v>28.8</v>
      </c>
      <c r="F6307">
        <v>26.55</v>
      </c>
      <c r="G6307">
        <v>24.754333169999999</v>
      </c>
      <c r="H6307">
        <v>19.55</v>
      </c>
      <c r="I6307">
        <v>19.350000000000001</v>
      </c>
      <c r="J6307">
        <v>20.25</v>
      </c>
      <c r="K6307">
        <v>26.05</v>
      </c>
      <c r="L6307">
        <v>21.1</v>
      </c>
      <c r="M6307">
        <v>212.0918332</v>
      </c>
      <c r="N6307">
        <f t="shared" si="192"/>
        <v>212.0918332</v>
      </c>
      <c r="P6307">
        <v>0.17125000000000001</v>
      </c>
      <c r="Q6307">
        <v>0.192</v>
      </c>
      <c r="R6307">
        <v>0.26550000000000001</v>
      </c>
      <c r="S6307">
        <v>0.123771666</v>
      </c>
      <c r="T6307">
        <v>9.7750000000000004E-2</v>
      </c>
      <c r="U6307">
        <v>9.6750000000000003E-2</v>
      </c>
      <c r="V6307">
        <v>0.10125000000000001</v>
      </c>
      <c r="W6307">
        <v>0.13025</v>
      </c>
      <c r="X6307">
        <v>0.1055</v>
      </c>
    </row>
    <row r="6308" spans="1:24" x14ac:dyDescent="0.3">
      <c r="A6308" t="s">
        <v>65</v>
      </c>
      <c r="B6308" s="8">
        <v>40920</v>
      </c>
      <c r="C6308" s="8"/>
      <c r="D6308">
        <v>24.15</v>
      </c>
      <c r="E6308">
        <v>27.524999999999999</v>
      </c>
      <c r="N6308" t="str">
        <f t="shared" si="192"/>
        <v/>
      </c>
      <c r="P6308">
        <v>0.161</v>
      </c>
      <c r="Q6308">
        <v>0.1835</v>
      </c>
    </row>
    <row r="6309" spans="1:24" x14ac:dyDescent="0.3">
      <c r="A6309" t="s">
        <v>65</v>
      </c>
      <c r="B6309" s="8">
        <v>40921</v>
      </c>
      <c r="C6309" s="8"/>
      <c r="D6309">
        <v>39.037500000000001</v>
      </c>
      <c r="E6309">
        <v>40.3125</v>
      </c>
      <c r="N6309" t="str">
        <f t="shared" si="192"/>
        <v/>
      </c>
      <c r="P6309">
        <v>0.26024999999999998</v>
      </c>
      <c r="Q6309">
        <v>0.26874999999999999</v>
      </c>
    </row>
    <row r="6310" spans="1:24" x14ac:dyDescent="0.3">
      <c r="A6310" t="s">
        <v>65</v>
      </c>
      <c r="B6310" s="8">
        <v>40922</v>
      </c>
      <c r="C6310" s="8"/>
      <c r="D6310">
        <v>36.375</v>
      </c>
      <c r="E6310">
        <v>38.625</v>
      </c>
      <c r="N6310" t="str">
        <f t="shared" si="192"/>
        <v/>
      </c>
      <c r="P6310">
        <v>0.24249999999999999</v>
      </c>
      <c r="Q6310">
        <v>0.25750000000000001</v>
      </c>
    </row>
    <row r="6311" spans="1:24" x14ac:dyDescent="0.3">
      <c r="A6311" t="s">
        <v>65</v>
      </c>
      <c r="B6311" s="8">
        <v>40923</v>
      </c>
      <c r="C6311" s="8"/>
      <c r="D6311">
        <v>32.8125</v>
      </c>
      <c r="E6311">
        <v>35.587499999999999</v>
      </c>
      <c r="N6311" t="str">
        <f t="shared" si="192"/>
        <v/>
      </c>
      <c r="P6311">
        <v>0.21875</v>
      </c>
      <c r="Q6311">
        <v>0.23724999999999999</v>
      </c>
    </row>
    <row r="6312" spans="1:24" x14ac:dyDescent="0.3">
      <c r="A6312" t="s">
        <v>65</v>
      </c>
      <c r="B6312" s="8">
        <v>40924</v>
      </c>
      <c r="C6312" s="8"/>
      <c r="D6312">
        <v>30</v>
      </c>
      <c r="E6312">
        <v>33.15</v>
      </c>
      <c r="N6312" t="str">
        <f t="shared" si="192"/>
        <v/>
      </c>
      <c r="P6312">
        <v>0.2</v>
      </c>
      <c r="Q6312">
        <v>0.221</v>
      </c>
    </row>
    <row r="6313" spans="1:24" x14ac:dyDescent="0.3">
      <c r="A6313" t="s">
        <v>65</v>
      </c>
      <c r="B6313" s="8">
        <v>40925</v>
      </c>
      <c r="C6313" s="8"/>
      <c r="D6313">
        <v>27.862500000000001</v>
      </c>
      <c r="E6313">
        <v>31.5</v>
      </c>
      <c r="N6313" t="str">
        <f t="shared" si="192"/>
        <v/>
      </c>
      <c r="P6313">
        <v>0.18575</v>
      </c>
      <c r="Q6313">
        <v>0.21</v>
      </c>
    </row>
    <row r="6314" spans="1:24" x14ac:dyDescent="0.3">
      <c r="A6314" t="s">
        <v>65</v>
      </c>
      <c r="B6314" s="8">
        <v>40926</v>
      </c>
      <c r="C6314" s="8"/>
      <c r="D6314">
        <v>26.175000000000001</v>
      </c>
      <c r="E6314">
        <v>30.15</v>
      </c>
      <c r="N6314" t="str">
        <f t="shared" si="192"/>
        <v/>
      </c>
      <c r="P6314">
        <v>0.17449999999999999</v>
      </c>
      <c r="Q6314">
        <v>0.20100000000000001</v>
      </c>
    </row>
    <row r="6315" spans="1:24" x14ac:dyDescent="0.3">
      <c r="A6315" t="s">
        <v>65</v>
      </c>
      <c r="B6315" s="8">
        <v>40927</v>
      </c>
      <c r="C6315" s="8"/>
      <c r="D6315">
        <v>24.375</v>
      </c>
      <c r="E6315">
        <v>28.65</v>
      </c>
      <c r="N6315" t="str">
        <f t="shared" si="192"/>
        <v/>
      </c>
      <c r="P6315">
        <v>0.16250000000000001</v>
      </c>
      <c r="Q6315">
        <v>0.191</v>
      </c>
    </row>
    <row r="6316" spans="1:24" x14ac:dyDescent="0.3">
      <c r="A6316" t="s">
        <v>65</v>
      </c>
      <c r="B6316" s="8">
        <v>40928</v>
      </c>
      <c r="C6316" s="8"/>
      <c r="D6316">
        <v>22.725000000000001</v>
      </c>
      <c r="E6316">
        <v>27.112500000000001</v>
      </c>
      <c r="N6316" t="str">
        <f t="shared" si="192"/>
        <v/>
      </c>
      <c r="P6316">
        <v>0.1515</v>
      </c>
      <c r="Q6316">
        <v>0.18074999999999999</v>
      </c>
    </row>
    <row r="6317" spans="1:24" x14ac:dyDescent="0.3">
      <c r="A6317" t="s">
        <v>65</v>
      </c>
      <c r="B6317" s="8">
        <v>40929</v>
      </c>
      <c r="C6317" s="8"/>
      <c r="D6317">
        <v>21.262499999999999</v>
      </c>
      <c r="E6317">
        <v>25.6875</v>
      </c>
      <c r="N6317" t="str">
        <f t="shared" si="192"/>
        <v/>
      </c>
      <c r="P6317">
        <v>0.14174999999999999</v>
      </c>
      <c r="Q6317">
        <v>0.17125000000000001</v>
      </c>
    </row>
    <row r="6318" spans="1:24" x14ac:dyDescent="0.3">
      <c r="A6318" t="s">
        <v>65</v>
      </c>
      <c r="B6318" s="8">
        <v>40930</v>
      </c>
      <c r="C6318" s="8"/>
      <c r="D6318">
        <v>20.024999999999999</v>
      </c>
      <c r="E6318">
        <v>24.487500000000001</v>
      </c>
      <c r="N6318" t="str">
        <f t="shared" si="192"/>
        <v/>
      </c>
      <c r="P6318">
        <v>0.13350000000000001</v>
      </c>
      <c r="Q6318">
        <v>0.16325000000000001</v>
      </c>
    </row>
    <row r="6319" spans="1:24" x14ac:dyDescent="0.3">
      <c r="A6319" t="s">
        <v>65</v>
      </c>
      <c r="B6319" s="8">
        <v>40931</v>
      </c>
      <c r="C6319" s="8"/>
      <c r="D6319">
        <v>22.274999999999999</v>
      </c>
      <c r="E6319">
        <v>24.1875</v>
      </c>
      <c r="N6319" t="str">
        <f t="shared" si="192"/>
        <v/>
      </c>
      <c r="P6319">
        <v>0.14849999999999999</v>
      </c>
      <c r="Q6319">
        <v>0.16125</v>
      </c>
    </row>
    <row r="6320" spans="1:24" x14ac:dyDescent="0.3">
      <c r="A6320" t="s">
        <v>65</v>
      </c>
      <c r="B6320" s="8">
        <v>40932</v>
      </c>
      <c r="C6320" s="8"/>
      <c r="D6320">
        <v>21.6</v>
      </c>
      <c r="E6320">
        <v>24</v>
      </c>
      <c r="N6320" t="str">
        <f t="shared" si="192"/>
        <v/>
      </c>
      <c r="P6320">
        <v>0.14399999999999999</v>
      </c>
      <c r="Q6320">
        <v>0.16</v>
      </c>
    </row>
    <row r="6321" spans="1:24" x14ac:dyDescent="0.3">
      <c r="A6321" t="s">
        <v>65</v>
      </c>
      <c r="B6321" s="8">
        <v>40933</v>
      </c>
      <c r="C6321" s="8"/>
      <c r="D6321">
        <v>20.662500000000001</v>
      </c>
      <c r="E6321">
        <v>23.7</v>
      </c>
      <c r="F6321">
        <v>17.75</v>
      </c>
      <c r="G6321">
        <v>17.7</v>
      </c>
      <c r="H6321">
        <v>14.55</v>
      </c>
      <c r="I6321">
        <v>15.77040835</v>
      </c>
      <c r="J6321">
        <v>18.45</v>
      </c>
      <c r="K6321">
        <v>24.05</v>
      </c>
      <c r="L6321">
        <v>18.75</v>
      </c>
      <c r="M6321">
        <v>171.38290839999999</v>
      </c>
      <c r="N6321">
        <f t="shared" si="192"/>
        <v>171.38290839999999</v>
      </c>
      <c r="P6321">
        <v>0.13775000000000001</v>
      </c>
      <c r="Q6321">
        <v>0.158</v>
      </c>
      <c r="R6321">
        <v>0.17749999999999999</v>
      </c>
      <c r="S6321">
        <v>8.8499999999999995E-2</v>
      </c>
      <c r="T6321">
        <v>7.2749999999999995E-2</v>
      </c>
      <c r="U6321">
        <v>7.8852041999999997E-2</v>
      </c>
      <c r="V6321">
        <v>9.2249999999999999E-2</v>
      </c>
      <c r="W6321">
        <v>0.12025</v>
      </c>
      <c r="X6321">
        <v>9.375E-2</v>
      </c>
    </row>
    <row r="6322" spans="1:24" x14ac:dyDescent="0.3">
      <c r="A6322" t="s">
        <v>65</v>
      </c>
      <c r="B6322" s="8">
        <v>40934</v>
      </c>
      <c r="C6322" s="8"/>
      <c r="D6322">
        <v>20.324999999999999</v>
      </c>
      <c r="E6322">
        <v>23.737500000000001</v>
      </c>
      <c r="N6322" t="str">
        <f t="shared" si="192"/>
        <v/>
      </c>
      <c r="P6322">
        <v>0.13550000000000001</v>
      </c>
      <c r="Q6322">
        <v>0.15825</v>
      </c>
    </row>
    <row r="6323" spans="1:24" x14ac:dyDescent="0.3">
      <c r="A6323" t="s">
        <v>65</v>
      </c>
      <c r="B6323" s="8">
        <v>40935</v>
      </c>
      <c r="C6323" s="8"/>
      <c r="D6323">
        <v>44.137500000000003</v>
      </c>
      <c r="E6323">
        <v>43.725000000000001</v>
      </c>
      <c r="N6323" t="str">
        <f t="shared" si="192"/>
        <v/>
      </c>
      <c r="P6323">
        <v>0.29425000000000001</v>
      </c>
      <c r="Q6323">
        <v>0.29149999999999998</v>
      </c>
    </row>
    <row r="6324" spans="1:24" x14ac:dyDescent="0.3">
      <c r="A6324" t="s">
        <v>65</v>
      </c>
      <c r="B6324" s="8">
        <v>40936</v>
      </c>
      <c r="C6324" s="8"/>
      <c r="D6324">
        <v>40.274999999999999</v>
      </c>
      <c r="E6324">
        <v>41.625</v>
      </c>
      <c r="N6324" t="str">
        <f t="shared" si="192"/>
        <v/>
      </c>
      <c r="P6324">
        <v>0.26850000000000002</v>
      </c>
      <c r="Q6324">
        <v>0.27750000000000002</v>
      </c>
    </row>
    <row r="6325" spans="1:24" x14ac:dyDescent="0.3">
      <c r="A6325" t="s">
        <v>65</v>
      </c>
      <c r="B6325" s="8">
        <v>40937</v>
      </c>
      <c r="C6325" s="8"/>
      <c r="D6325">
        <v>38.287500000000001</v>
      </c>
      <c r="E6325">
        <v>40.725000000000001</v>
      </c>
      <c r="N6325" t="str">
        <f t="shared" si="192"/>
        <v/>
      </c>
      <c r="P6325">
        <v>0.25524999999999998</v>
      </c>
      <c r="Q6325">
        <v>0.27150000000000002</v>
      </c>
    </row>
    <row r="6326" spans="1:24" x14ac:dyDescent="0.3">
      <c r="A6326" t="s">
        <v>65</v>
      </c>
      <c r="B6326" s="8">
        <v>40938</v>
      </c>
      <c r="C6326" s="8"/>
      <c r="D6326">
        <v>37.612499999999997</v>
      </c>
      <c r="E6326">
        <v>40.049999999999997</v>
      </c>
      <c r="N6326" t="str">
        <f t="shared" si="192"/>
        <v/>
      </c>
      <c r="P6326">
        <v>0.25074999999999997</v>
      </c>
      <c r="Q6326">
        <v>0.26700000000000002</v>
      </c>
    </row>
    <row r="6327" spans="1:24" x14ac:dyDescent="0.3">
      <c r="A6327" t="s">
        <v>65</v>
      </c>
      <c r="B6327" s="8">
        <v>40939</v>
      </c>
      <c r="C6327" s="8"/>
      <c r="D6327">
        <v>36.337499999999999</v>
      </c>
      <c r="E6327">
        <v>39.524999999999999</v>
      </c>
      <c r="N6327" t="str">
        <f t="shared" si="192"/>
        <v/>
      </c>
      <c r="P6327">
        <v>0.24224999999999999</v>
      </c>
      <c r="Q6327">
        <v>0.26350000000000001</v>
      </c>
    </row>
    <row r="6328" spans="1:24" x14ac:dyDescent="0.3">
      <c r="A6328" t="s">
        <v>65</v>
      </c>
      <c r="B6328" s="8">
        <v>40940</v>
      </c>
      <c r="C6328" s="8"/>
      <c r="D6328">
        <v>35.662500000000001</v>
      </c>
      <c r="E6328">
        <v>38.700000000000003</v>
      </c>
      <c r="N6328" t="str">
        <f t="shared" si="192"/>
        <v/>
      </c>
      <c r="P6328">
        <v>0.23774999999999999</v>
      </c>
      <c r="Q6328">
        <v>0.25800000000000001</v>
      </c>
    </row>
    <row r="6329" spans="1:24" x14ac:dyDescent="0.3">
      <c r="A6329" t="s">
        <v>65</v>
      </c>
      <c r="B6329" s="8">
        <v>40941</v>
      </c>
      <c r="C6329" s="8"/>
      <c r="D6329">
        <v>34.6875</v>
      </c>
      <c r="E6329">
        <v>37.987499999999997</v>
      </c>
      <c r="N6329" t="str">
        <f t="shared" si="192"/>
        <v/>
      </c>
      <c r="P6329">
        <v>0.23125000000000001</v>
      </c>
      <c r="Q6329">
        <v>0.25324999999999998</v>
      </c>
    </row>
    <row r="6330" spans="1:24" x14ac:dyDescent="0.3">
      <c r="A6330" t="s">
        <v>65</v>
      </c>
      <c r="B6330" s="8">
        <v>40942</v>
      </c>
      <c r="C6330" s="8"/>
      <c r="D6330">
        <v>33.75</v>
      </c>
      <c r="E6330">
        <v>37.3125</v>
      </c>
      <c r="N6330" t="str">
        <f t="shared" si="192"/>
        <v/>
      </c>
      <c r="P6330">
        <v>0.22500000000000001</v>
      </c>
      <c r="Q6330">
        <v>0.24875</v>
      </c>
    </row>
    <row r="6331" spans="1:24" x14ac:dyDescent="0.3">
      <c r="A6331" t="s">
        <v>65</v>
      </c>
      <c r="B6331" s="8">
        <v>40943</v>
      </c>
      <c r="C6331" s="8"/>
      <c r="D6331">
        <v>32.85</v>
      </c>
      <c r="E6331">
        <v>36.6</v>
      </c>
      <c r="N6331" t="str">
        <f t="shared" si="192"/>
        <v/>
      </c>
      <c r="P6331">
        <v>0.219</v>
      </c>
      <c r="Q6331">
        <v>0.24399999999999999</v>
      </c>
    </row>
    <row r="6332" spans="1:24" x14ac:dyDescent="0.3">
      <c r="A6332" t="s">
        <v>65</v>
      </c>
      <c r="B6332" s="8">
        <v>40944</v>
      </c>
      <c r="C6332" s="8"/>
      <c r="D6332">
        <v>31.95</v>
      </c>
      <c r="E6332">
        <v>35.8125</v>
      </c>
      <c r="N6332" t="str">
        <f t="shared" si="192"/>
        <v/>
      </c>
      <c r="P6332">
        <v>0.21299999999999999</v>
      </c>
      <c r="Q6332">
        <v>0.23874999999999999</v>
      </c>
    </row>
    <row r="6333" spans="1:24" x14ac:dyDescent="0.3">
      <c r="A6333" t="s">
        <v>65</v>
      </c>
      <c r="B6333" s="8">
        <v>40945</v>
      </c>
      <c r="C6333" s="8"/>
      <c r="D6333">
        <v>31.35</v>
      </c>
      <c r="E6333">
        <v>35.25</v>
      </c>
      <c r="N6333" t="str">
        <f t="shared" si="192"/>
        <v/>
      </c>
      <c r="P6333">
        <v>0.20899999999999999</v>
      </c>
      <c r="Q6333">
        <v>0.23499999999999999</v>
      </c>
    </row>
    <row r="6334" spans="1:24" x14ac:dyDescent="0.3">
      <c r="A6334" t="s">
        <v>65</v>
      </c>
      <c r="B6334" s="8">
        <v>40946</v>
      </c>
      <c r="C6334" s="8"/>
      <c r="D6334">
        <v>29.962499999999999</v>
      </c>
      <c r="E6334">
        <v>34.274999999999999</v>
      </c>
      <c r="N6334" t="str">
        <f t="shared" si="192"/>
        <v/>
      </c>
      <c r="P6334">
        <v>0.19975000000000001</v>
      </c>
      <c r="Q6334">
        <v>0.22850000000000001</v>
      </c>
    </row>
    <row r="6335" spans="1:24" x14ac:dyDescent="0.3">
      <c r="A6335" t="s">
        <v>65</v>
      </c>
      <c r="B6335" s="8">
        <v>40947</v>
      </c>
      <c r="C6335" s="8"/>
      <c r="D6335">
        <v>28.612500000000001</v>
      </c>
      <c r="E6335">
        <v>33.112499999999997</v>
      </c>
      <c r="F6335">
        <v>23.975000000000001</v>
      </c>
      <c r="G6335">
        <v>22.75</v>
      </c>
      <c r="H6335">
        <v>18.55</v>
      </c>
      <c r="I6335">
        <v>18.149999999999999</v>
      </c>
      <c r="J6335">
        <v>18.95</v>
      </c>
      <c r="K6335">
        <v>24.25</v>
      </c>
      <c r="L6335">
        <v>19.899999999999999</v>
      </c>
      <c r="M6335">
        <v>208.25</v>
      </c>
      <c r="N6335">
        <f t="shared" si="192"/>
        <v>208.25</v>
      </c>
      <c r="P6335">
        <v>0.19075</v>
      </c>
      <c r="Q6335">
        <v>0.22075</v>
      </c>
      <c r="R6335">
        <v>0.23974999999999999</v>
      </c>
      <c r="S6335">
        <v>0.11375</v>
      </c>
      <c r="T6335">
        <v>9.2749999999999999E-2</v>
      </c>
      <c r="U6335">
        <v>9.0749999999999997E-2</v>
      </c>
      <c r="V6335">
        <v>9.4750000000000001E-2</v>
      </c>
      <c r="W6335">
        <v>0.12125</v>
      </c>
      <c r="X6335">
        <v>9.9500000000000005E-2</v>
      </c>
    </row>
    <row r="6336" spans="1:24" x14ac:dyDescent="0.3">
      <c r="A6336" t="s">
        <v>65</v>
      </c>
      <c r="B6336" s="8">
        <v>40948</v>
      </c>
      <c r="C6336" s="8"/>
      <c r="D6336">
        <v>26.925000000000001</v>
      </c>
      <c r="E6336">
        <v>31.875</v>
      </c>
      <c r="N6336" t="str">
        <f t="shared" si="192"/>
        <v/>
      </c>
      <c r="P6336">
        <v>0.17949999999999999</v>
      </c>
      <c r="Q6336">
        <v>0.21249999999999999</v>
      </c>
    </row>
    <row r="6337" spans="1:24" x14ac:dyDescent="0.3">
      <c r="A6337" t="s">
        <v>65</v>
      </c>
      <c r="B6337" s="8">
        <v>40949</v>
      </c>
      <c r="C6337" s="8"/>
      <c r="D6337">
        <v>37.612499999999997</v>
      </c>
      <c r="E6337">
        <v>40.875</v>
      </c>
      <c r="N6337" t="str">
        <f t="shared" si="192"/>
        <v/>
      </c>
      <c r="P6337">
        <v>0.25074999999999997</v>
      </c>
      <c r="Q6337">
        <v>0.27250000000000002</v>
      </c>
    </row>
    <row r="6338" spans="1:24" x14ac:dyDescent="0.3">
      <c r="A6338" t="s">
        <v>65</v>
      </c>
      <c r="B6338" s="8">
        <v>40950</v>
      </c>
      <c r="C6338" s="8"/>
      <c r="D6338">
        <v>38.475000000000001</v>
      </c>
      <c r="E6338">
        <v>39.412500000000001</v>
      </c>
      <c r="N6338" t="str">
        <f t="shared" si="192"/>
        <v/>
      </c>
      <c r="P6338">
        <v>0.25650000000000001</v>
      </c>
      <c r="Q6338">
        <v>0.26274999999999998</v>
      </c>
    </row>
    <row r="6339" spans="1:24" x14ac:dyDescent="0.3">
      <c r="A6339" t="s">
        <v>65</v>
      </c>
      <c r="B6339" s="8">
        <v>40951</v>
      </c>
      <c r="C6339" s="8"/>
      <c r="D6339">
        <v>36.9</v>
      </c>
      <c r="E6339">
        <v>38.512500000000003</v>
      </c>
      <c r="N6339" t="str">
        <f t="shared" ref="N6339:N6402" si="193">IF(M6339="","",M6339-$M$5498)</f>
        <v/>
      </c>
      <c r="P6339">
        <v>0.246</v>
      </c>
      <c r="Q6339">
        <v>0.25674999999999998</v>
      </c>
    </row>
    <row r="6340" spans="1:24" x14ac:dyDescent="0.3">
      <c r="A6340" t="s">
        <v>65</v>
      </c>
      <c r="B6340" s="8">
        <v>40952</v>
      </c>
      <c r="C6340" s="8"/>
      <c r="D6340">
        <v>35.774999999999999</v>
      </c>
      <c r="E6340">
        <v>37.6875</v>
      </c>
      <c r="N6340" t="str">
        <f t="shared" si="193"/>
        <v/>
      </c>
      <c r="P6340">
        <v>0.23849999999999999</v>
      </c>
      <c r="Q6340">
        <v>0.25124999999999997</v>
      </c>
    </row>
    <row r="6341" spans="1:24" x14ac:dyDescent="0.3">
      <c r="A6341" t="s">
        <v>65</v>
      </c>
      <c r="B6341" s="8">
        <v>40953</v>
      </c>
      <c r="C6341" s="8"/>
      <c r="D6341">
        <v>35.737499999999997</v>
      </c>
      <c r="E6341">
        <v>37.049999999999997</v>
      </c>
      <c r="N6341" t="str">
        <f t="shared" si="193"/>
        <v/>
      </c>
      <c r="P6341">
        <v>0.23824999999999999</v>
      </c>
      <c r="Q6341">
        <v>0.247</v>
      </c>
    </row>
    <row r="6342" spans="1:24" x14ac:dyDescent="0.3">
      <c r="A6342" t="s">
        <v>65</v>
      </c>
      <c r="B6342" s="8">
        <v>40954</v>
      </c>
      <c r="C6342" s="8"/>
      <c r="D6342">
        <v>38.625</v>
      </c>
      <c r="E6342">
        <v>37.35</v>
      </c>
      <c r="N6342" t="str">
        <f t="shared" si="193"/>
        <v/>
      </c>
      <c r="P6342">
        <v>0.25750000000000001</v>
      </c>
      <c r="Q6342">
        <v>0.249</v>
      </c>
    </row>
    <row r="6343" spans="1:24" x14ac:dyDescent="0.3">
      <c r="A6343" t="s">
        <v>65</v>
      </c>
      <c r="B6343" s="8">
        <v>40955</v>
      </c>
      <c r="C6343" s="8"/>
      <c r="D6343">
        <v>36.975000000000001</v>
      </c>
      <c r="E6343">
        <v>36.9</v>
      </c>
      <c r="N6343" t="str">
        <f t="shared" si="193"/>
        <v/>
      </c>
      <c r="P6343">
        <v>0.2465</v>
      </c>
      <c r="Q6343">
        <v>0.246</v>
      </c>
    </row>
    <row r="6344" spans="1:24" x14ac:dyDescent="0.3">
      <c r="A6344" t="s">
        <v>65</v>
      </c>
      <c r="B6344" s="8">
        <v>40956</v>
      </c>
      <c r="C6344" s="8"/>
      <c r="D6344">
        <v>34.799999999999997</v>
      </c>
      <c r="E6344">
        <v>35.924999999999997</v>
      </c>
      <c r="N6344" t="str">
        <f t="shared" si="193"/>
        <v/>
      </c>
      <c r="P6344">
        <v>0.23200000000000001</v>
      </c>
      <c r="Q6344">
        <v>0.23949999999999999</v>
      </c>
    </row>
    <row r="6345" spans="1:24" x14ac:dyDescent="0.3">
      <c r="A6345" t="s">
        <v>65</v>
      </c>
      <c r="B6345" s="8">
        <v>40957</v>
      </c>
      <c r="C6345" s="8"/>
      <c r="D6345">
        <v>32.774999999999999</v>
      </c>
      <c r="E6345">
        <v>34.950000000000003</v>
      </c>
      <c r="N6345" t="str">
        <f t="shared" si="193"/>
        <v/>
      </c>
      <c r="P6345">
        <v>0.2185</v>
      </c>
      <c r="Q6345">
        <v>0.23300000000000001</v>
      </c>
    </row>
    <row r="6346" spans="1:24" x14ac:dyDescent="0.3">
      <c r="A6346" t="s">
        <v>65</v>
      </c>
      <c r="B6346" s="8">
        <v>40958</v>
      </c>
      <c r="C6346" s="8"/>
      <c r="D6346">
        <v>34.274999999999999</v>
      </c>
      <c r="E6346">
        <v>33.9375</v>
      </c>
      <c r="N6346" t="str">
        <f t="shared" si="193"/>
        <v/>
      </c>
      <c r="P6346">
        <v>0.22850000000000001</v>
      </c>
      <c r="Q6346">
        <v>0.22625000000000001</v>
      </c>
    </row>
    <row r="6347" spans="1:24" x14ac:dyDescent="0.3">
      <c r="A6347" t="s">
        <v>65</v>
      </c>
      <c r="B6347" s="8">
        <v>40959</v>
      </c>
      <c r="C6347" s="8"/>
      <c r="D6347">
        <v>33.674999999999997</v>
      </c>
      <c r="E6347">
        <v>33.825000000000003</v>
      </c>
      <c r="N6347" t="str">
        <f t="shared" si="193"/>
        <v/>
      </c>
      <c r="P6347">
        <v>0.22450000000000001</v>
      </c>
      <c r="Q6347">
        <v>0.22550000000000001</v>
      </c>
    </row>
    <row r="6348" spans="1:24" x14ac:dyDescent="0.3">
      <c r="A6348" t="s">
        <v>65</v>
      </c>
      <c r="B6348" s="8">
        <v>40960</v>
      </c>
      <c r="C6348" s="8"/>
      <c r="D6348">
        <v>31.95</v>
      </c>
      <c r="E6348">
        <v>33.112499999999997</v>
      </c>
      <c r="N6348" t="str">
        <f t="shared" si="193"/>
        <v/>
      </c>
      <c r="P6348">
        <v>0.21299999999999999</v>
      </c>
      <c r="Q6348">
        <v>0.22075</v>
      </c>
    </row>
    <row r="6349" spans="1:24" x14ac:dyDescent="0.3">
      <c r="A6349" t="s">
        <v>65</v>
      </c>
      <c r="B6349" s="8">
        <v>40961</v>
      </c>
      <c r="C6349" s="8"/>
      <c r="D6349">
        <v>31.65</v>
      </c>
      <c r="E6349">
        <v>32.737499999999997</v>
      </c>
      <c r="F6349">
        <v>23.375</v>
      </c>
      <c r="G6349">
        <v>21.55</v>
      </c>
      <c r="H6349">
        <v>17.75</v>
      </c>
      <c r="I6349">
        <v>17.399999999999999</v>
      </c>
      <c r="J6349">
        <v>18.95</v>
      </c>
      <c r="K6349">
        <v>24.7</v>
      </c>
      <c r="L6349">
        <v>19.95</v>
      </c>
      <c r="M6349">
        <v>208.0625</v>
      </c>
      <c r="N6349">
        <f t="shared" si="193"/>
        <v>208.0625</v>
      </c>
      <c r="P6349">
        <v>0.21099999999999999</v>
      </c>
      <c r="Q6349">
        <v>0.21825</v>
      </c>
      <c r="R6349">
        <v>0.23375000000000001</v>
      </c>
      <c r="S6349">
        <v>0.10775</v>
      </c>
      <c r="T6349">
        <v>8.8749999999999996E-2</v>
      </c>
      <c r="U6349">
        <v>8.6999999999999994E-2</v>
      </c>
      <c r="V6349">
        <v>9.4750000000000001E-2</v>
      </c>
      <c r="W6349">
        <v>0.1235</v>
      </c>
      <c r="X6349">
        <v>9.9750000000000005E-2</v>
      </c>
    </row>
    <row r="6350" spans="1:24" x14ac:dyDescent="0.3">
      <c r="A6350" t="s">
        <v>65</v>
      </c>
      <c r="B6350" s="8">
        <v>40962</v>
      </c>
      <c r="C6350" s="8"/>
      <c r="D6350">
        <v>40.087499999999999</v>
      </c>
      <c r="E6350">
        <v>33.225000000000001</v>
      </c>
      <c r="N6350" t="str">
        <f t="shared" si="193"/>
        <v/>
      </c>
      <c r="P6350">
        <v>0.26724999999999999</v>
      </c>
      <c r="Q6350">
        <v>0.2215</v>
      </c>
    </row>
    <row r="6351" spans="1:24" x14ac:dyDescent="0.3">
      <c r="A6351" t="s">
        <v>65</v>
      </c>
      <c r="B6351" s="8">
        <v>40963</v>
      </c>
      <c r="C6351" s="8"/>
      <c r="D6351">
        <v>45.1875</v>
      </c>
      <c r="E6351">
        <v>42</v>
      </c>
      <c r="N6351" t="str">
        <f t="shared" si="193"/>
        <v/>
      </c>
      <c r="P6351">
        <v>0.30125000000000002</v>
      </c>
      <c r="Q6351">
        <v>0.28000000000000003</v>
      </c>
    </row>
    <row r="6352" spans="1:24" x14ac:dyDescent="0.3">
      <c r="A6352" t="s">
        <v>65</v>
      </c>
      <c r="B6352" s="8">
        <v>40964</v>
      </c>
      <c r="C6352" s="8"/>
      <c r="D6352">
        <v>46.35</v>
      </c>
      <c r="E6352">
        <v>43.762500000000003</v>
      </c>
      <c r="N6352" t="str">
        <f t="shared" si="193"/>
        <v/>
      </c>
      <c r="P6352">
        <v>0.309</v>
      </c>
      <c r="Q6352">
        <v>0.29175000000000001</v>
      </c>
    </row>
    <row r="6353" spans="1:24" x14ac:dyDescent="0.3">
      <c r="A6353" t="s">
        <v>65</v>
      </c>
      <c r="B6353" s="8">
        <v>40965</v>
      </c>
      <c r="C6353" s="8"/>
      <c r="D6353">
        <v>43.05</v>
      </c>
      <c r="E6353">
        <v>42.112499999999997</v>
      </c>
      <c r="N6353" t="str">
        <f t="shared" si="193"/>
        <v/>
      </c>
      <c r="P6353">
        <v>0.28699999999999998</v>
      </c>
      <c r="Q6353">
        <v>0.28075</v>
      </c>
    </row>
    <row r="6354" spans="1:24" x14ac:dyDescent="0.3">
      <c r="A6354" t="s">
        <v>65</v>
      </c>
      <c r="B6354" s="8">
        <v>40966</v>
      </c>
      <c r="C6354" s="8"/>
      <c r="D6354">
        <v>41.7</v>
      </c>
      <c r="E6354">
        <v>41.287500000000001</v>
      </c>
      <c r="N6354" t="str">
        <f t="shared" si="193"/>
        <v/>
      </c>
      <c r="P6354">
        <v>0.27800000000000002</v>
      </c>
      <c r="Q6354">
        <v>0.27524999999999999</v>
      </c>
    </row>
    <row r="6355" spans="1:24" x14ac:dyDescent="0.3">
      <c r="A6355" t="s">
        <v>65</v>
      </c>
      <c r="B6355" s="8">
        <v>40967</v>
      </c>
      <c r="C6355" s="8"/>
      <c r="D6355">
        <v>39.225000000000001</v>
      </c>
      <c r="E6355">
        <v>39.9375</v>
      </c>
      <c r="N6355" t="str">
        <f t="shared" si="193"/>
        <v/>
      </c>
      <c r="P6355">
        <v>0.26150000000000001</v>
      </c>
      <c r="Q6355">
        <v>0.26624999999999999</v>
      </c>
    </row>
    <row r="6356" spans="1:24" x14ac:dyDescent="0.3">
      <c r="A6356" t="s">
        <v>65</v>
      </c>
      <c r="B6356" s="8">
        <v>40968</v>
      </c>
      <c r="C6356" s="8"/>
      <c r="D6356">
        <v>37.837499999999999</v>
      </c>
      <c r="E6356">
        <v>38.962499999999999</v>
      </c>
      <c r="N6356" t="str">
        <f t="shared" si="193"/>
        <v/>
      </c>
      <c r="P6356">
        <v>0.25224999999999997</v>
      </c>
      <c r="Q6356">
        <v>0.25974999999999998</v>
      </c>
    </row>
    <row r="6357" spans="1:24" x14ac:dyDescent="0.3">
      <c r="A6357" t="s">
        <v>65</v>
      </c>
      <c r="B6357" s="8">
        <v>40969</v>
      </c>
      <c r="C6357" s="8"/>
      <c r="D6357">
        <v>49.65</v>
      </c>
      <c r="E6357">
        <v>46.087499999999999</v>
      </c>
      <c r="N6357" t="str">
        <f t="shared" si="193"/>
        <v/>
      </c>
      <c r="P6357">
        <v>0.33100000000000002</v>
      </c>
      <c r="Q6357">
        <v>0.30725000000000002</v>
      </c>
    </row>
    <row r="6358" spans="1:24" x14ac:dyDescent="0.3">
      <c r="A6358" t="s">
        <v>65</v>
      </c>
      <c r="B6358" s="8">
        <v>40970</v>
      </c>
      <c r="C6358" s="8"/>
      <c r="D6358">
        <v>43.875</v>
      </c>
      <c r="E6358">
        <v>42.975000000000001</v>
      </c>
      <c r="N6358" t="str">
        <f t="shared" si="193"/>
        <v/>
      </c>
      <c r="P6358">
        <v>0.29249999999999998</v>
      </c>
      <c r="Q6358">
        <v>0.28649999999999998</v>
      </c>
    </row>
    <row r="6359" spans="1:24" x14ac:dyDescent="0.3">
      <c r="A6359" t="s">
        <v>65</v>
      </c>
      <c r="B6359" s="8">
        <v>40971</v>
      </c>
      <c r="C6359" s="8"/>
      <c r="D6359">
        <v>48.412500000000001</v>
      </c>
      <c r="E6359">
        <v>43.6875</v>
      </c>
      <c r="N6359" t="str">
        <f t="shared" si="193"/>
        <v/>
      </c>
      <c r="P6359">
        <v>0.32274999999999998</v>
      </c>
      <c r="Q6359">
        <v>0.29125000000000001</v>
      </c>
    </row>
    <row r="6360" spans="1:24" x14ac:dyDescent="0.3">
      <c r="A6360" t="s">
        <v>65</v>
      </c>
      <c r="B6360" s="8">
        <v>40972</v>
      </c>
      <c r="C6360" s="8"/>
      <c r="D6360">
        <v>47.625</v>
      </c>
      <c r="E6360">
        <v>44.325000000000003</v>
      </c>
      <c r="N6360" t="str">
        <f t="shared" si="193"/>
        <v/>
      </c>
      <c r="P6360">
        <v>0.3175</v>
      </c>
      <c r="Q6360">
        <v>0.29549999999999998</v>
      </c>
    </row>
    <row r="6361" spans="1:24" x14ac:dyDescent="0.3">
      <c r="A6361" t="s">
        <v>65</v>
      </c>
      <c r="B6361" s="8">
        <v>40973</v>
      </c>
      <c r="C6361" s="8"/>
      <c r="D6361">
        <v>45.075000000000003</v>
      </c>
      <c r="E6361">
        <v>43.35</v>
      </c>
      <c r="N6361" t="str">
        <f t="shared" si="193"/>
        <v/>
      </c>
      <c r="P6361">
        <v>0.30049999999999999</v>
      </c>
      <c r="Q6361">
        <v>0.28899999999999998</v>
      </c>
    </row>
    <row r="6362" spans="1:24" x14ac:dyDescent="0.3">
      <c r="A6362" t="s">
        <v>65</v>
      </c>
      <c r="B6362" s="8">
        <v>40974</v>
      </c>
      <c r="C6362" s="8"/>
      <c r="D6362">
        <v>43.387500000000003</v>
      </c>
      <c r="E6362">
        <v>42.712499999999999</v>
      </c>
      <c r="N6362" t="str">
        <f t="shared" si="193"/>
        <v/>
      </c>
      <c r="P6362">
        <v>0.28925000000000001</v>
      </c>
      <c r="Q6362">
        <v>0.28475</v>
      </c>
    </row>
    <row r="6363" spans="1:24" x14ac:dyDescent="0.3">
      <c r="A6363" t="s">
        <v>65</v>
      </c>
      <c r="B6363" s="8">
        <v>40975</v>
      </c>
      <c r="C6363" s="8"/>
      <c r="D6363">
        <v>41.287500000000001</v>
      </c>
      <c r="E6363">
        <v>41.924999999999997</v>
      </c>
      <c r="F6363">
        <v>28.35</v>
      </c>
      <c r="G6363">
        <v>27.25</v>
      </c>
      <c r="H6363">
        <v>21.15</v>
      </c>
      <c r="I6363">
        <v>20.85</v>
      </c>
      <c r="J6363">
        <v>22.3</v>
      </c>
      <c r="K6363">
        <v>28.15</v>
      </c>
      <c r="L6363">
        <v>23.2</v>
      </c>
      <c r="M6363">
        <v>254.46250000000001</v>
      </c>
      <c r="N6363">
        <f t="shared" si="193"/>
        <v>254.46250000000001</v>
      </c>
      <c r="P6363">
        <v>0.27524999999999999</v>
      </c>
      <c r="Q6363">
        <v>0.27950000000000003</v>
      </c>
      <c r="R6363">
        <v>0.28349999999999997</v>
      </c>
      <c r="S6363">
        <v>0.13625000000000001</v>
      </c>
      <c r="T6363">
        <v>0.10575</v>
      </c>
      <c r="U6363">
        <v>0.10425</v>
      </c>
      <c r="V6363">
        <v>0.1115</v>
      </c>
      <c r="W6363">
        <v>0.14074999999999999</v>
      </c>
      <c r="X6363">
        <v>0.11600000000000001</v>
      </c>
    </row>
    <row r="6364" spans="1:24" x14ac:dyDescent="0.3">
      <c r="A6364" t="s">
        <v>65</v>
      </c>
      <c r="B6364" s="8">
        <v>40976</v>
      </c>
      <c r="C6364" s="8"/>
      <c r="D6364">
        <v>43.05</v>
      </c>
      <c r="E6364">
        <v>41.7</v>
      </c>
      <c r="N6364" t="str">
        <f t="shared" si="193"/>
        <v/>
      </c>
      <c r="P6364">
        <v>0.28699999999999998</v>
      </c>
      <c r="Q6364">
        <v>0.27800000000000002</v>
      </c>
    </row>
    <row r="6365" spans="1:24" x14ac:dyDescent="0.3">
      <c r="A6365" t="s">
        <v>65</v>
      </c>
      <c r="B6365" s="8">
        <v>40977</v>
      </c>
      <c r="C6365" s="8"/>
      <c r="D6365">
        <v>41.774999999999999</v>
      </c>
      <c r="E6365">
        <v>41.4375</v>
      </c>
      <c r="N6365" t="str">
        <f t="shared" si="193"/>
        <v/>
      </c>
      <c r="P6365">
        <v>0.27850000000000003</v>
      </c>
      <c r="Q6365">
        <v>0.27625</v>
      </c>
    </row>
    <row r="6366" spans="1:24" x14ac:dyDescent="0.3">
      <c r="A6366" t="s">
        <v>65</v>
      </c>
      <c r="B6366" s="8">
        <v>40978</v>
      </c>
      <c r="C6366" s="8"/>
      <c r="D6366">
        <v>40.424999999999997</v>
      </c>
      <c r="E6366">
        <v>41.024999999999999</v>
      </c>
      <c r="N6366" t="str">
        <f t="shared" si="193"/>
        <v/>
      </c>
      <c r="P6366">
        <v>0.26950000000000002</v>
      </c>
      <c r="Q6366">
        <v>0.27350000000000002</v>
      </c>
    </row>
    <row r="6367" spans="1:24" x14ac:dyDescent="0.3">
      <c r="A6367" t="s">
        <v>65</v>
      </c>
      <c r="B6367" s="8">
        <v>40979</v>
      </c>
      <c r="C6367" s="8"/>
      <c r="D6367">
        <v>39.225000000000001</v>
      </c>
      <c r="E6367">
        <v>40.462499999999999</v>
      </c>
      <c r="N6367" t="str">
        <f t="shared" si="193"/>
        <v/>
      </c>
      <c r="P6367">
        <v>0.26150000000000001</v>
      </c>
      <c r="Q6367">
        <v>0.26974999999999999</v>
      </c>
    </row>
    <row r="6368" spans="1:24" x14ac:dyDescent="0.3">
      <c r="A6368" t="s">
        <v>65</v>
      </c>
      <c r="B6368" s="8">
        <v>40980</v>
      </c>
      <c r="C6368" s="8"/>
      <c r="D6368">
        <v>39.825000000000003</v>
      </c>
      <c r="E6368">
        <v>39.975000000000001</v>
      </c>
      <c r="N6368" t="str">
        <f t="shared" si="193"/>
        <v/>
      </c>
      <c r="P6368">
        <v>0.26550000000000001</v>
      </c>
      <c r="Q6368">
        <v>0.26650000000000001</v>
      </c>
    </row>
    <row r="6369" spans="1:24" x14ac:dyDescent="0.3">
      <c r="A6369" t="s">
        <v>65</v>
      </c>
      <c r="B6369" s="8">
        <v>40981</v>
      </c>
      <c r="C6369" s="8"/>
      <c r="D6369">
        <v>38.737499999999997</v>
      </c>
      <c r="E6369">
        <v>39.5625</v>
      </c>
      <c r="N6369" t="str">
        <f t="shared" si="193"/>
        <v/>
      </c>
      <c r="P6369">
        <v>0.25824999999999998</v>
      </c>
      <c r="Q6369">
        <v>0.26374999999999998</v>
      </c>
    </row>
    <row r="6370" spans="1:24" x14ac:dyDescent="0.3">
      <c r="A6370" t="s">
        <v>65</v>
      </c>
      <c r="B6370" s="8">
        <v>40982</v>
      </c>
      <c r="C6370" s="8"/>
      <c r="D6370">
        <v>37.537500000000001</v>
      </c>
      <c r="E6370">
        <v>38.924999999999997</v>
      </c>
      <c r="N6370" t="str">
        <f t="shared" si="193"/>
        <v/>
      </c>
      <c r="P6370">
        <v>0.25024999999999997</v>
      </c>
      <c r="Q6370">
        <v>0.25950000000000001</v>
      </c>
    </row>
    <row r="6371" spans="1:24" x14ac:dyDescent="0.3">
      <c r="A6371" t="s">
        <v>65</v>
      </c>
      <c r="B6371" s="8">
        <v>40983</v>
      </c>
      <c r="C6371" s="8"/>
      <c r="D6371">
        <v>36.262500000000003</v>
      </c>
      <c r="E6371">
        <v>38.212499999999999</v>
      </c>
      <c r="N6371" t="str">
        <f t="shared" si="193"/>
        <v/>
      </c>
      <c r="P6371">
        <v>0.24174999999999999</v>
      </c>
      <c r="Q6371">
        <v>0.25474999999999998</v>
      </c>
    </row>
    <row r="6372" spans="1:24" x14ac:dyDescent="0.3">
      <c r="A6372" t="s">
        <v>65</v>
      </c>
      <c r="B6372" s="8">
        <v>40984</v>
      </c>
      <c r="C6372" s="8"/>
      <c r="D6372">
        <v>35.475000000000001</v>
      </c>
      <c r="E6372">
        <v>37.575000000000003</v>
      </c>
      <c r="N6372" t="str">
        <f t="shared" si="193"/>
        <v/>
      </c>
      <c r="P6372">
        <v>0.23649999999999999</v>
      </c>
      <c r="Q6372">
        <v>0.2505</v>
      </c>
    </row>
    <row r="6373" spans="1:24" x14ac:dyDescent="0.3">
      <c r="A6373" t="s">
        <v>65</v>
      </c>
      <c r="B6373" s="8">
        <v>40985</v>
      </c>
      <c r="C6373" s="8"/>
      <c r="D6373">
        <v>34.3125</v>
      </c>
      <c r="E6373">
        <v>36.862499999999997</v>
      </c>
      <c r="N6373" t="str">
        <f t="shared" si="193"/>
        <v/>
      </c>
      <c r="P6373">
        <v>0.22875000000000001</v>
      </c>
      <c r="Q6373">
        <v>0.24575</v>
      </c>
    </row>
    <row r="6374" spans="1:24" x14ac:dyDescent="0.3">
      <c r="A6374" t="s">
        <v>65</v>
      </c>
      <c r="B6374" s="8">
        <v>40986</v>
      </c>
      <c r="C6374" s="8"/>
      <c r="D6374">
        <v>32.8125</v>
      </c>
      <c r="E6374">
        <v>35.924999999999997</v>
      </c>
      <c r="N6374" t="str">
        <f t="shared" si="193"/>
        <v/>
      </c>
      <c r="P6374">
        <v>0.21875</v>
      </c>
      <c r="Q6374">
        <v>0.23949999999999999</v>
      </c>
    </row>
    <row r="6375" spans="1:24" x14ac:dyDescent="0.3">
      <c r="A6375" t="s">
        <v>65</v>
      </c>
      <c r="B6375" s="8">
        <v>40987</v>
      </c>
      <c r="C6375" s="8"/>
      <c r="D6375">
        <v>38.887500000000003</v>
      </c>
      <c r="E6375">
        <v>35.362499999999997</v>
      </c>
      <c r="N6375" t="str">
        <f t="shared" si="193"/>
        <v/>
      </c>
      <c r="P6375">
        <v>0.25924999999999998</v>
      </c>
      <c r="Q6375">
        <v>0.23574999999999999</v>
      </c>
    </row>
    <row r="6376" spans="1:24" x14ac:dyDescent="0.3">
      <c r="A6376" t="s">
        <v>65</v>
      </c>
      <c r="B6376" s="8">
        <v>40988</v>
      </c>
      <c r="C6376" s="8"/>
      <c r="D6376">
        <v>36.450000000000003</v>
      </c>
      <c r="E6376">
        <v>35.625</v>
      </c>
      <c r="N6376" t="str">
        <f t="shared" si="193"/>
        <v/>
      </c>
      <c r="P6376">
        <v>0.24299999999999999</v>
      </c>
      <c r="Q6376">
        <v>0.23749999999999999</v>
      </c>
    </row>
    <row r="6377" spans="1:24" x14ac:dyDescent="0.3">
      <c r="A6377" t="s">
        <v>65</v>
      </c>
      <c r="B6377" s="8">
        <v>40989</v>
      </c>
      <c r="C6377" s="8"/>
      <c r="D6377">
        <v>35.362499999999997</v>
      </c>
      <c r="E6377">
        <v>35.587499999999999</v>
      </c>
      <c r="F6377">
        <v>26.7</v>
      </c>
      <c r="G6377">
        <v>24.95</v>
      </c>
      <c r="H6377">
        <v>18.8</v>
      </c>
      <c r="I6377">
        <v>18.399999999999999</v>
      </c>
      <c r="J6377">
        <v>19.399999999999999</v>
      </c>
      <c r="K6377">
        <v>25.75</v>
      </c>
      <c r="L6377">
        <v>20.350000000000001</v>
      </c>
      <c r="M6377">
        <v>225.3</v>
      </c>
      <c r="N6377">
        <f t="shared" si="193"/>
        <v>225.3</v>
      </c>
      <c r="P6377">
        <v>0.23574999999999999</v>
      </c>
      <c r="Q6377">
        <v>0.23724999999999999</v>
      </c>
      <c r="R6377">
        <v>0.26700000000000002</v>
      </c>
      <c r="S6377">
        <v>0.12475</v>
      </c>
      <c r="T6377">
        <v>9.4E-2</v>
      </c>
      <c r="U6377">
        <v>9.1999999999999998E-2</v>
      </c>
      <c r="V6377">
        <v>9.7000000000000003E-2</v>
      </c>
      <c r="W6377">
        <v>0.12875</v>
      </c>
      <c r="X6377">
        <v>0.10174999999999999</v>
      </c>
    </row>
    <row r="6378" spans="1:24" x14ac:dyDescent="0.3">
      <c r="A6378" t="s">
        <v>65</v>
      </c>
      <c r="B6378" s="8">
        <v>40990</v>
      </c>
      <c r="C6378" s="8"/>
      <c r="D6378">
        <v>44.85</v>
      </c>
      <c r="E6378">
        <v>37.200000000000003</v>
      </c>
      <c r="N6378" t="str">
        <f t="shared" si="193"/>
        <v/>
      </c>
      <c r="P6378">
        <v>0.29899999999999999</v>
      </c>
      <c r="Q6378">
        <v>0.248</v>
      </c>
    </row>
    <row r="6379" spans="1:24" x14ac:dyDescent="0.3">
      <c r="A6379" t="s">
        <v>65</v>
      </c>
      <c r="B6379" s="8">
        <v>40991</v>
      </c>
      <c r="C6379" s="8"/>
      <c r="D6379">
        <v>43.125</v>
      </c>
      <c r="E6379">
        <v>39.112499999999997</v>
      </c>
      <c r="N6379" t="str">
        <f t="shared" si="193"/>
        <v/>
      </c>
      <c r="P6379">
        <v>0.28749999999999998</v>
      </c>
      <c r="Q6379">
        <v>0.26074999999999998</v>
      </c>
    </row>
    <row r="6380" spans="1:24" x14ac:dyDescent="0.3">
      <c r="A6380" t="s">
        <v>65</v>
      </c>
      <c r="B6380" s="8">
        <v>40992</v>
      </c>
      <c r="C6380" s="8"/>
      <c r="D6380">
        <v>40.35</v>
      </c>
      <c r="E6380">
        <v>38.587499999999999</v>
      </c>
      <c r="N6380" t="str">
        <f t="shared" si="193"/>
        <v/>
      </c>
      <c r="P6380">
        <v>0.26900000000000002</v>
      </c>
      <c r="Q6380">
        <v>0.25724999999999998</v>
      </c>
    </row>
    <row r="6381" spans="1:24" x14ac:dyDescent="0.3">
      <c r="A6381" t="s">
        <v>65</v>
      </c>
      <c r="B6381" s="8">
        <v>40993</v>
      </c>
      <c r="C6381" s="8"/>
      <c r="D6381">
        <v>37.725000000000001</v>
      </c>
      <c r="E6381">
        <v>37.6875</v>
      </c>
      <c r="N6381" t="str">
        <f t="shared" si="193"/>
        <v/>
      </c>
      <c r="P6381">
        <v>0.2515</v>
      </c>
      <c r="Q6381">
        <v>0.25124999999999997</v>
      </c>
    </row>
    <row r="6382" spans="1:24" x14ac:dyDescent="0.3">
      <c r="A6382" t="s">
        <v>65</v>
      </c>
      <c r="B6382" s="8">
        <v>40994</v>
      </c>
      <c r="C6382" s="8"/>
      <c r="D6382">
        <v>36.112499999999997</v>
      </c>
      <c r="E6382">
        <v>36.9</v>
      </c>
      <c r="N6382" t="str">
        <f t="shared" si="193"/>
        <v/>
      </c>
      <c r="P6382">
        <v>0.24074999999999999</v>
      </c>
      <c r="Q6382">
        <v>0.246</v>
      </c>
    </row>
    <row r="6383" spans="1:24" x14ac:dyDescent="0.3">
      <c r="A6383" t="s">
        <v>65</v>
      </c>
      <c r="B6383" s="8">
        <v>40995</v>
      </c>
      <c r="C6383" s="8"/>
      <c r="D6383">
        <v>34.837499999999999</v>
      </c>
      <c r="E6383">
        <v>36.15</v>
      </c>
      <c r="N6383" t="str">
        <f t="shared" si="193"/>
        <v/>
      </c>
      <c r="P6383">
        <v>0.23225000000000001</v>
      </c>
      <c r="Q6383">
        <v>0.24099999999999999</v>
      </c>
    </row>
    <row r="6384" spans="1:24" x14ac:dyDescent="0.3">
      <c r="A6384" t="s">
        <v>65</v>
      </c>
      <c r="B6384" s="8">
        <v>40996</v>
      </c>
      <c r="C6384" s="8"/>
      <c r="D6384">
        <v>33.637500000000003</v>
      </c>
      <c r="E6384">
        <v>35.475000000000001</v>
      </c>
      <c r="N6384" t="str">
        <f t="shared" si="193"/>
        <v/>
      </c>
      <c r="P6384">
        <v>0.22425</v>
      </c>
      <c r="Q6384">
        <v>0.23649999999999999</v>
      </c>
    </row>
    <row r="6385" spans="1:24" x14ac:dyDescent="0.3">
      <c r="A6385" t="s">
        <v>65</v>
      </c>
      <c r="B6385" s="8">
        <v>40997</v>
      </c>
      <c r="C6385" s="8"/>
      <c r="D6385">
        <v>33.225000000000001</v>
      </c>
      <c r="E6385">
        <v>35.0625</v>
      </c>
      <c r="N6385" t="str">
        <f t="shared" si="193"/>
        <v/>
      </c>
      <c r="P6385">
        <v>0.2215</v>
      </c>
      <c r="Q6385">
        <v>0.23375000000000001</v>
      </c>
    </row>
    <row r="6386" spans="1:24" x14ac:dyDescent="0.3">
      <c r="A6386" t="s">
        <v>65</v>
      </c>
      <c r="B6386" s="8">
        <v>40998</v>
      </c>
      <c r="C6386" s="8"/>
      <c r="D6386">
        <v>32.475000000000001</v>
      </c>
      <c r="E6386">
        <v>34.575000000000003</v>
      </c>
      <c r="N6386" t="str">
        <f t="shared" si="193"/>
        <v/>
      </c>
      <c r="P6386">
        <v>0.2165</v>
      </c>
      <c r="Q6386">
        <v>0.23050000000000001</v>
      </c>
    </row>
    <row r="6387" spans="1:24" x14ac:dyDescent="0.3">
      <c r="A6387" t="s">
        <v>65</v>
      </c>
      <c r="B6387" s="8">
        <v>40999</v>
      </c>
      <c r="C6387" s="8"/>
      <c r="D6387">
        <v>31.837499999999999</v>
      </c>
      <c r="E6387">
        <v>34.087499999999999</v>
      </c>
      <c r="N6387" t="str">
        <f t="shared" si="193"/>
        <v/>
      </c>
      <c r="P6387">
        <v>0.21224999999999999</v>
      </c>
      <c r="Q6387">
        <v>0.22725000000000001</v>
      </c>
    </row>
    <row r="6388" spans="1:24" x14ac:dyDescent="0.3">
      <c r="A6388" t="s">
        <v>65</v>
      </c>
      <c r="B6388" s="8">
        <v>41000</v>
      </c>
      <c r="C6388" s="8"/>
      <c r="D6388">
        <v>31.087499999999999</v>
      </c>
      <c r="E6388">
        <v>33.6</v>
      </c>
      <c r="N6388" t="str">
        <f t="shared" si="193"/>
        <v/>
      </c>
      <c r="P6388">
        <v>0.20724999999999999</v>
      </c>
      <c r="Q6388">
        <v>0.224</v>
      </c>
    </row>
    <row r="6389" spans="1:24" x14ac:dyDescent="0.3">
      <c r="A6389" t="s">
        <v>65</v>
      </c>
      <c r="B6389" s="8">
        <v>41001</v>
      </c>
      <c r="C6389" s="8"/>
      <c r="D6389">
        <v>30.5625</v>
      </c>
      <c r="E6389">
        <v>33.112499999999997</v>
      </c>
      <c r="N6389" t="str">
        <f t="shared" si="193"/>
        <v/>
      </c>
      <c r="P6389">
        <v>0.20374999999999999</v>
      </c>
      <c r="Q6389">
        <v>0.22075</v>
      </c>
    </row>
    <row r="6390" spans="1:24" x14ac:dyDescent="0.3">
      <c r="A6390" t="s">
        <v>65</v>
      </c>
      <c r="B6390" s="8">
        <v>41002</v>
      </c>
      <c r="C6390" s="8"/>
      <c r="D6390">
        <v>29.925000000000001</v>
      </c>
      <c r="E6390">
        <v>32.774999999999999</v>
      </c>
      <c r="N6390" t="str">
        <f t="shared" si="193"/>
        <v/>
      </c>
      <c r="P6390">
        <v>0.19950000000000001</v>
      </c>
      <c r="Q6390">
        <v>0.2185</v>
      </c>
    </row>
    <row r="6391" spans="1:24" x14ac:dyDescent="0.3">
      <c r="A6391" t="s">
        <v>65</v>
      </c>
      <c r="B6391" s="8">
        <v>41003</v>
      </c>
      <c r="C6391" s="8"/>
      <c r="D6391">
        <v>29.8125</v>
      </c>
      <c r="E6391">
        <v>32.475000000000001</v>
      </c>
      <c r="F6391">
        <v>24.475000000000001</v>
      </c>
      <c r="G6391">
        <v>22.05</v>
      </c>
      <c r="H6391">
        <v>17.05</v>
      </c>
      <c r="I6391">
        <v>16.45</v>
      </c>
      <c r="J6391">
        <v>18.25</v>
      </c>
      <c r="K6391">
        <v>24.5</v>
      </c>
      <c r="L6391">
        <v>18.75</v>
      </c>
      <c r="M6391">
        <v>203.8125</v>
      </c>
      <c r="N6391">
        <f t="shared" si="193"/>
        <v>203.8125</v>
      </c>
      <c r="P6391">
        <v>0.19875000000000001</v>
      </c>
      <c r="Q6391">
        <v>0.2165</v>
      </c>
      <c r="R6391">
        <v>0.24475</v>
      </c>
      <c r="S6391">
        <v>0.11025</v>
      </c>
      <c r="T6391">
        <v>8.5250000000000006E-2</v>
      </c>
      <c r="U6391">
        <v>8.2250000000000004E-2</v>
      </c>
      <c r="V6391">
        <v>9.1249999999999998E-2</v>
      </c>
      <c r="W6391">
        <v>0.1225</v>
      </c>
      <c r="X6391">
        <v>9.375E-2</v>
      </c>
    </row>
    <row r="6392" spans="1:24" x14ac:dyDescent="0.3">
      <c r="A6392" t="s">
        <v>65</v>
      </c>
      <c r="B6392" s="8">
        <v>41004</v>
      </c>
      <c r="C6392" s="8"/>
      <c r="D6392">
        <v>29.324999999999999</v>
      </c>
      <c r="E6392">
        <v>32.1</v>
      </c>
      <c r="N6392" t="str">
        <f t="shared" si="193"/>
        <v/>
      </c>
      <c r="P6392">
        <v>0.19550000000000001</v>
      </c>
      <c r="Q6392">
        <v>0.214</v>
      </c>
    </row>
    <row r="6393" spans="1:24" x14ac:dyDescent="0.3">
      <c r="A6393" t="s">
        <v>65</v>
      </c>
      <c r="B6393" s="8">
        <v>41005</v>
      </c>
      <c r="C6393" s="8"/>
      <c r="D6393">
        <v>35.4375</v>
      </c>
      <c r="E6393">
        <v>38.737499999999997</v>
      </c>
      <c r="N6393" t="str">
        <f t="shared" si="193"/>
        <v/>
      </c>
      <c r="P6393">
        <v>0.23624999999999999</v>
      </c>
      <c r="Q6393">
        <v>0.25824999999999998</v>
      </c>
    </row>
    <row r="6394" spans="1:24" x14ac:dyDescent="0.3">
      <c r="A6394" t="s">
        <v>65</v>
      </c>
      <c r="B6394" s="8">
        <v>41006</v>
      </c>
      <c r="C6394" s="8"/>
      <c r="D6394">
        <v>34.612499999999997</v>
      </c>
      <c r="E6394">
        <v>37.762500000000003</v>
      </c>
      <c r="N6394" t="str">
        <f t="shared" si="193"/>
        <v/>
      </c>
      <c r="P6394">
        <v>0.23075000000000001</v>
      </c>
      <c r="Q6394">
        <v>0.25174999999999997</v>
      </c>
    </row>
    <row r="6395" spans="1:24" x14ac:dyDescent="0.3">
      <c r="A6395" t="s">
        <v>65</v>
      </c>
      <c r="B6395" s="8">
        <v>41007</v>
      </c>
      <c r="C6395" s="8"/>
      <c r="D6395">
        <v>33.825000000000003</v>
      </c>
      <c r="E6395">
        <v>36.9</v>
      </c>
      <c r="N6395" t="str">
        <f t="shared" si="193"/>
        <v/>
      </c>
      <c r="P6395">
        <v>0.22550000000000001</v>
      </c>
      <c r="Q6395">
        <v>0.246</v>
      </c>
    </row>
    <row r="6396" spans="1:24" x14ac:dyDescent="0.3">
      <c r="A6396" t="s">
        <v>65</v>
      </c>
      <c r="B6396" s="8">
        <v>41008</v>
      </c>
      <c r="C6396" s="8"/>
      <c r="D6396">
        <v>33.037500000000001</v>
      </c>
      <c r="E6396">
        <v>36.112499999999997</v>
      </c>
      <c r="N6396" t="str">
        <f t="shared" si="193"/>
        <v/>
      </c>
      <c r="P6396">
        <v>0.22025</v>
      </c>
      <c r="Q6396">
        <v>0.24074999999999999</v>
      </c>
    </row>
    <row r="6397" spans="1:24" x14ac:dyDescent="0.3">
      <c r="A6397" t="s">
        <v>65</v>
      </c>
      <c r="B6397" s="8">
        <v>41009</v>
      </c>
      <c r="C6397" s="8"/>
      <c r="D6397">
        <v>32.325000000000003</v>
      </c>
      <c r="E6397">
        <v>35.4</v>
      </c>
      <c r="N6397" t="str">
        <f t="shared" si="193"/>
        <v/>
      </c>
      <c r="P6397">
        <v>0.2155</v>
      </c>
      <c r="Q6397">
        <v>0.23599999999999999</v>
      </c>
    </row>
    <row r="6398" spans="1:24" x14ac:dyDescent="0.3">
      <c r="A6398" t="s">
        <v>65</v>
      </c>
      <c r="B6398" s="8">
        <v>41010</v>
      </c>
      <c r="C6398" s="8"/>
      <c r="D6398">
        <v>45.1875</v>
      </c>
      <c r="E6398">
        <v>40.049999999999997</v>
      </c>
      <c r="N6398" t="str">
        <f t="shared" si="193"/>
        <v/>
      </c>
      <c r="P6398">
        <v>0.30125000000000002</v>
      </c>
      <c r="Q6398">
        <v>0.26700000000000002</v>
      </c>
    </row>
    <row r="6399" spans="1:24" x14ac:dyDescent="0.3">
      <c r="A6399" t="s">
        <v>65</v>
      </c>
      <c r="B6399" s="8">
        <v>41011</v>
      </c>
      <c r="C6399" s="8"/>
      <c r="D6399">
        <v>45.3</v>
      </c>
      <c r="E6399">
        <v>42.45</v>
      </c>
      <c r="N6399" t="str">
        <f t="shared" si="193"/>
        <v/>
      </c>
      <c r="P6399">
        <v>0.30199999999999999</v>
      </c>
      <c r="Q6399">
        <v>0.28299999999999997</v>
      </c>
    </row>
    <row r="6400" spans="1:24" x14ac:dyDescent="0.3">
      <c r="A6400" t="s">
        <v>65</v>
      </c>
      <c r="B6400" s="8">
        <v>41012</v>
      </c>
      <c r="C6400" s="8"/>
      <c r="D6400">
        <v>43.8</v>
      </c>
      <c r="E6400">
        <v>41.8125</v>
      </c>
      <c r="N6400" t="str">
        <f t="shared" si="193"/>
        <v/>
      </c>
      <c r="P6400">
        <v>0.29199999999999998</v>
      </c>
      <c r="Q6400">
        <v>0.27875</v>
      </c>
    </row>
    <row r="6401" spans="1:24" x14ac:dyDescent="0.3">
      <c r="A6401" t="s">
        <v>65</v>
      </c>
      <c r="B6401" s="8">
        <v>41013</v>
      </c>
      <c r="C6401" s="8"/>
      <c r="D6401">
        <v>42.15</v>
      </c>
      <c r="E6401">
        <v>41.0625</v>
      </c>
      <c r="N6401" t="str">
        <f t="shared" si="193"/>
        <v/>
      </c>
      <c r="P6401">
        <v>0.28100000000000003</v>
      </c>
      <c r="Q6401">
        <v>0.27374999999999999</v>
      </c>
    </row>
    <row r="6402" spans="1:24" x14ac:dyDescent="0.3">
      <c r="A6402" t="s">
        <v>65</v>
      </c>
      <c r="B6402" s="8">
        <v>41014</v>
      </c>
      <c r="C6402" s="8"/>
      <c r="D6402">
        <v>40.950000000000003</v>
      </c>
      <c r="E6402">
        <v>40.387500000000003</v>
      </c>
      <c r="N6402" t="str">
        <f t="shared" si="193"/>
        <v/>
      </c>
      <c r="P6402">
        <v>0.27300000000000002</v>
      </c>
      <c r="Q6402">
        <v>0.26924999999999999</v>
      </c>
    </row>
    <row r="6403" spans="1:24" x14ac:dyDescent="0.3">
      <c r="A6403" t="s">
        <v>65</v>
      </c>
      <c r="B6403" s="8">
        <v>41015</v>
      </c>
      <c r="C6403" s="8"/>
      <c r="D6403">
        <v>39.75</v>
      </c>
      <c r="E6403">
        <v>39.862499999999997</v>
      </c>
      <c r="N6403" t="str">
        <f t="shared" ref="N6403:N6466" si="194">IF(M6403="","",M6403-$M$5498)</f>
        <v/>
      </c>
      <c r="P6403">
        <v>0.26500000000000001</v>
      </c>
      <c r="Q6403">
        <v>0.26574999999999999</v>
      </c>
    </row>
    <row r="6404" spans="1:24" x14ac:dyDescent="0.3">
      <c r="A6404" t="s">
        <v>65</v>
      </c>
      <c r="B6404" s="8">
        <v>41016</v>
      </c>
      <c r="C6404" s="8"/>
      <c r="D6404">
        <v>38.737499999999997</v>
      </c>
      <c r="E6404">
        <v>39.299999999999997</v>
      </c>
      <c r="N6404" t="str">
        <f t="shared" si="194"/>
        <v/>
      </c>
      <c r="P6404">
        <v>0.25824999999999998</v>
      </c>
      <c r="Q6404">
        <v>0.26200000000000001</v>
      </c>
    </row>
    <row r="6405" spans="1:24" x14ac:dyDescent="0.3">
      <c r="A6405" t="s">
        <v>65</v>
      </c>
      <c r="B6405" s="8">
        <v>41017</v>
      </c>
      <c r="C6405" s="8"/>
      <c r="D6405">
        <v>39.487499999999997</v>
      </c>
      <c r="E6405">
        <v>39.112499999999997</v>
      </c>
      <c r="F6405">
        <v>28.4</v>
      </c>
      <c r="G6405">
        <v>26.05</v>
      </c>
      <c r="H6405">
        <v>18.149999999999999</v>
      </c>
      <c r="I6405">
        <v>16</v>
      </c>
      <c r="J6405">
        <v>17.149999999999999</v>
      </c>
      <c r="K6405">
        <v>23.55</v>
      </c>
      <c r="L6405">
        <v>17.649999999999999</v>
      </c>
      <c r="M6405">
        <v>225.55</v>
      </c>
      <c r="N6405">
        <f t="shared" si="194"/>
        <v>225.55</v>
      </c>
      <c r="P6405">
        <v>0.26324999999999998</v>
      </c>
      <c r="Q6405">
        <v>0.26074999999999998</v>
      </c>
      <c r="R6405">
        <v>0.28399999999999997</v>
      </c>
      <c r="S6405">
        <v>0.13025</v>
      </c>
      <c r="T6405">
        <v>9.0749999999999997E-2</v>
      </c>
      <c r="U6405">
        <v>0.08</v>
      </c>
      <c r="V6405">
        <v>8.5750000000000007E-2</v>
      </c>
      <c r="W6405">
        <v>0.11774999999999999</v>
      </c>
      <c r="X6405">
        <v>8.8249999999999995E-2</v>
      </c>
    </row>
    <row r="6406" spans="1:24" x14ac:dyDescent="0.3">
      <c r="A6406" t="s">
        <v>65</v>
      </c>
      <c r="B6406" s="8">
        <v>41018</v>
      </c>
      <c r="C6406" s="8"/>
      <c r="D6406">
        <v>38.325000000000003</v>
      </c>
      <c r="E6406">
        <v>38.587499999999999</v>
      </c>
      <c r="N6406" t="str">
        <f t="shared" si="194"/>
        <v/>
      </c>
      <c r="P6406">
        <v>0.2555</v>
      </c>
      <c r="Q6406">
        <v>0.25724999999999998</v>
      </c>
    </row>
    <row r="6407" spans="1:24" x14ac:dyDescent="0.3">
      <c r="A6407" t="s">
        <v>65</v>
      </c>
      <c r="B6407" s="8">
        <v>41019</v>
      </c>
      <c r="C6407" s="8"/>
      <c r="D6407">
        <v>37.875</v>
      </c>
      <c r="E6407">
        <v>38.25</v>
      </c>
      <c r="N6407" t="str">
        <f t="shared" si="194"/>
        <v/>
      </c>
      <c r="P6407">
        <v>0.2525</v>
      </c>
      <c r="Q6407">
        <v>0.255</v>
      </c>
    </row>
    <row r="6408" spans="1:24" x14ac:dyDescent="0.3">
      <c r="A6408" t="s">
        <v>65</v>
      </c>
      <c r="B6408" s="8">
        <v>41020</v>
      </c>
      <c r="C6408" s="8"/>
      <c r="D6408">
        <v>37.125</v>
      </c>
      <c r="E6408">
        <v>37.837499999999999</v>
      </c>
      <c r="N6408" t="str">
        <f t="shared" si="194"/>
        <v/>
      </c>
      <c r="P6408">
        <v>0.2475</v>
      </c>
      <c r="Q6408">
        <v>0.25224999999999997</v>
      </c>
    </row>
    <row r="6409" spans="1:24" x14ac:dyDescent="0.3">
      <c r="A6409" t="s">
        <v>65</v>
      </c>
      <c r="B6409" s="8">
        <v>41021</v>
      </c>
      <c r="C6409" s="8"/>
      <c r="D6409">
        <v>36.487499999999997</v>
      </c>
      <c r="E6409">
        <v>37.5</v>
      </c>
      <c r="N6409" t="str">
        <f t="shared" si="194"/>
        <v/>
      </c>
      <c r="P6409">
        <v>0.24324999999999999</v>
      </c>
      <c r="Q6409">
        <v>0.25</v>
      </c>
    </row>
    <row r="6410" spans="1:24" x14ac:dyDescent="0.3">
      <c r="A6410" t="s">
        <v>65</v>
      </c>
      <c r="B6410" s="8">
        <v>41022</v>
      </c>
      <c r="C6410" s="8"/>
      <c r="D6410">
        <v>36.037500000000001</v>
      </c>
      <c r="E6410">
        <v>37.049999999999997</v>
      </c>
      <c r="N6410" t="str">
        <f t="shared" si="194"/>
        <v/>
      </c>
      <c r="P6410">
        <v>0.24024999999999999</v>
      </c>
      <c r="Q6410">
        <v>0.247</v>
      </c>
    </row>
    <row r="6411" spans="1:24" x14ac:dyDescent="0.3">
      <c r="A6411" t="s">
        <v>65</v>
      </c>
      <c r="B6411" s="8">
        <v>41023</v>
      </c>
      <c r="C6411" s="8"/>
      <c r="D6411">
        <v>35.512500000000003</v>
      </c>
      <c r="E6411">
        <v>36.637500000000003</v>
      </c>
      <c r="N6411" t="str">
        <f t="shared" si="194"/>
        <v/>
      </c>
      <c r="P6411">
        <v>0.23674999999999999</v>
      </c>
      <c r="Q6411">
        <v>0.24424999999999999</v>
      </c>
    </row>
    <row r="6412" spans="1:24" x14ac:dyDescent="0.3">
      <c r="A6412" t="s">
        <v>65</v>
      </c>
      <c r="B6412" s="8">
        <v>41024</v>
      </c>
      <c r="C6412" s="8"/>
      <c r="D6412">
        <v>34.875</v>
      </c>
      <c r="E6412">
        <v>36.1875</v>
      </c>
      <c r="N6412" t="str">
        <f t="shared" si="194"/>
        <v/>
      </c>
      <c r="P6412">
        <v>0.23250000000000001</v>
      </c>
      <c r="Q6412">
        <v>0.24124999999999999</v>
      </c>
    </row>
    <row r="6413" spans="1:24" x14ac:dyDescent="0.3">
      <c r="A6413" t="s">
        <v>65</v>
      </c>
      <c r="B6413" s="8">
        <v>41025</v>
      </c>
      <c r="C6413" s="8"/>
      <c r="D6413">
        <v>34.387500000000003</v>
      </c>
      <c r="E6413">
        <v>35.8125</v>
      </c>
      <c r="N6413" t="str">
        <f t="shared" si="194"/>
        <v/>
      </c>
      <c r="P6413">
        <v>0.22925000000000001</v>
      </c>
      <c r="Q6413">
        <v>0.23874999999999999</v>
      </c>
    </row>
    <row r="6414" spans="1:24" x14ac:dyDescent="0.3">
      <c r="A6414" t="s">
        <v>65</v>
      </c>
      <c r="B6414" s="8">
        <v>41026</v>
      </c>
      <c r="C6414" s="8"/>
      <c r="D6414">
        <v>34.125</v>
      </c>
      <c r="E6414">
        <v>35.512500000000003</v>
      </c>
      <c r="N6414" t="str">
        <f t="shared" si="194"/>
        <v/>
      </c>
      <c r="P6414">
        <v>0.22750000000000001</v>
      </c>
      <c r="Q6414">
        <v>0.23674999999999999</v>
      </c>
    </row>
    <row r="6415" spans="1:24" x14ac:dyDescent="0.3">
      <c r="A6415" t="s">
        <v>65</v>
      </c>
      <c r="B6415" s="8">
        <v>41027</v>
      </c>
      <c r="C6415" s="8"/>
      <c r="D6415">
        <v>34.274999999999999</v>
      </c>
      <c r="E6415">
        <v>35.25</v>
      </c>
      <c r="N6415" t="str">
        <f t="shared" si="194"/>
        <v/>
      </c>
      <c r="P6415">
        <v>0.22850000000000001</v>
      </c>
      <c r="Q6415">
        <v>0.23499999999999999</v>
      </c>
    </row>
    <row r="6416" spans="1:24" x14ac:dyDescent="0.3">
      <c r="A6416" t="s">
        <v>65</v>
      </c>
      <c r="B6416" s="8">
        <v>41028</v>
      </c>
      <c r="C6416" s="8"/>
      <c r="D6416">
        <v>33.6</v>
      </c>
      <c r="E6416">
        <v>34.837499999999999</v>
      </c>
      <c r="N6416" t="str">
        <f t="shared" si="194"/>
        <v/>
      </c>
      <c r="P6416">
        <v>0.224</v>
      </c>
      <c r="Q6416">
        <v>0.23225000000000001</v>
      </c>
    </row>
    <row r="6417" spans="1:24" x14ac:dyDescent="0.3">
      <c r="A6417" t="s">
        <v>65</v>
      </c>
      <c r="B6417" s="8">
        <v>41029</v>
      </c>
      <c r="C6417" s="8"/>
      <c r="D6417">
        <v>33.975000000000001</v>
      </c>
      <c r="E6417">
        <v>34.5</v>
      </c>
      <c r="N6417" t="str">
        <f t="shared" si="194"/>
        <v/>
      </c>
      <c r="P6417">
        <v>0.22650000000000001</v>
      </c>
      <c r="Q6417">
        <v>0.23</v>
      </c>
    </row>
    <row r="6418" spans="1:24" x14ac:dyDescent="0.3">
      <c r="A6418" t="s">
        <v>65</v>
      </c>
      <c r="B6418" s="8">
        <v>41030</v>
      </c>
      <c r="C6418" s="8"/>
      <c r="D6418">
        <v>33.375</v>
      </c>
      <c r="E6418">
        <v>34.274999999999999</v>
      </c>
      <c r="N6418" t="str">
        <f t="shared" si="194"/>
        <v/>
      </c>
      <c r="P6418">
        <v>0.2225</v>
      </c>
      <c r="Q6418">
        <v>0.22850000000000001</v>
      </c>
    </row>
    <row r="6419" spans="1:24" x14ac:dyDescent="0.3">
      <c r="A6419" t="s">
        <v>65</v>
      </c>
      <c r="B6419" s="8">
        <v>41031</v>
      </c>
      <c r="C6419" s="8"/>
      <c r="D6419">
        <v>32.774999999999999</v>
      </c>
      <c r="E6419">
        <v>33.9375</v>
      </c>
      <c r="F6419">
        <v>24.6</v>
      </c>
      <c r="G6419">
        <v>22.2</v>
      </c>
      <c r="H6419">
        <v>16.600000000000001</v>
      </c>
      <c r="I6419">
        <v>15.3</v>
      </c>
      <c r="J6419">
        <v>16.75</v>
      </c>
      <c r="K6419">
        <v>22.55</v>
      </c>
      <c r="L6419">
        <v>16.95</v>
      </c>
      <c r="M6419">
        <v>201.66249999999999</v>
      </c>
      <c r="N6419">
        <f t="shared" si="194"/>
        <v>201.66249999999999</v>
      </c>
      <c r="P6419">
        <v>0.2185</v>
      </c>
      <c r="Q6419">
        <v>0.22625000000000001</v>
      </c>
      <c r="R6419">
        <v>0.246</v>
      </c>
      <c r="S6419">
        <v>0.111</v>
      </c>
      <c r="T6419">
        <v>8.3000000000000004E-2</v>
      </c>
      <c r="U6419">
        <v>7.6499999999999999E-2</v>
      </c>
      <c r="V6419">
        <v>8.3750000000000005E-2</v>
      </c>
      <c r="W6419">
        <v>0.11275</v>
      </c>
      <c r="X6419">
        <v>8.4750000000000006E-2</v>
      </c>
    </row>
    <row r="6420" spans="1:24" x14ac:dyDescent="0.3">
      <c r="A6420" t="s">
        <v>65</v>
      </c>
      <c r="B6420" s="8">
        <v>41032</v>
      </c>
      <c r="C6420" s="8"/>
      <c r="D6420">
        <v>32.212499999999999</v>
      </c>
      <c r="E6420">
        <v>33.6</v>
      </c>
      <c r="N6420" t="str">
        <f t="shared" si="194"/>
        <v/>
      </c>
      <c r="P6420">
        <v>0.21475</v>
      </c>
      <c r="Q6420">
        <v>0.224</v>
      </c>
    </row>
    <row r="6421" spans="1:24" x14ac:dyDescent="0.3">
      <c r="A6421" t="s">
        <v>65</v>
      </c>
      <c r="B6421" s="8">
        <v>41033</v>
      </c>
      <c r="C6421" s="8"/>
      <c r="D6421">
        <v>39.450000000000003</v>
      </c>
      <c r="E6421">
        <v>39.75</v>
      </c>
      <c r="N6421" t="str">
        <f t="shared" si="194"/>
        <v/>
      </c>
      <c r="P6421">
        <v>0.26300000000000001</v>
      </c>
      <c r="Q6421">
        <v>0.26500000000000001</v>
      </c>
    </row>
    <row r="6422" spans="1:24" x14ac:dyDescent="0.3">
      <c r="A6422" t="s">
        <v>65</v>
      </c>
      <c r="B6422" s="8">
        <v>41034</v>
      </c>
      <c r="C6422" s="8"/>
      <c r="D6422">
        <v>38.774999999999999</v>
      </c>
      <c r="E6422">
        <v>39.1875</v>
      </c>
      <c r="N6422" t="str">
        <f t="shared" si="194"/>
        <v/>
      </c>
      <c r="P6422">
        <v>0.25850000000000001</v>
      </c>
      <c r="Q6422">
        <v>0.26124999999999998</v>
      </c>
    </row>
    <row r="6423" spans="1:24" x14ac:dyDescent="0.3">
      <c r="A6423" t="s">
        <v>65</v>
      </c>
      <c r="B6423" s="8">
        <v>41035</v>
      </c>
      <c r="C6423" s="8"/>
      <c r="D6423">
        <v>38.287500000000001</v>
      </c>
      <c r="E6423">
        <v>38.887500000000003</v>
      </c>
      <c r="N6423" t="str">
        <f t="shared" si="194"/>
        <v/>
      </c>
      <c r="P6423">
        <v>0.25524999999999998</v>
      </c>
      <c r="Q6423">
        <v>0.25924999999999998</v>
      </c>
    </row>
    <row r="6424" spans="1:24" x14ac:dyDescent="0.3">
      <c r="A6424" t="s">
        <v>65</v>
      </c>
      <c r="B6424" s="8">
        <v>41036</v>
      </c>
      <c r="C6424" s="8"/>
      <c r="D6424">
        <v>37.65</v>
      </c>
      <c r="E6424">
        <v>38.475000000000001</v>
      </c>
      <c r="N6424" t="str">
        <f t="shared" si="194"/>
        <v/>
      </c>
      <c r="P6424">
        <v>0.251</v>
      </c>
      <c r="Q6424">
        <v>0.25650000000000001</v>
      </c>
    </row>
    <row r="6425" spans="1:24" x14ac:dyDescent="0.3">
      <c r="A6425" t="s">
        <v>65</v>
      </c>
      <c r="B6425" s="8">
        <v>41037</v>
      </c>
      <c r="C6425" s="8"/>
      <c r="D6425">
        <v>37.049999999999997</v>
      </c>
      <c r="E6425">
        <v>38.137500000000003</v>
      </c>
      <c r="N6425" t="str">
        <f t="shared" si="194"/>
        <v/>
      </c>
      <c r="P6425">
        <v>0.247</v>
      </c>
      <c r="Q6425">
        <v>0.25424999999999998</v>
      </c>
    </row>
    <row r="6426" spans="1:24" x14ac:dyDescent="0.3">
      <c r="A6426" t="s">
        <v>65</v>
      </c>
      <c r="B6426" s="8">
        <v>41038</v>
      </c>
      <c r="C6426" s="8"/>
      <c r="D6426">
        <v>36.862499999999997</v>
      </c>
      <c r="E6426">
        <v>37.912500000000001</v>
      </c>
      <c r="N6426" t="str">
        <f t="shared" si="194"/>
        <v/>
      </c>
      <c r="P6426">
        <v>0.24575</v>
      </c>
      <c r="Q6426">
        <v>0.25274999999999997</v>
      </c>
    </row>
    <row r="6427" spans="1:24" x14ac:dyDescent="0.3">
      <c r="A6427" t="s">
        <v>65</v>
      </c>
      <c r="B6427" s="8">
        <v>41039</v>
      </c>
      <c r="C6427" s="8"/>
      <c r="D6427">
        <v>36.9375</v>
      </c>
      <c r="E6427">
        <v>37.725000000000001</v>
      </c>
      <c r="N6427" t="str">
        <f t="shared" si="194"/>
        <v/>
      </c>
      <c r="P6427">
        <v>0.24625</v>
      </c>
      <c r="Q6427">
        <v>0.2515</v>
      </c>
    </row>
    <row r="6428" spans="1:24" x14ac:dyDescent="0.3">
      <c r="A6428" t="s">
        <v>65</v>
      </c>
      <c r="B6428" s="8">
        <v>41040</v>
      </c>
      <c r="C6428" s="8"/>
      <c r="D6428">
        <v>36.712499999999999</v>
      </c>
      <c r="E6428">
        <v>37.612499999999997</v>
      </c>
      <c r="N6428" t="str">
        <f t="shared" si="194"/>
        <v/>
      </c>
      <c r="P6428">
        <v>0.24475</v>
      </c>
      <c r="Q6428">
        <v>0.25074999999999997</v>
      </c>
    </row>
    <row r="6429" spans="1:24" x14ac:dyDescent="0.3">
      <c r="A6429" t="s">
        <v>65</v>
      </c>
      <c r="B6429" s="8">
        <v>41041</v>
      </c>
      <c r="C6429" s="8"/>
      <c r="D6429">
        <v>36.450000000000003</v>
      </c>
      <c r="E6429">
        <v>37.35</v>
      </c>
      <c r="N6429" t="str">
        <f t="shared" si="194"/>
        <v/>
      </c>
      <c r="P6429">
        <v>0.24299999999999999</v>
      </c>
      <c r="Q6429">
        <v>0.249</v>
      </c>
    </row>
    <row r="6430" spans="1:24" x14ac:dyDescent="0.3">
      <c r="A6430" t="s">
        <v>65</v>
      </c>
      <c r="B6430" s="8">
        <v>41042</v>
      </c>
      <c r="C6430" s="8"/>
      <c r="D6430">
        <v>36.375</v>
      </c>
      <c r="E6430">
        <v>37.237499999999997</v>
      </c>
      <c r="N6430" t="str">
        <f t="shared" si="194"/>
        <v/>
      </c>
      <c r="P6430">
        <v>0.24249999999999999</v>
      </c>
      <c r="Q6430">
        <v>0.24825</v>
      </c>
    </row>
    <row r="6431" spans="1:24" x14ac:dyDescent="0.3">
      <c r="A6431" t="s">
        <v>65</v>
      </c>
      <c r="B6431" s="8">
        <v>41043</v>
      </c>
      <c r="C6431" s="8"/>
      <c r="D6431">
        <v>35.962499999999999</v>
      </c>
      <c r="E6431">
        <v>36.9</v>
      </c>
      <c r="N6431" t="str">
        <f t="shared" si="194"/>
        <v/>
      </c>
      <c r="P6431">
        <v>0.23974999999999999</v>
      </c>
      <c r="Q6431">
        <v>0.246</v>
      </c>
    </row>
    <row r="6432" spans="1:24" x14ac:dyDescent="0.3">
      <c r="A6432" t="s">
        <v>65</v>
      </c>
      <c r="B6432" s="8">
        <v>41044</v>
      </c>
      <c r="C6432" s="8"/>
      <c r="D6432">
        <v>35.8125</v>
      </c>
      <c r="E6432">
        <v>36.712499999999999</v>
      </c>
      <c r="N6432" t="str">
        <f t="shared" si="194"/>
        <v/>
      </c>
      <c r="P6432">
        <v>0.23874999999999999</v>
      </c>
      <c r="Q6432">
        <v>0.24475</v>
      </c>
    </row>
    <row r="6433" spans="1:24" x14ac:dyDescent="0.3">
      <c r="A6433" t="s">
        <v>65</v>
      </c>
      <c r="B6433" s="8">
        <v>41045</v>
      </c>
      <c r="C6433" s="8"/>
      <c r="D6433">
        <v>36.9</v>
      </c>
      <c r="E6433">
        <v>36.524999999999999</v>
      </c>
      <c r="F6433">
        <v>25.9</v>
      </c>
      <c r="G6433">
        <v>24.45</v>
      </c>
      <c r="H6433">
        <v>18.836445950000002</v>
      </c>
      <c r="I6433">
        <v>18.12937247</v>
      </c>
      <c r="J6433">
        <v>17.649999999999999</v>
      </c>
      <c r="K6433">
        <v>21.9</v>
      </c>
      <c r="L6433">
        <v>16.8</v>
      </c>
      <c r="M6433">
        <v>217.09081839999999</v>
      </c>
      <c r="N6433">
        <f t="shared" si="194"/>
        <v>217.09081839999999</v>
      </c>
      <c r="P6433">
        <v>0.246</v>
      </c>
      <c r="Q6433">
        <v>0.24349999999999999</v>
      </c>
      <c r="R6433">
        <v>0.25900000000000001</v>
      </c>
      <c r="S6433">
        <v>0.12225</v>
      </c>
      <c r="T6433">
        <v>9.4182230000000006E-2</v>
      </c>
      <c r="U6433">
        <v>9.0646861999999995E-2</v>
      </c>
      <c r="V6433">
        <v>8.8249999999999995E-2</v>
      </c>
      <c r="W6433">
        <v>0.1095</v>
      </c>
      <c r="X6433">
        <v>8.4000000000000005E-2</v>
      </c>
    </row>
    <row r="6434" spans="1:24" x14ac:dyDescent="0.3">
      <c r="A6434" t="s">
        <v>65</v>
      </c>
      <c r="B6434" s="8">
        <v>41046</v>
      </c>
      <c r="C6434" s="8"/>
      <c r="D6434">
        <v>36.5625</v>
      </c>
      <c r="E6434">
        <v>36.412500000000001</v>
      </c>
      <c r="N6434" t="str">
        <f t="shared" si="194"/>
        <v/>
      </c>
      <c r="P6434">
        <v>0.24374999999999999</v>
      </c>
      <c r="Q6434">
        <v>0.24274999999999999</v>
      </c>
    </row>
    <row r="6435" spans="1:24" x14ac:dyDescent="0.3">
      <c r="A6435" t="s">
        <v>65</v>
      </c>
      <c r="B6435" s="8">
        <v>41047</v>
      </c>
      <c r="C6435" s="8"/>
      <c r="D6435">
        <v>36.262500000000003</v>
      </c>
      <c r="E6435">
        <v>36.375</v>
      </c>
      <c r="N6435" t="str">
        <f t="shared" si="194"/>
        <v/>
      </c>
      <c r="P6435">
        <v>0.24174999999999999</v>
      </c>
      <c r="Q6435">
        <v>0.24249999999999999</v>
      </c>
    </row>
    <row r="6436" spans="1:24" x14ac:dyDescent="0.3">
      <c r="A6436" t="s">
        <v>65</v>
      </c>
      <c r="B6436" s="8">
        <v>41048</v>
      </c>
      <c r="C6436" s="8"/>
      <c r="D6436">
        <v>35.737499999999997</v>
      </c>
      <c r="E6436">
        <v>36.075000000000003</v>
      </c>
      <c r="N6436" t="str">
        <f t="shared" si="194"/>
        <v/>
      </c>
      <c r="P6436">
        <v>0.23824999999999999</v>
      </c>
      <c r="Q6436">
        <v>0.24049999999999999</v>
      </c>
    </row>
    <row r="6437" spans="1:24" x14ac:dyDescent="0.3">
      <c r="A6437" t="s">
        <v>65</v>
      </c>
      <c r="B6437" s="8">
        <v>41049</v>
      </c>
      <c r="C6437" s="8"/>
      <c r="D6437">
        <v>35.287500000000001</v>
      </c>
      <c r="E6437">
        <v>35.85</v>
      </c>
      <c r="N6437" t="str">
        <f t="shared" si="194"/>
        <v/>
      </c>
      <c r="P6437">
        <v>0.23524999999999999</v>
      </c>
      <c r="Q6437">
        <v>0.23899999999999999</v>
      </c>
    </row>
    <row r="6438" spans="1:24" x14ac:dyDescent="0.3">
      <c r="A6438" t="s">
        <v>65</v>
      </c>
      <c r="B6438" s="8">
        <v>41050</v>
      </c>
      <c r="C6438" s="8"/>
      <c r="D6438">
        <v>35.1</v>
      </c>
      <c r="E6438">
        <v>35.549999999999997</v>
      </c>
      <c r="N6438" t="str">
        <f t="shared" si="194"/>
        <v/>
      </c>
      <c r="P6438">
        <v>0.23400000000000001</v>
      </c>
      <c r="Q6438">
        <v>0.23699999999999999</v>
      </c>
    </row>
    <row r="6439" spans="1:24" x14ac:dyDescent="0.3">
      <c r="A6439" t="s">
        <v>65</v>
      </c>
      <c r="B6439" s="8">
        <v>41051</v>
      </c>
      <c r="C6439" s="8"/>
      <c r="D6439">
        <v>34.912500000000001</v>
      </c>
      <c r="E6439">
        <v>35.475000000000001</v>
      </c>
      <c r="N6439" t="str">
        <f t="shared" si="194"/>
        <v/>
      </c>
      <c r="P6439">
        <v>0.23275000000000001</v>
      </c>
      <c r="Q6439">
        <v>0.23649999999999999</v>
      </c>
    </row>
    <row r="6440" spans="1:24" x14ac:dyDescent="0.3">
      <c r="A6440" t="s">
        <v>65</v>
      </c>
      <c r="B6440" s="8">
        <v>41052</v>
      </c>
      <c r="C6440" s="8"/>
      <c r="D6440">
        <v>34.537500000000001</v>
      </c>
      <c r="E6440">
        <v>35.25</v>
      </c>
      <c r="N6440" t="str">
        <f t="shared" si="194"/>
        <v/>
      </c>
      <c r="P6440">
        <v>0.23025000000000001</v>
      </c>
      <c r="Q6440">
        <v>0.23499999999999999</v>
      </c>
    </row>
    <row r="6441" spans="1:24" x14ac:dyDescent="0.3">
      <c r="A6441" t="s">
        <v>65</v>
      </c>
      <c r="B6441" s="8">
        <v>41053</v>
      </c>
      <c r="C6441" s="8"/>
      <c r="D6441">
        <v>34.387500000000003</v>
      </c>
      <c r="E6441">
        <v>35.174999999999997</v>
      </c>
      <c r="N6441" t="str">
        <f t="shared" si="194"/>
        <v/>
      </c>
      <c r="P6441">
        <v>0.22925000000000001</v>
      </c>
      <c r="Q6441">
        <v>0.23449999999999999</v>
      </c>
    </row>
    <row r="6442" spans="1:24" x14ac:dyDescent="0.3">
      <c r="A6442" t="s">
        <v>65</v>
      </c>
      <c r="B6442" s="8">
        <v>41054</v>
      </c>
      <c r="C6442" s="8"/>
      <c r="D6442">
        <v>34.462499999999999</v>
      </c>
      <c r="E6442">
        <v>35.0625</v>
      </c>
      <c r="N6442" t="str">
        <f t="shared" si="194"/>
        <v/>
      </c>
      <c r="P6442">
        <v>0.22975000000000001</v>
      </c>
      <c r="Q6442">
        <v>0.23375000000000001</v>
      </c>
    </row>
    <row r="6443" spans="1:24" x14ac:dyDescent="0.3">
      <c r="A6443" t="s">
        <v>65</v>
      </c>
      <c r="B6443" s="8">
        <v>41055</v>
      </c>
      <c r="C6443" s="8"/>
      <c r="D6443">
        <v>34.387500000000003</v>
      </c>
      <c r="E6443">
        <v>34.987499999999997</v>
      </c>
      <c r="N6443" t="str">
        <f t="shared" si="194"/>
        <v/>
      </c>
      <c r="P6443">
        <v>0.22925000000000001</v>
      </c>
      <c r="Q6443">
        <v>0.23325000000000001</v>
      </c>
    </row>
    <row r="6444" spans="1:24" x14ac:dyDescent="0.3">
      <c r="A6444" t="s">
        <v>65</v>
      </c>
      <c r="B6444" s="8">
        <v>41056</v>
      </c>
      <c r="C6444" s="8"/>
      <c r="D6444">
        <v>34.3125</v>
      </c>
      <c r="E6444">
        <v>34.987499999999997</v>
      </c>
      <c r="N6444" t="str">
        <f t="shared" si="194"/>
        <v/>
      </c>
      <c r="P6444">
        <v>0.22875000000000001</v>
      </c>
      <c r="Q6444">
        <v>0.23325000000000001</v>
      </c>
    </row>
    <row r="6445" spans="1:24" x14ac:dyDescent="0.3">
      <c r="A6445" t="s">
        <v>65</v>
      </c>
      <c r="B6445" s="8">
        <v>41057</v>
      </c>
      <c r="C6445" s="8"/>
      <c r="D6445">
        <v>34.537500000000001</v>
      </c>
      <c r="E6445">
        <v>34.950000000000003</v>
      </c>
      <c r="N6445" t="str">
        <f t="shared" si="194"/>
        <v/>
      </c>
      <c r="P6445">
        <v>0.23025000000000001</v>
      </c>
      <c r="Q6445">
        <v>0.23300000000000001</v>
      </c>
    </row>
    <row r="6446" spans="1:24" x14ac:dyDescent="0.3">
      <c r="A6446" t="s">
        <v>65</v>
      </c>
      <c r="B6446" s="8">
        <v>41058</v>
      </c>
      <c r="C6446" s="8"/>
      <c r="D6446">
        <v>36.450000000000003</v>
      </c>
      <c r="E6446">
        <v>34.912500000000001</v>
      </c>
      <c r="N6446" t="str">
        <f t="shared" si="194"/>
        <v/>
      </c>
      <c r="P6446">
        <v>0.24299999999999999</v>
      </c>
      <c r="Q6446">
        <v>0.23275000000000001</v>
      </c>
    </row>
    <row r="6447" spans="1:24" x14ac:dyDescent="0.3">
      <c r="A6447" t="s">
        <v>65</v>
      </c>
      <c r="B6447" s="8">
        <v>41059</v>
      </c>
      <c r="C6447" s="8"/>
      <c r="D6447">
        <v>36.1875</v>
      </c>
      <c r="E6447">
        <v>34.987499999999997</v>
      </c>
      <c r="F6447">
        <v>25.675000000000001</v>
      </c>
      <c r="G6447">
        <v>22.95</v>
      </c>
      <c r="H6447">
        <v>17.75</v>
      </c>
      <c r="I6447">
        <v>17.579201179999998</v>
      </c>
      <c r="J6447">
        <v>17.350000000000001</v>
      </c>
      <c r="K6447">
        <v>21.7</v>
      </c>
      <c r="L6447">
        <v>16.55</v>
      </c>
      <c r="M6447">
        <v>210.72920120000001</v>
      </c>
      <c r="N6447">
        <f t="shared" si="194"/>
        <v>210.72920120000001</v>
      </c>
      <c r="P6447">
        <v>0.24124999999999999</v>
      </c>
      <c r="Q6447">
        <v>0.23325000000000001</v>
      </c>
      <c r="R6447">
        <v>0.25674999999999998</v>
      </c>
      <c r="S6447">
        <v>0.11475</v>
      </c>
      <c r="T6447">
        <v>8.8749999999999996E-2</v>
      </c>
      <c r="U6447">
        <v>8.7896005999999999E-2</v>
      </c>
      <c r="V6447">
        <v>8.6749999999999994E-2</v>
      </c>
      <c r="W6447">
        <v>0.1085</v>
      </c>
      <c r="X6447">
        <v>8.2750000000000004E-2</v>
      </c>
    </row>
    <row r="6448" spans="1:24" x14ac:dyDescent="0.3">
      <c r="A6448" t="s">
        <v>65</v>
      </c>
      <c r="B6448" s="8">
        <v>41060</v>
      </c>
      <c r="C6448" s="8"/>
      <c r="D6448">
        <v>39.6</v>
      </c>
      <c r="E6448">
        <v>38.0625</v>
      </c>
      <c r="N6448" t="str">
        <f t="shared" si="194"/>
        <v/>
      </c>
      <c r="P6448">
        <v>0.26400000000000001</v>
      </c>
      <c r="Q6448">
        <v>0.25374999999999998</v>
      </c>
    </row>
    <row r="6449" spans="1:24" x14ac:dyDescent="0.3">
      <c r="A6449" t="s">
        <v>65</v>
      </c>
      <c r="B6449" s="8">
        <v>41061</v>
      </c>
      <c r="C6449" s="8"/>
      <c r="D6449">
        <v>39.262500000000003</v>
      </c>
      <c r="E6449">
        <v>37.912500000000001</v>
      </c>
      <c r="N6449" t="str">
        <f t="shared" si="194"/>
        <v/>
      </c>
      <c r="P6449">
        <v>0.26174999999999998</v>
      </c>
      <c r="Q6449">
        <v>0.25274999999999997</v>
      </c>
    </row>
    <row r="6450" spans="1:24" x14ac:dyDescent="0.3">
      <c r="A6450" t="s">
        <v>65</v>
      </c>
      <c r="B6450" s="8">
        <v>41062</v>
      </c>
      <c r="C6450" s="8"/>
      <c r="D6450">
        <v>39.037500000000001</v>
      </c>
      <c r="E6450">
        <v>37.799999999999997</v>
      </c>
      <c r="N6450" t="str">
        <f t="shared" si="194"/>
        <v/>
      </c>
      <c r="P6450">
        <v>0.26024999999999998</v>
      </c>
      <c r="Q6450">
        <v>0.252</v>
      </c>
    </row>
    <row r="6451" spans="1:24" x14ac:dyDescent="0.3">
      <c r="A6451" t="s">
        <v>65</v>
      </c>
      <c r="B6451" s="8">
        <v>41063</v>
      </c>
      <c r="C6451" s="8"/>
      <c r="D6451">
        <v>38.700000000000003</v>
      </c>
      <c r="E6451">
        <v>37.65</v>
      </c>
      <c r="N6451" t="str">
        <f t="shared" si="194"/>
        <v/>
      </c>
      <c r="P6451">
        <v>0.25800000000000001</v>
      </c>
      <c r="Q6451">
        <v>0.251</v>
      </c>
    </row>
    <row r="6452" spans="1:24" x14ac:dyDescent="0.3">
      <c r="A6452" t="s">
        <v>65</v>
      </c>
      <c r="B6452" s="8">
        <v>41064</v>
      </c>
      <c r="C6452" s="8"/>
      <c r="D6452">
        <v>38.25</v>
      </c>
      <c r="E6452">
        <v>37.612499999999997</v>
      </c>
      <c r="N6452" t="str">
        <f t="shared" si="194"/>
        <v/>
      </c>
      <c r="P6452">
        <v>0.255</v>
      </c>
      <c r="Q6452">
        <v>0.25074999999999997</v>
      </c>
    </row>
    <row r="6453" spans="1:24" x14ac:dyDescent="0.3">
      <c r="A6453" t="s">
        <v>65</v>
      </c>
      <c r="B6453" s="8">
        <v>41065</v>
      </c>
      <c r="C6453" s="8"/>
      <c r="D6453">
        <v>38.174999999999997</v>
      </c>
      <c r="E6453">
        <v>37.462499999999999</v>
      </c>
      <c r="N6453" t="str">
        <f t="shared" si="194"/>
        <v/>
      </c>
      <c r="P6453">
        <v>0.2545</v>
      </c>
      <c r="Q6453">
        <v>0.24975</v>
      </c>
    </row>
    <row r="6454" spans="1:24" x14ac:dyDescent="0.3">
      <c r="A6454" t="s">
        <v>65</v>
      </c>
      <c r="B6454" s="8">
        <v>41066</v>
      </c>
      <c r="C6454" s="8"/>
      <c r="D6454">
        <v>49.987499999999997</v>
      </c>
      <c r="E6454">
        <v>44.737499999999997</v>
      </c>
      <c r="N6454" t="str">
        <f t="shared" si="194"/>
        <v/>
      </c>
      <c r="P6454">
        <v>0.33324999999999999</v>
      </c>
      <c r="Q6454">
        <v>0.29825000000000002</v>
      </c>
    </row>
    <row r="6455" spans="1:24" x14ac:dyDescent="0.3">
      <c r="A6455" t="s">
        <v>65</v>
      </c>
      <c r="B6455" s="8">
        <v>41067</v>
      </c>
      <c r="C6455" s="8"/>
      <c r="D6455">
        <v>46.875</v>
      </c>
      <c r="E6455">
        <v>43.612499999999997</v>
      </c>
      <c r="N6455" t="str">
        <f t="shared" si="194"/>
        <v/>
      </c>
      <c r="P6455">
        <v>0.3125</v>
      </c>
      <c r="Q6455">
        <v>0.29075000000000001</v>
      </c>
    </row>
    <row r="6456" spans="1:24" x14ac:dyDescent="0.3">
      <c r="A6456" t="s">
        <v>65</v>
      </c>
      <c r="B6456" s="8">
        <v>41068</v>
      </c>
      <c r="C6456" s="8"/>
      <c r="D6456">
        <v>45.674999999999997</v>
      </c>
      <c r="E6456">
        <v>42.787500000000001</v>
      </c>
      <c r="N6456" t="str">
        <f t="shared" si="194"/>
        <v/>
      </c>
      <c r="P6456">
        <v>0.30449999999999999</v>
      </c>
      <c r="Q6456">
        <v>0.28525</v>
      </c>
    </row>
    <row r="6457" spans="1:24" x14ac:dyDescent="0.3">
      <c r="A6457" t="s">
        <v>65</v>
      </c>
      <c r="B6457" s="8">
        <v>41069</v>
      </c>
      <c r="C6457" s="8"/>
      <c r="D6457">
        <v>46.725000000000001</v>
      </c>
      <c r="E6457">
        <v>43.387500000000003</v>
      </c>
      <c r="N6457" t="str">
        <f t="shared" si="194"/>
        <v/>
      </c>
      <c r="P6457">
        <v>0.3115</v>
      </c>
      <c r="Q6457">
        <v>0.28925000000000001</v>
      </c>
    </row>
    <row r="6458" spans="1:24" x14ac:dyDescent="0.3">
      <c r="A6458" t="s">
        <v>65</v>
      </c>
      <c r="B6458" s="8">
        <v>41070</v>
      </c>
      <c r="C6458" s="8"/>
      <c r="D6458">
        <v>45.787500000000001</v>
      </c>
      <c r="E6458">
        <v>42.975000000000001</v>
      </c>
      <c r="N6458" t="str">
        <f t="shared" si="194"/>
        <v/>
      </c>
      <c r="P6458">
        <v>0.30525000000000002</v>
      </c>
      <c r="Q6458">
        <v>0.28649999999999998</v>
      </c>
    </row>
    <row r="6459" spans="1:24" x14ac:dyDescent="0.3">
      <c r="A6459" t="s">
        <v>65</v>
      </c>
      <c r="B6459" s="8">
        <v>41071</v>
      </c>
      <c r="C6459" s="8"/>
      <c r="D6459">
        <v>45.262500000000003</v>
      </c>
      <c r="E6459">
        <v>42.524999999999999</v>
      </c>
      <c r="N6459" t="str">
        <f t="shared" si="194"/>
        <v/>
      </c>
      <c r="P6459">
        <v>0.30175000000000002</v>
      </c>
      <c r="Q6459">
        <v>0.28349999999999997</v>
      </c>
    </row>
    <row r="6460" spans="1:24" x14ac:dyDescent="0.3">
      <c r="A6460" t="s">
        <v>65</v>
      </c>
      <c r="B6460" s="8">
        <v>41072</v>
      </c>
      <c r="C6460" s="8"/>
      <c r="D6460">
        <v>44.924999999999997</v>
      </c>
      <c r="E6460">
        <v>42.262500000000003</v>
      </c>
      <c r="N6460" t="str">
        <f t="shared" si="194"/>
        <v/>
      </c>
      <c r="P6460">
        <v>0.29949999999999999</v>
      </c>
      <c r="Q6460">
        <v>0.28175</v>
      </c>
    </row>
    <row r="6461" spans="1:24" x14ac:dyDescent="0.3">
      <c r="A6461" t="s">
        <v>65</v>
      </c>
      <c r="B6461" s="8">
        <v>41073</v>
      </c>
      <c r="C6461" s="8"/>
      <c r="D6461">
        <v>44.024999999999999</v>
      </c>
      <c r="E6461">
        <v>41.924999999999997</v>
      </c>
      <c r="F6461">
        <v>28.875</v>
      </c>
      <c r="G6461">
        <v>28.4</v>
      </c>
      <c r="H6461">
        <v>21.25</v>
      </c>
      <c r="I6461">
        <v>20.7</v>
      </c>
      <c r="J6461">
        <v>21.6</v>
      </c>
      <c r="K6461">
        <v>27.65</v>
      </c>
      <c r="L6461">
        <v>23.1</v>
      </c>
      <c r="M6461">
        <v>257.52499999999998</v>
      </c>
      <c r="N6461">
        <f t="shared" si="194"/>
        <v>257.52499999999998</v>
      </c>
      <c r="P6461">
        <v>0.29349999999999998</v>
      </c>
      <c r="Q6461">
        <v>0.27950000000000003</v>
      </c>
      <c r="R6461">
        <v>0.28875000000000001</v>
      </c>
      <c r="S6461">
        <v>0.14199999999999999</v>
      </c>
      <c r="T6461">
        <v>0.10625</v>
      </c>
      <c r="U6461">
        <v>0.10349999999999999</v>
      </c>
      <c r="V6461">
        <v>0.108</v>
      </c>
      <c r="W6461">
        <v>0.13825000000000001</v>
      </c>
      <c r="X6461">
        <v>0.11550000000000001</v>
      </c>
    </row>
    <row r="6462" spans="1:24" x14ac:dyDescent="0.3">
      <c r="A6462" t="s">
        <v>65</v>
      </c>
      <c r="B6462" s="8">
        <v>41074</v>
      </c>
      <c r="C6462" s="8"/>
      <c r="D6462">
        <v>44.887500000000003</v>
      </c>
      <c r="E6462">
        <v>41.737499999999997</v>
      </c>
      <c r="N6462" t="str">
        <f t="shared" si="194"/>
        <v/>
      </c>
      <c r="P6462">
        <v>0.29925000000000002</v>
      </c>
      <c r="Q6462">
        <v>0.27825</v>
      </c>
    </row>
    <row r="6463" spans="1:24" x14ac:dyDescent="0.3">
      <c r="A6463" t="s">
        <v>65</v>
      </c>
      <c r="B6463" s="8">
        <v>41075</v>
      </c>
      <c r="C6463" s="8"/>
      <c r="D6463">
        <v>46.35</v>
      </c>
      <c r="E6463">
        <v>42.375</v>
      </c>
      <c r="N6463" t="str">
        <f t="shared" si="194"/>
        <v/>
      </c>
      <c r="P6463">
        <v>0.309</v>
      </c>
      <c r="Q6463">
        <v>0.28249999999999997</v>
      </c>
    </row>
    <row r="6464" spans="1:24" x14ac:dyDescent="0.3">
      <c r="A6464" t="s">
        <v>65</v>
      </c>
      <c r="B6464" s="8">
        <v>41076</v>
      </c>
      <c r="C6464" s="8"/>
      <c r="D6464">
        <v>48.825000000000003</v>
      </c>
      <c r="E6464">
        <v>44.7</v>
      </c>
      <c r="N6464" t="str">
        <f t="shared" si="194"/>
        <v/>
      </c>
      <c r="P6464">
        <v>0.32550000000000001</v>
      </c>
      <c r="Q6464">
        <v>0.29799999999999999</v>
      </c>
    </row>
    <row r="6465" spans="1:17" x14ac:dyDescent="0.3">
      <c r="A6465" t="s">
        <v>65</v>
      </c>
      <c r="B6465" s="8">
        <v>41077</v>
      </c>
      <c r="C6465" s="8"/>
      <c r="D6465">
        <v>45.9</v>
      </c>
      <c r="E6465">
        <v>43.3125</v>
      </c>
      <c r="N6465" t="str">
        <f t="shared" si="194"/>
        <v/>
      </c>
      <c r="P6465">
        <v>0.30599999999999999</v>
      </c>
      <c r="Q6465">
        <v>0.28875000000000001</v>
      </c>
    </row>
    <row r="6466" spans="1:17" x14ac:dyDescent="0.3">
      <c r="A6466" t="s">
        <v>65</v>
      </c>
      <c r="B6466" s="8">
        <v>41078</v>
      </c>
      <c r="C6466" s="8"/>
      <c r="D6466">
        <v>48</v>
      </c>
      <c r="E6466">
        <v>43.5</v>
      </c>
      <c r="N6466" t="str">
        <f t="shared" si="194"/>
        <v/>
      </c>
      <c r="P6466">
        <v>0.32</v>
      </c>
      <c r="Q6466">
        <v>0.28999999999999998</v>
      </c>
    </row>
    <row r="6467" spans="1:17" x14ac:dyDescent="0.3">
      <c r="A6467" t="s">
        <v>65</v>
      </c>
      <c r="B6467" s="8">
        <v>41079</v>
      </c>
      <c r="C6467" s="8"/>
      <c r="D6467">
        <v>46.8</v>
      </c>
      <c r="E6467">
        <v>43.3125</v>
      </c>
      <c r="N6467" t="str">
        <f t="shared" ref="N6467:N6530" si="195">IF(M6467="","",M6467-$M$5498)</f>
        <v/>
      </c>
      <c r="P6467">
        <v>0.312</v>
      </c>
      <c r="Q6467">
        <v>0.28875000000000001</v>
      </c>
    </row>
    <row r="6468" spans="1:17" x14ac:dyDescent="0.3">
      <c r="A6468" t="s">
        <v>65</v>
      </c>
      <c r="B6468" s="8">
        <v>41080</v>
      </c>
      <c r="C6468" s="8"/>
      <c r="D6468">
        <v>46.237499999999997</v>
      </c>
      <c r="E6468">
        <v>43.087499999999999</v>
      </c>
      <c r="N6468" t="str">
        <f t="shared" si="195"/>
        <v/>
      </c>
      <c r="P6468">
        <v>0.30825000000000002</v>
      </c>
      <c r="Q6468">
        <v>0.28725000000000001</v>
      </c>
    </row>
    <row r="6469" spans="1:17" x14ac:dyDescent="0.3">
      <c r="A6469" t="s">
        <v>65</v>
      </c>
      <c r="B6469" s="8">
        <v>41081</v>
      </c>
      <c r="C6469" s="8"/>
      <c r="D6469">
        <v>45.75</v>
      </c>
      <c r="E6469">
        <v>42.787500000000001</v>
      </c>
      <c r="N6469" t="str">
        <f t="shared" si="195"/>
        <v/>
      </c>
      <c r="P6469">
        <v>0.30499999999999999</v>
      </c>
      <c r="Q6469">
        <v>0.28525</v>
      </c>
    </row>
    <row r="6470" spans="1:17" x14ac:dyDescent="0.3">
      <c r="A6470" t="s">
        <v>65</v>
      </c>
      <c r="B6470" s="8">
        <v>41082</v>
      </c>
      <c r="C6470" s="8"/>
      <c r="D6470">
        <v>45</v>
      </c>
      <c r="E6470">
        <v>42.412500000000001</v>
      </c>
      <c r="N6470" t="str">
        <f t="shared" si="195"/>
        <v/>
      </c>
      <c r="P6470">
        <v>0.3</v>
      </c>
      <c r="Q6470">
        <v>0.28275</v>
      </c>
    </row>
    <row r="6471" spans="1:17" x14ac:dyDescent="0.3">
      <c r="A6471" t="s">
        <v>65</v>
      </c>
      <c r="B6471" s="8">
        <v>41083</v>
      </c>
      <c r="C6471" s="8"/>
      <c r="D6471">
        <v>44.85</v>
      </c>
      <c r="E6471">
        <v>42.3</v>
      </c>
      <c r="N6471" t="str">
        <f t="shared" si="195"/>
        <v/>
      </c>
      <c r="P6471">
        <v>0.29899999999999999</v>
      </c>
      <c r="Q6471">
        <v>0.28199999999999997</v>
      </c>
    </row>
    <row r="6472" spans="1:17" x14ac:dyDescent="0.3">
      <c r="A6472" t="s">
        <v>65</v>
      </c>
      <c r="B6472" s="8">
        <v>41084</v>
      </c>
      <c r="C6472" s="8"/>
      <c r="D6472">
        <v>49.087499999999999</v>
      </c>
      <c r="E6472">
        <v>45.075000000000003</v>
      </c>
      <c r="N6472" t="str">
        <f t="shared" si="195"/>
        <v/>
      </c>
      <c r="P6472">
        <v>0.32724999999999999</v>
      </c>
      <c r="Q6472">
        <v>0.30049999999999999</v>
      </c>
    </row>
    <row r="6473" spans="1:17" x14ac:dyDescent="0.3">
      <c r="A6473" t="s">
        <v>65</v>
      </c>
      <c r="B6473" s="8">
        <v>41085</v>
      </c>
      <c r="C6473" s="8"/>
      <c r="D6473">
        <v>46.8</v>
      </c>
      <c r="E6473">
        <v>43.612499999999997</v>
      </c>
      <c r="N6473" t="str">
        <f t="shared" si="195"/>
        <v/>
      </c>
      <c r="P6473">
        <v>0.312</v>
      </c>
      <c r="Q6473">
        <v>0.29075000000000001</v>
      </c>
    </row>
    <row r="6474" spans="1:17" x14ac:dyDescent="0.3">
      <c r="A6474" t="s">
        <v>65</v>
      </c>
      <c r="B6474" s="8">
        <v>41086</v>
      </c>
      <c r="C6474" s="8"/>
      <c r="D6474">
        <v>45.862499999999997</v>
      </c>
      <c r="E6474">
        <v>43.05</v>
      </c>
      <c r="N6474" t="str">
        <f t="shared" si="195"/>
        <v/>
      </c>
      <c r="P6474">
        <v>0.30575000000000002</v>
      </c>
      <c r="Q6474">
        <v>0.28699999999999998</v>
      </c>
    </row>
    <row r="6475" spans="1:17" x14ac:dyDescent="0.3">
      <c r="A6475" t="s">
        <v>65</v>
      </c>
      <c r="B6475" s="8">
        <v>41087</v>
      </c>
      <c r="C6475" s="8"/>
      <c r="D6475">
        <v>44.4</v>
      </c>
      <c r="E6475">
        <v>42.5625</v>
      </c>
      <c r="N6475" t="str">
        <f t="shared" si="195"/>
        <v/>
      </c>
      <c r="P6475">
        <v>0.29599999999999999</v>
      </c>
      <c r="Q6475">
        <v>0.28375</v>
      </c>
    </row>
    <row r="6476" spans="1:17" x14ac:dyDescent="0.3">
      <c r="A6476" t="s">
        <v>65</v>
      </c>
      <c r="B6476" s="8">
        <v>41088</v>
      </c>
      <c r="C6476" s="8"/>
      <c r="D6476">
        <v>43.95</v>
      </c>
      <c r="E6476">
        <v>42.1875</v>
      </c>
      <c r="N6476" t="str">
        <f t="shared" si="195"/>
        <v/>
      </c>
      <c r="P6476">
        <v>0.29299999999999998</v>
      </c>
      <c r="Q6476">
        <v>0.28125</v>
      </c>
    </row>
    <row r="6477" spans="1:17" x14ac:dyDescent="0.3">
      <c r="A6477" t="s">
        <v>65</v>
      </c>
      <c r="B6477" s="8">
        <v>41089</v>
      </c>
      <c r="C6477" s="8"/>
      <c r="D6477">
        <v>43.612499999999997</v>
      </c>
      <c r="E6477">
        <v>41.962499999999999</v>
      </c>
      <c r="N6477" t="str">
        <f t="shared" si="195"/>
        <v/>
      </c>
      <c r="P6477">
        <v>0.29075000000000001</v>
      </c>
      <c r="Q6477">
        <v>0.27975</v>
      </c>
    </row>
    <row r="6478" spans="1:17" x14ac:dyDescent="0.3">
      <c r="A6478" t="s">
        <v>65</v>
      </c>
      <c r="B6478" s="8">
        <v>41090</v>
      </c>
      <c r="C6478" s="8"/>
      <c r="D6478">
        <v>43.087499999999999</v>
      </c>
      <c r="E6478">
        <v>41.662500000000001</v>
      </c>
      <c r="N6478" t="str">
        <f t="shared" si="195"/>
        <v/>
      </c>
      <c r="P6478">
        <v>0.28725000000000001</v>
      </c>
      <c r="Q6478">
        <v>0.27775</v>
      </c>
    </row>
    <row r="6479" spans="1:17" x14ac:dyDescent="0.3">
      <c r="A6479" t="s">
        <v>65</v>
      </c>
      <c r="B6479" s="8">
        <v>41091</v>
      </c>
      <c r="C6479" s="8"/>
      <c r="D6479">
        <v>42.674999999999997</v>
      </c>
      <c r="E6479">
        <v>41.4</v>
      </c>
      <c r="N6479" t="str">
        <f t="shared" si="195"/>
        <v/>
      </c>
      <c r="P6479">
        <v>0.28449999999999998</v>
      </c>
      <c r="Q6479">
        <v>0.27600000000000002</v>
      </c>
    </row>
    <row r="6480" spans="1:17" x14ac:dyDescent="0.3">
      <c r="A6480" t="s">
        <v>65</v>
      </c>
      <c r="B6480" s="8">
        <v>41092</v>
      </c>
      <c r="C6480" s="8"/>
      <c r="D6480">
        <v>42.712499999999999</v>
      </c>
      <c r="E6480">
        <v>41.325000000000003</v>
      </c>
      <c r="N6480" t="str">
        <f t="shared" si="195"/>
        <v/>
      </c>
      <c r="P6480">
        <v>0.28475</v>
      </c>
      <c r="Q6480">
        <v>0.27550000000000002</v>
      </c>
    </row>
    <row r="6481" spans="1:17" x14ac:dyDescent="0.3">
      <c r="A6481" t="s">
        <v>65</v>
      </c>
      <c r="B6481" s="8">
        <v>41093</v>
      </c>
      <c r="C6481" s="8"/>
      <c r="D6481">
        <v>42.524999999999999</v>
      </c>
      <c r="E6481">
        <v>41.212499999999999</v>
      </c>
      <c r="N6481" t="str">
        <f t="shared" si="195"/>
        <v/>
      </c>
      <c r="P6481">
        <v>0.28349999999999997</v>
      </c>
      <c r="Q6481">
        <v>0.27474999999999999</v>
      </c>
    </row>
    <row r="6482" spans="1:17" x14ac:dyDescent="0.3">
      <c r="A6482" t="s">
        <v>65</v>
      </c>
      <c r="B6482" s="8">
        <v>41094</v>
      </c>
      <c r="C6482" s="8"/>
      <c r="D6482">
        <v>48.337499999999999</v>
      </c>
      <c r="E6482">
        <v>44.625</v>
      </c>
      <c r="N6482" t="str">
        <f t="shared" si="195"/>
        <v/>
      </c>
      <c r="P6482">
        <v>0.32224999999999998</v>
      </c>
      <c r="Q6482">
        <v>0.29749999999999999</v>
      </c>
    </row>
    <row r="6483" spans="1:17" x14ac:dyDescent="0.3">
      <c r="A6483" t="s">
        <v>65</v>
      </c>
      <c r="B6483" s="8">
        <v>41095</v>
      </c>
      <c r="C6483" s="8"/>
      <c r="D6483">
        <v>50.287500000000001</v>
      </c>
      <c r="E6483">
        <v>45.6</v>
      </c>
      <c r="N6483" t="str">
        <f t="shared" si="195"/>
        <v/>
      </c>
      <c r="P6483">
        <v>0.33524999999999999</v>
      </c>
      <c r="Q6483">
        <v>0.30399999999999999</v>
      </c>
    </row>
    <row r="6484" spans="1:17" x14ac:dyDescent="0.3">
      <c r="A6484" t="s">
        <v>65</v>
      </c>
      <c r="B6484" s="8">
        <v>41096</v>
      </c>
      <c r="C6484" s="8"/>
      <c r="D6484">
        <v>47.512500000000003</v>
      </c>
      <c r="E6484">
        <v>44.1</v>
      </c>
      <c r="N6484" t="str">
        <f t="shared" si="195"/>
        <v/>
      </c>
      <c r="P6484">
        <v>0.31674999999999998</v>
      </c>
      <c r="Q6484">
        <v>0.29399999999999998</v>
      </c>
    </row>
    <row r="6485" spans="1:17" x14ac:dyDescent="0.3">
      <c r="A6485" t="s">
        <v>65</v>
      </c>
      <c r="B6485" s="8">
        <v>41097</v>
      </c>
      <c r="C6485" s="8"/>
      <c r="D6485">
        <v>46.5</v>
      </c>
      <c r="E6485">
        <v>43.5</v>
      </c>
      <c r="N6485" t="str">
        <f t="shared" si="195"/>
        <v/>
      </c>
      <c r="P6485">
        <v>0.31</v>
      </c>
      <c r="Q6485">
        <v>0.28999999999999998</v>
      </c>
    </row>
    <row r="6486" spans="1:17" x14ac:dyDescent="0.3">
      <c r="A6486" t="s">
        <v>65</v>
      </c>
      <c r="B6486" s="8">
        <v>41098</v>
      </c>
      <c r="C6486" s="8"/>
      <c r="D6486">
        <v>45.787500000000001</v>
      </c>
      <c r="E6486">
        <v>43.05</v>
      </c>
      <c r="N6486" t="str">
        <f t="shared" si="195"/>
        <v/>
      </c>
      <c r="P6486">
        <v>0.30525000000000002</v>
      </c>
      <c r="Q6486">
        <v>0.28699999999999998</v>
      </c>
    </row>
    <row r="6487" spans="1:17" x14ac:dyDescent="0.3">
      <c r="A6487" t="s">
        <v>65</v>
      </c>
      <c r="B6487" s="8">
        <v>41099</v>
      </c>
      <c r="C6487" s="8"/>
      <c r="D6487">
        <v>45.337499999999999</v>
      </c>
      <c r="E6487">
        <v>42.712499999999999</v>
      </c>
      <c r="N6487" t="str">
        <f t="shared" si="195"/>
        <v/>
      </c>
      <c r="P6487">
        <v>0.30225000000000002</v>
      </c>
      <c r="Q6487">
        <v>0.28475</v>
      </c>
    </row>
    <row r="6488" spans="1:17" x14ac:dyDescent="0.3">
      <c r="A6488" t="s">
        <v>65</v>
      </c>
      <c r="B6488" s="8">
        <v>41100</v>
      </c>
      <c r="C6488" s="8"/>
      <c r="D6488">
        <v>44.662500000000001</v>
      </c>
      <c r="E6488">
        <v>42.412500000000001</v>
      </c>
      <c r="N6488" t="str">
        <f t="shared" si="195"/>
        <v/>
      </c>
      <c r="P6488">
        <v>0.29775000000000001</v>
      </c>
      <c r="Q6488">
        <v>0.28275</v>
      </c>
    </row>
    <row r="6489" spans="1:17" x14ac:dyDescent="0.3">
      <c r="A6489" t="s">
        <v>65</v>
      </c>
      <c r="B6489" s="8">
        <v>41101</v>
      </c>
      <c r="C6489" s="8"/>
      <c r="D6489">
        <v>44.4</v>
      </c>
      <c r="E6489">
        <v>42.1875</v>
      </c>
      <c r="N6489" t="str">
        <f t="shared" si="195"/>
        <v/>
      </c>
      <c r="P6489">
        <v>0.29599999999999999</v>
      </c>
      <c r="Q6489">
        <v>0.28125</v>
      </c>
    </row>
    <row r="6490" spans="1:17" x14ac:dyDescent="0.3">
      <c r="A6490" t="s">
        <v>65</v>
      </c>
      <c r="B6490" s="8">
        <v>41102</v>
      </c>
      <c r="C6490" s="8"/>
      <c r="D6490">
        <v>44.475000000000001</v>
      </c>
      <c r="E6490">
        <v>42.075000000000003</v>
      </c>
      <c r="N6490" t="str">
        <f t="shared" si="195"/>
        <v/>
      </c>
      <c r="P6490">
        <v>0.29649999999999999</v>
      </c>
      <c r="Q6490">
        <v>0.28050000000000003</v>
      </c>
    </row>
    <row r="6491" spans="1:17" x14ac:dyDescent="0.3">
      <c r="A6491" t="s">
        <v>65</v>
      </c>
      <c r="B6491" s="8">
        <v>41103</v>
      </c>
      <c r="C6491" s="8"/>
      <c r="D6491">
        <v>44.325000000000003</v>
      </c>
      <c r="E6491">
        <v>41.962499999999999</v>
      </c>
      <c r="N6491" t="str">
        <f t="shared" si="195"/>
        <v/>
      </c>
      <c r="P6491">
        <v>0.29549999999999998</v>
      </c>
      <c r="Q6491">
        <v>0.27975</v>
      </c>
    </row>
    <row r="6492" spans="1:17" x14ac:dyDescent="0.3">
      <c r="A6492" t="s">
        <v>65</v>
      </c>
      <c r="B6492" s="8">
        <v>41104</v>
      </c>
      <c r="C6492" s="8"/>
      <c r="D6492">
        <v>44.587499999999999</v>
      </c>
      <c r="E6492">
        <v>42</v>
      </c>
      <c r="N6492" t="str">
        <f t="shared" si="195"/>
        <v/>
      </c>
      <c r="P6492">
        <v>0.29725000000000001</v>
      </c>
      <c r="Q6492">
        <v>0.28000000000000003</v>
      </c>
    </row>
    <row r="6493" spans="1:17" x14ac:dyDescent="0.3">
      <c r="A6493" t="s">
        <v>65</v>
      </c>
      <c r="B6493" s="8">
        <v>41105</v>
      </c>
      <c r="C6493" s="8"/>
      <c r="D6493">
        <v>44.737499999999997</v>
      </c>
      <c r="E6493">
        <v>42.037500000000001</v>
      </c>
      <c r="N6493" t="str">
        <f t="shared" si="195"/>
        <v/>
      </c>
      <c r="P6493">
        <v>0.29825000000000002</v>
      </c>
      <c r="Q6493">
        <v>0.28025</v>
      </c>
    </row>
    <row r="6494" spans="1:17" x14ac:dyDescent="0.3">
      <c r="A6494" t="s">
        <v>65</v>
      </c>
      <c r="B6494" s="8">
        <v>41106</v>
      </c>
      <c r="C6494" s="8"/>
      <c r="D6494">
        <v>44.475000000000001</v>
      </c>
      <c r="E6494">
        <v>41.962499999999999</v>
      </c>
      <c r="N6494" t="str">
        <f t="shared" si="195"/>
        <v/>
      </c>
      <c r="P6494">
        <v>0.29649999999999999</v>
      </c>
      <c r="Q6494">
        <v>0.27975</v>
      </c>
    </row>
    <row r="6495" spans="1:17" x14ac:dyDescent="0.3">
      <c r="A6495" t="s">
        <v>65</v>
      </c>
      <c r="B6495" s="8">
        <v>41107</v>
      </c>
      <c r="C6495" s="8"/>
      <c r="D6495">
        <v>46.462499999999999</v>
      </c>
      <c r="E6495">
        <v>42</v>
      </c>
      <c r="N6495" t="str">
        <f t="shared" si="195"/>
        <v/>
      </c>
      <c r="P6495">
        <v>0.30975000000000003</v>
      </c>
      <c r="Q6495">
        <v>0.28000000000000003</v>
      </c>
    </row>
    <row r="6496" spans="1:17" x14ac:dyDescent="0.3">
      <c r="A6496" t="s">
        <v>65</v>
      </c>
      <c r="B6496" s="8">
        <v>41108</v>
      </c>
      <c r="C6496" s="8"/>
      <c r="D6496">
        <v>45.825000000000003</v>
      </c>
      <c r="E6496">
        <v>42.1875</v>
      </c>
      <c r="N6496" t="str">
        <f t="shared" si="195"/>
        <v/>
      </c>
      <c r="P6496">
        <v>0.30549999999999999</v>
      </c>
      <c r="Q6496">
        <v>0.28125</v>
      </c>
    </row>
    <row r="6497" spans="1:17" x14ac:dyDescent="0.3">
      <c r="A6497" t="s">
        <v>65</v>
      </c>
      <c r="B6497" s="8">
        <v>41109</v>
      </c>
      <c r="C6497" s="8"/>
      <c r="D6497">
        <v>45.524999999999999</v>
      </c>
      <c r="E6497">
        <v>42.225000000000001</v>
      </c>
      <c r="N6497" t="str">
        <f t="shared" si="195"/>
        <v/>
      </c>
      <c r="P6497">
        <v>0.30349999999999999</v>
      </c>
      <c r="Q6497">
        <v>0.28149999999999997</v>
      </c>
    </row>
    <row r="6498" spans="1:17" x14ac:dyDescent="0.3">
      <c r="A6498" t="s">
        <v>65</v>
      </c>
      <c r="B6498" s="8">
        <v>41110</v>
      </c>
      <c r="C6498" s="8"/>
      <c r="D6498">
        <v>44.962499999999999</v>
      </c>
      <c r="E6498">
        <v>42.112499999999997</v>
      </c>
      <c r="N6498" t="str">
        <f t="shared" si="195"/>
        <v/>
      </c>
      <c r="P6498">
        <v>0.29975000000000002</v>
      </c>
      <c r="Q6498">
        <v>0.28075</v>
      </c>
    </row>
    <row r="6499" spans="1:17" x14ac:dyDescent="0.3">
      <c r="A6499" t="s">
        <v>65</v>
      </c>
      <c r="B6499" s="8">
        <v>41111</v>
      </c>
      <c r="C6499" s="8"/>
      <c r="D6499">
        <v>44.7</v>
      </c>
      <c r="E6499">
        <v>41.962499999999999</v>
      </c>
      <c r="N6499" t="str">
        <f t="shared" si="195"/>
        <v/>
      </c>
      <c r="P6499">
        <v>0.29799999999999999</v>
      </c>
      <c r="Q6499">
        <v>0.27975</v>
      </c>
    </row>
    <row r="6500" spans="1:17" x14ac:dyDescent="0.3">
      <c r="A6500" t="s">
        <v>65</v>
      </c>
      <c r="B6500" s="8">
        <v>41112</v>
      </c>
      <c r="C6500" s="8"/>
      <c r="D6500">
        <v>44.924999999999997</v>
      </c>
      <c r="E6500">
        <v>42.037500000000001</v>
      </c>
      <c r="N6500" t="str">
        <f t="shared" si="195"/>
        <v/>
      </c>
      <c r="P6500">
        <v>0.29949999999999999</v>
      </c>
      <c r="Q6500">
        <v>0.28025</v>
      </c>
    </row>
    <row r="6501" spans="1:17" x14ac:dyDescent="0.3">
      <c r="A6501" t="s">
        <v>65</v>
      </c>
      <c r="B6501" s="8">
        <v>41113</v>
      </c>
      <c r="C6501" s="8"/>
      <c r="D6501">
        <v>45.524999999999999</v>
      </c>
      <c r="E6501">
        <v>42.075000000000003</v>
      </c>
      <c r="N6501" t="str">
        <f t="shared" si="195"/>
        <v/>
      </c>
      <c r="P6501">
        <v>0.30349999999999999</v>
      </c>
      <c r="Q6501">
        <v>0.28050000000000003</v>
      </c>
    </row>
    <row r="6502" spans="1:17" x14ac:dyDescent="0.3">
      <c r="A6502" t="s">
        <v>65</v>
      </c>
      <c r="B6502" s="8">
        <v>41114</v>
      </c>
      <c r="C6502" s="8"/>
      <c r="D6502">
        <v>45.037500000000001</v>
      </c>
      <c r="E6502">
        <v>42.037500000000001</v>
      </c>
      <c r="N6502" t="str">
        <f t="shared" si="195"/>
        <v/>
      </c>
      <c r="P6502">
        <v>0.30025000000000002</v>
      </c>
      <c r="Q6502">
        <v>0.28025</v>
      </c>
    </row>
    <row r="6503" spans="1:17" x14ac:dyDescent="0.3">
      <c r="A6503" t="s">
        <v>65</v>
      </c>
      <c r="B6503" s="8">
        <v>41115</v>
      </c>
      <c r="C6503" s="8"/>
      <c r="D6503">
        <v>49.537500000000001</v>
      </c>
      <c r="E6503">
        <v>44.475000000000001</v>
      </c>
      <c r="N6503" t="str">
        <f t="shared" si="195"/>
        <v/>
      </c>
      <c r="P6503">
        <v>0.33024999999999999</v>
      </c>
      <c r="Q6503">
        <v>0.29649999999999999</v>
      </c>
    </row>
    <row r="6504" spans="1:17" x14ac:dyDescent="0.3">
      <c r="A6504" t="s">
        <v>65</v>
      </c>
      <c r="B6504" s="8">
        <v>41116</v>
      </c>
      <c r="C6504" s="8"/>
      <c r="D6504">
        <v>47.774999999999999</v>
      </c>
      <c r="E6504">
        <v>44.137500000000003</v>
      </c>
      <c r="N6504" t="str">
        <f t="shared" si="195"/>
        <v/>
      </c>
      <c r="P6504">
        <v>0.31850000000000001</v>
      </c>
      <c r="Q6504">
        <v>0.29425000000000001</v>
      </c>
    </row>
    <row r="6505" spans="1:17" x14ac:dyDescent="0.3">
      <c r="A6505" t="s">
        <v>65</v>
      </c>
      <c r="B6505" s="8">
        <v>41117</v>
      </c>
      <c r="C6505" s="8"/>
      <c r="D6505">
        <v>46.95</v>
      </c>
      <c r="E6505">
        <v>43.575000000000003</v>
      </c>
      <c r="N6505" t="str">
        <f t="shared" si="195"/>
        <v/>
      </c>
      <c r="P6505">
        <v>0.313</v>
      </c>
      <c r="Q6505">
        <v>0.29049999999999998</v>
      </c>
    </row>
    <row r="6506" spans="1:17" x14ac:dyDescent="0.3">
      <c r="A6506" t="s">
        <v>65</v>
      </c>
      <c r="B6506" s="8">
        <v>41118</v>
      </c>
      <c r="C6506" s="8"/>
      <c r="D6506">
        <v>46.5</v>
      </c>
      <c r="E6506">
        <v>43.2</v>
      </c>
      <c r="N6506" t="str">
        <f t="shared" si="195"/>
        <v/>
      </c>
      <c r="P6506">
        <v>0.31</v>
      </c>
      <c r="Q6506">
        <v>0.28799999999999998</v>
      </c>
    </row>
    <row r="6507" spans="1:17" x14ac:dyDescent="0.3">
      <c r="A6507" t="s">
        <v>65</v>
      </c>
      <c r="B6507" s="8">
        <v>41119</v>
      </c>
      <c r="C6507" s="8"/>
      <c r="D6507">
        <v>46.012500000000003</v>
      </c>
      <c r="E6507">
        <v>42.9375</v>
      </c>
      <c r="N6507" t="str">
        <f t="shared" si="195"/>
        <v/>
      </c>
      <c r="P6507">
        <v>0.30675000000000002</v>
      </c>
      <c r="Q6507">
        <v>0.28625</v>
      </c>
    </row>
    <row r="6508" spans="1:17" x14ac:dyDescent="0.3">
      <c r="A6508" t="s">
        <v>65</v>
      </c>
      <c r="B6508" s="8">
        <v>41120</v>
      </c>
      <c r="C6508" s="8"/>
      <c r="D6508">
        <v>45.787500000000001</v>
      </c>
      <c r="E6508">
        <v>42.787500000000001</v>
      </c>
      <c r="N6508" t="str">
        <f t="shared" si="195"/>
        <v/>
      </c>
      <c r="P6508">
        <v>0.30525000000000002</v>
      </c>
      <c r="Q6508">
        <v>0.28525</v>
      </c>
    </row>
    <row r="6509" spans="1:17" x14ac:dyDescent="0.3">
      <c r="A6509" t="s">
        <v>65</v>
      </c>
      <c r="B6509" s="8">
        <v>41121</v>
      </c>
      <c r="C6509" s="8"/>
      <c r="D6509">
        <v>51.45</v>
      </c>
      <c r="E6509">
        <v>45.9375</v>
      </c>
      <c r="N6509" t="str">
        <f t="shared" si="195"/>
        <v/>
      </c>
      <c r="P6509">
        <v>0.34300000000000003</v>
      </c>
      <c r="Q6509">
        <v>0.30625000000000002</v>
      </c>
    </row>
    <row r="6510" spans="1:17" x14ac:dyDescent="0.3">
      <c r="A6510" t="s">
        <v>65</v>
      </c>
      <c r="B6510" s="8">
        <v>41122</v>
      </c>
      <c r="C6510" s="8"/>
      <c r="D6510">
        <v>48.487499999999997</v>
      </c>
      <c r="E6510">
        <v>44.512500000000003</v>
      </c>
      <c r="N6510" t="str">
        <f t="shared" si="195"/>
        <v/>
      </c>
      <c r="P6510">
        <v>0.32324999999999998</v>
      </c>
      <c r="Q6510">
        <v>0.29675000000000001</v>
      </c>
    </row>
    <row r="6511" spans="1:17" x14ac:dyDescent="0.3">
      <c r="A6511" t="s">
        <v>65</v>
      </c>
      <c r="B6511" s="8">
        <v>41123</v>
      </c>
      <c r="C6511" s="8"/>
      <c r="D6511">
        <v>48.5625</v>
      </c>
      <c r="E6511">
        <v>44.1</v>
      </c>
      <c r="N6511" t="str">
        <f t="shared" si="195"/>
        <v/>
      </c>
      <c r="P6511">
        <v>0.32374999999999998</v>
      </c>
      <c r="Q6511">
        <v>0.29399999999999998</v>
      </c>
    </row>
    <row r="6512" spans="1:17" x14ac:dyDescent="0.3">
      <c r="A6512" t="s">
        <v>65</v>
      </c>
      <c r="B6512" s="8">
        <v>41124</v>
      </c>
      <c r="C6512" s="8"/>
      <c r="D6512">
        <v>47.774999999999999</v>
      </c>
      <c r="E6512">
        <v>43.8</v>
      </c>
      <c r="N6512" t="str">
        <f t="shared" si="195"/>
        <v/>
      </c>
      <c r="P6512">
        <v>0.31850000000000001</v>
      </c>
      <c r="Q6512">
        <v>0.29199999999999998</v>
      </c>
    </row>
    <row r="6513" spans="1:24" x14ac:dyDescent="0.3">
      <c r="A6513" t="s">
        <v>65</v>
      </c>
      <c r="B6513" s="8">
        <v>41125</v>
      </c>
      <c r="C6513" s="8"/>
      <c r="D6513">
        <v>47.8125</v>
      </c>
      <c r="E6513">
        <v>43.537500000000001</v>
      </c>
      <c r="N6513" t="str">
        <f t="shared" si="195"/>
        <v/>
      </c>
      <c r="P6513">
        <v>0.31874999999999998</v>
      </c>
      <c r="Q6513">
        <v>0.29025000000000001</v>
      </c>
    </row>
    <row r="6514" spans="1:24" x14ac:dyDescent="0.3">
      <c r="A6514" t="s">
        <v>65</v>
      </c>
      <c r="B6514" s="8">
        <v>41126</v>
      </c>
      <c r="C6514" s="8"/>
      <c r="D6514">
        <v>47.962499999999999</v>
      </c>
      <c r="E6514">
        <v>43.6875</v>
      </c>
      <c r="N6514" t="str">
        <f t="shared" si="195"/>
        <v/>
      </c>
      <c r="P6514">
        <v>0.31974999999999998</v>
      </c>
      <c r="Q6514">
        <v>0.29125000000000001</v>
      </c>
    </row>
    <row r="6515" spans="1:24" x14ac:dyDescent="0.3">
      <c r="A6515" t="s">
        <v>65</v>
      </c>
      <c r="B6515" s="8">
        <v>41127</v>
      </c>
      <c r="C6515" s="8"/>
      <c r="D6515">
        <v>47.1</v>
      </c>
      <c r="E6515">
        <v>43.387500000000003</v>
      </c>
      <c r="F6515">
        <v>28.625</v>
      </c>
      <c r="G6515">
        <v>28.35</v>
      </c>
      <c r="H6515">
        <v>21.05</v>
      </c>
      <c r="I6515">
        <v>20.9</v>
      </c>
      <c r="J6515">
        <v>21.8</v>
      </c>
      <c r="K6515">
        <v>28.85</v>
      </c>
      <c r="L6515">
        <v>22.85</v>
      </c>
      <c r="M6515">
        <v>262.91250000000002</v>
      </c>
      <c r="N6515">
        <f t="shared" si="195"/>
        <v>262.91250000000002</v>
      </c>
      <c r="P6515">
        <v>0.314</v>
      </c>
      <c r="Q6515">
        <v>0.28925000000000001</v>
      </c>
      <c r="R6515">
        <v>0.28625</v>
      </c>
      <c r="S6515">
        <v>0.14174999999999999</v>
      </c>
      <c r="T6515">
        <v>0.10525</v>
      </c>
      <c r="U6515">
        <v>0.1045</v>
      </c>
      <c r="V6515">
        <v>0.109</v>
      </c>
      <c r="W6515">
        <v>0.14424999999999999</v>
      </c>
      <c r="X6515">
        <v>0.11425</v>
      </c>
    </row>
    <row r="6516" spans="1:24" x14ac:dyDescent="0.3">
      <c r="A6516" t="s">
        <v>65</v>
      </c>
      <c r="B6516" s="8">
        <v>41128</v>
      </c>
      <c r="C6516" s="8"/>
      <c r="D6516">
        <v>46.424999999999997</v>
      </c>
      <c r="E6516">
        <v>43.05</v>
      </c>
      <c r="N6516" t="str">
        <f t="shared" si="195"/>
        <v/>
      </c>
      <c r="P6516">
        <v>0.3095</v>
      </c>
      <c r="Q6516">
        <v>0.28699999999999998</v>
      </c>
    </row>
    <row r="6517" spans="1:24" x14ac:dyDescent="0.3">
      <c r="A6517" t="s">
        <v>65</v>
      </c>
      <c r="B6517" s="8">
        <v>41129</v>
      </c>
      <c r="C6517" s="8"/>
      <c r="D6517">
        <v>50.737499999999997</v>
      </c>
      <c r="E6517">
        <v>44.1</v>
      </c>
      <c r="N6517" t="str">
        <f t="shared" si="195"/>
        <v/>
      </c>
      <c r="P6517">
        <v>0.33825</v>
      </c>
      <c r="Q6517">
        <v>0.29399999999999998</v>
      </c>
    </row>
    <row r="6518" spans="1:24" x14ac:dyDescent="0.3">
      <c r="A6518" t="s">
        <v>65</v>
      </c>
      <c r="B6518" s="8">
        <v>41130</v>
      </c>
      <c r="C6518" s="8"/>
      <c r="D6518">
        <v>49.387500000000003</v>
      </c>
      <c r="E6518">
        <v>44.662500000000001</v>
      </c>
      <c r="N6518" t="str">
        <f t="shared" si="195"/>
        <v/>
      </c>
      <c r="P6518">
        <v>0.32924999999999999</v>
      </c>
      <c r="Q6518">
        <v>0.29775000000000001</v>
      </c>
    </row>
    <row r="6519" spans="1:24" x14ac:dyDescent="0.3">
      <c r="A6519" t="s">
        <v>65</v>
      </c>
      <c r="B6519" s="8">
        <v>41131</v>
      </c>
      <c r="C6519" s="8"/>
      <c r="D6519">
        <v>48.075000000000003</v>
      </c>
      <c r="E6519">
        <v>43.95</v>
      </c>
      <c r="N6519" t="str">
        <f t="shared" si="195"/>
        <v/>
      </c>
      <c r="P6519">
        <v>0.32050000000000001</v>
      </c>
      <c r="Q6519">
        <v>0.29299999999999998</v>
      </c>
    </row>
    <row r="6520" spans="1:24" x14ac:dyDescent="0.3">
      <c r="A6520" t="s">
        <v>65</v>
      </c>
      <c r="B6520" s="8">
        <v>41132</v>
      </c>
      <c r="C6520" s="8"/>
      <c r="D6520">
        <v>47.4375</v>
      </c>
      <c r="E6520">
        <v>43.612499999999997</v>
      </c>
      <c r="N6520" t="str">
        <f t="shared" si="195"/>
        <v/>
      </c>
      <c r="P6520">
        <v>0.31624999999999998</v>
      </c>
      <c r="Q6520">
        <v>0.29075000000000001</v>
      </c>
    </row>
    <row r="6521" spans="1:24" x14ac:dyDescent="0.3">
      <c r="A6521" t="s">
        <v>65</v>
      </c>
      <c r="B6521" s="8">
        <v>41133</v>
      </c>
      <c r="C6521" s="8"/>
      <c r="D6521">
        <v>46.875</v>
      </c>
      <c r="E6521">
        <v>43.274999999999999</v>
      </c>
      <c r="N6521" t="str">
        <f t="shared" si="195"/>
        <v/>
      </c>
      <c r="P6521">
        <v>0.3125</v>
      </c>
      <c r="Q6521">
        <v>0.28849999999999998</v>
      </c>
    </row>
    <row r="6522" spans="1:24" x14ac:dyDescent="0.3">
      <c r="A6522" t="s">
        <v>65</v>
      </c>
      <c r="B6522" s="8">
        <v>41134</v>
      </c>
      <c r="C6522" s="8"/>
      <c r="D6522">
        <v>55.05</v>
      </c>
      <c r="E6522">
        <v>48.037500000000001</v>
      </c>
      <c r="N6522" t="str">
        <f t="shared" si="195"/>
        <v/>
      </c>
      <c r="P6522">
        <v>0.36699999999999999</v>
      </c>
      <c r="Q6522">
        <v>0.32024999999999998</v>
      </c>
    </row>
    <row r="6523" spans="1:24" x14ac:dyDescent="0.3">
      <c r="A6523" t="s">
        <v>65</v>
      </c>
      <c r="B6523" s="8">
        <v>41135</v>
      </c>
      <c r="C6523" s="8"/>
      <c r="D6523">
        <v>51</v>
      </c>
      <c r="E6523">
        <v>45.5625</v>
      </c>
      <c r="N6523" t="str">
        <f t="shared" si="195"/>
        <v/>
      </c>
      <c r="P6523">
        <v>0.34</v>
      </c>
      <c r="Q6523">
        <v>0.30375000000000002</v>
      </c>
    </row>
    <row r="6524" spans="1:24" x14ac:dyDescent="0.3">
      <c r="A6524" t="s">
        <v>65</v>
      </c>
      <c r="B6524" s="8">
        <v>41136</v>
      </c>
      <c r="C6524" s="8"/>
      <c r="D6524">
        <v>52.837499999999999</v>
      </c>
      <c r="E6524">
        <v>46.537500000000001</v>
      </c>
      <c r="N6524" t="str">
        <f t="shared" si="195"/>
        <v/>
      </c>
      <c r="P6524">
        <v>0.35225000000000001</v>
      </c>
      <c r="Q6524">
        <v>0.31025000000000003</v>
      </c>
    </row>
    <row r="6525" spans="1:24" x14ac:dyDescent="0.3">
      <c r="A6525" t="s">
        <v>65</v>
      </c>
      <c r="B6525" s="8">
        <v>41137</v>
      </c>
      <c r="C6525" s="8"/>
      <c r="D6525">
        <v>49.65</v>
      </c>
      <c r="E6525">
        <v>44.8125</v>
      </c>
      <c r="N6525" t="str">
        <f t="shared" si="195"/>
        <v/>
      </c>
      <c r="P6525">
        <v>0.33100000000000002</v>
      </c>
      <c r="Q6525">
        <v>0.29875000000000002</v>
      </c>
    </row>
    <row r="6526" spans="1:24" x14ac:dyDescent="0.3">
      <c r="A6526" t="s">
        <v>65</v>
      </c>
      <c r="B6526" s="8">
        <v>41138</v>
      </c>
      <c r="C6526" s="8"/>
      <c r="D6526">
        <v>48.9</v>
      </c>
      <c r="E6526">
        <v>44.325000000000003</v>
      </c>
      <c r="N6526" t="str">
        <f t="shared" si="195"/>
        <v/>
      </c>
      <c r="P6526">
        <v>0.32600000000000001</v>
      </c>
      <c r="Q6526">
        <v>0.29549999999999998</v>
      </c>
    </row>
    <row r="6527" spans="1:24" x14ac:dyDescent="0.3">
      <c r="A6527" t="s">
        <v>65</v>
      </c>
      <c r="B6527" s="8">
        <v>41139</v>
      </c>
      <c r="C6527" s="8"/>
      <c r="D6527">
        <v>48.225000000000001</v>
      </c>
      <c r="E6527">
        <v>43.875</v>
      </c>
      <c r="N6527" t="str">
        <f t="shared" si="195"/>
        <v/>
      </c>
      <c r="P6527">
        <v>0.32150000000000001</v>
      </c>
      <c r="Q6527">
        <v>0.29249999999999998</v>
      </c>
    </row>
    <row r="6528" spans="1:24" x14ac:dyDescent="0.3">
      <c r="A6528" t="s">
        <v>65</v>
      </c>
      <c r="B6528" s="8">
        <v>41140</v>
      </c>
      <c r="C6528" s="8"/>
      <c r="D6528">
        <v>47.4375</v>
      </c>
      <c r="E6528">
        <v>43.462499999999999</v>
      </c>
      <c r="N6528" t="str">
        <f t="shared" si="195"/>
        <v/>
      </c>
      <c r="P6528">
        <v>0.31624999999999998</v>
      </c>
      <c r="Q6528">
        <v>0.28975000000000001</v>
      </c>
    </row>
    <row r="6529" spans="1:24" x14ac:dyDescent="0.3">
      <c r="A6529" t="s">
        <v>65</v>
      </c>
      <c r="B6529" s="8">
        <v>41141</v>
      </c>
      <c r="C6529" s="8"/>
      <c r="D6529">
        <v>51.9</v>
      </c>
      <c r="E6529">
        <v>46.2</v>
      </c>
      <c r="N6529" t="str">
        <f t="shared" si="195"/>
        <v/>
      </c>
      <c r="P6529">
        <v>0.34599999999999997</v>
      </c>
      <c r="Q6529">
        <v>0.308</v>
      </c>
    </row>
    <row r="6530" spans="1:24" x14ac:dyDescent="0.3">
      <c r="A6530" t="s">
        <v>65</v>
      </c>
      <c r="B6530" s="8">
        <v>41142</v>
      </c>
      <c r="C6530" s="8"/>
      <c r="D6530">
        <v>51.524999999999999</v>
      </c>
      <c r="E6530">
        <v>45.5625</v>
      </c>
      <c r="N6530" t="str">
        <f t="shared" si="195"/>
        <v/>
      </c>
      <c r="P6530">
        <v>0.34350000000000003</v>
      </c>
      <c r="Q6530">
        <v>0.30375000000000002</v>
      </c>
    </row>
    <row r="6531" spans="1:24" x14ac:dyDescent="0.3">
      <c r="A6531" t="s">
        <v>65</v>
      </c>
      <c r="B6531" s="8">
        <v>41143</v>
      </c>
      <c r="C6531" s="8"/>
      <c r="D6531">
        <v>52.162500000000001</v>
      </c>
      <c r="E6531">
        <v>45.862499999999997</v>
      </c>
      <c r="N6531" t="str">
        <f t="shared" ref="N6531:N6594" si="196">IF(M6531="","",M6531-$M$5498)</f>
        <v/>
      </c>
      <c r="P6531">
        <v>0.34775</v>
      </c>
      <c r="Q6531">
        <v>0.30575000000000002</v>
      </c>
    </row>
    <row r="6532" spans="1:24" x14ac:dyDescent="0.3">
      <c r="A6532" t="s">
        <v>65</v>
      </c>
      <c r="B6532" s="8">
        <v>41144</v>
      </c>
      <c r="C6532" s="8"/>
      <c r="D6532">
        <v>49.612499999999997</v>
      </c>
      <c r="E6532">
        <v>44.8125</v>
      </c>
      <c r="N6532" t="str">
        <f t="shared" si="196"/>
        <v/>
      </c>
      <c r="P6532">
        <v>0.33074999999999999</v>
      </c>
      <c r="Q6532">
        <v>0.29875000000000002</v>
      </c>
    </row>
    <row r="6533" spans="1:24" x14ac:dyDescent="0.3">
      <c r="A6533" t="s">
        <v>65</v>
      </c>
      <c r="B6533" s="8">
        <v>41145</v>
      </c>
      <c r="C6533" s="8"/>
      <c r="D6533">
        <v>48.637500000000003</v>
      </c>
      <c r="E6533">
        <v>44.137500000000003</v>
      </c>
      <c r="N6533" t="str">
        <f t="shared" si="196"/>
        <v/>
      </c>
      <c r="P6533">
        <v>0.32424999999999998</v>
      </c>
      <c r="Q6533">
        <v>0.29425000000000001</v>
      </c>
    </row>
    <row r="6534" spans="1:24" x14ac:dyDescent="0.3">
      <c r="A6534" t="s">
        <v>65</v>
      </c>
      <c r="B6534" s="8">
        <v>41146</v>
      </c>
      <c r="C6534" s="8"/>
      <c r="D6534">
        <v>47.7</v>
      </c>
      <c r="E6534">
        <v>43.6875</v>
      </c>
      <c r="N6534" t="str">
        <f t="shared" si="196"/>
        <v/>
      </c>
      <c r="P6534">
        <v>0.318</v>
      </c>
      <c r="Q6534">
        <v>0.29125000000000001</v>
      </c>
    </row>
    <row r="6535" spans="1:24" x14ac:dyDescent="0.3">
      <c r="A6535" t="s">
        <v>65</v>
      </c>
      <c r="B6535" s="8">
        <v>41147</v>
      </c>
      <c r="C6535" s="8"/>
      <c r="D6535">
        <v>46.5</v>
      </c>
      <c r="E6535">
        <v>43.237499999999997</v>
      </c>
      <c r="N6535" t="str">
        <f t="shared" si="196"/>
        <v/>
      </c>
      <c r="P6535">
        <v>0.31</v>
      </c>
      <c r="Q6535">
        <v>0.28825000000000001</v>
      </c>
    </row>
    <row r="6536" spans="1:24" x14ac:dyDescent="0.3">
      <c r="A6536" t="s">
        <v>65</v>
      </c>
      <c r="B6536" s="8">
        <v>41148</v>
      </c>
      <c r="C6536" s="8"/>
      <c r="D6536">
        <v>45.262500000000003</v>
      </c>
      <c r="E6536">
        <v>42.712499999999999</v>
      </c>
      <c r="N6536" t="str">
        <f t="shared" si="196"/>
        <v/>
      </c>
      <c r="P6536">
        <v>0.30175000000000002</v>
      </c>
      <c r="Q6536">
        <v>0.28475</v>
      </c>
    </row>
    <row r="6537" spans="1:24" x14ac:dyDescent="0.3">
      <c r="A6537" t="s">
        <v>65</v>
      </c>
      <c r="B6537" s="8">
        <v>41149</v>
      </c>
      <c r="C6537" s="8"/>
      <c r="D6537">
        <v>44.212499999999999</v>
      </c>
      <c r="E6537">
        <v>42.1875</v>
      </c>
      <c r="N6537" t="str">
        <f t="shared" si="196"/>
        <v/>
      </c>
      <c r="P6537">
        <v>0.29475000000000001</v>
      </c>
      <c r="Q6537">
        <v>0.28125</v>
      </c>
    </row>
    <row r="6538" spans="1:24" x14ac:dyDescent="0.3">
      <c r="A6538" t="s">
        <v>65</v>
      </c>
      <c r="B6538" s="8">
        <v>41150</v>
      </c>
      <c r="C6538" s="8"/>
      <c r="D6538">
        <v>43.65</v>
      </c>
      <c r="E6538">
        <v>41.8125</v>
      </c>
      <c r="F6538">
        <v>30.25</v>
      </c>
      <c r="G6538">
        <v>28.85</v>
      </c>
      <c r="H6538">
        <v>20.8</v>
      </c>
      <c r="I6538">
        <v>20.45</v>
      </c>
      <c r="J6538">
        <v>21.15</v>
      </c>
      <c r="K6538">
        <v>28.95</v>
      </c>
      <c r="L6538">
        <v>22.4</v>
      </c>
      <c r="M6538">
        <v>258.3125</v>
      </c>
      <c r="N6538">
        <f t="shared" si="196"/>
        <v>258.3125</v>
      </c>
      <c r="P6538">
        <v>0.29099999999999998</v>
      </c>
      <c r="Q6538">
        <v>0.27875</v>
      </c>
      <c r="R6538">
        <v>0.30249999999999999</v>
      </c>
      <c r="S6538">
        <v>0.14424999999999999</v>
      </c>
      <c r="T6538">
        <v>0.104</v>
      </c>
      <c r="U6538">
        <v>0.10224999999999999</v>
      </c>
      <c r="V6538">
        <v>0.10575</v>
      </c>
      <c r="W6538">
        <v>0.14474999999999999</v>
      </c>
      <c r="X6538">
        <v>0.112</v>
      </c>
    </row>
    <row r="6539" spans="1:24" x14ac:dyDescent="0.3">
      <c r="A6539" t="s">
        <v>65</v>
      </c>
      <c r="B6539" s="8">
        <v>41151</v>
      </c>
      <c r="C6539" s="8"/>
      <c r="D6539">
        <v>42.674999999999997</v>
      </c>
      <c r="E6539">
        <v>41.4375</v>
      </c>
      <c r="N6539" t="str">
        <f t="shared" si="196"/>
        <v/>
      </c>
      <c r="P6539">
        <v>0.28449999999999998</v>
      </c>
      <c r="Q6539">
        <v>0.27625</v>
      </c>
    </row>
    <row r="6540" spans="1:24" x14ac:dyDescent="0.3">
      <c r="A6540" t="s">
        <v>65</v>
      </c>
      <c r="B6540" s="8">
        <v>41152</v>
      </c>
      <c r="C6540" s="8"/>
      <c r="D6540">
        <v>42.412500000000001</v>
      </c>
      <c r="E6540">
        <v>41.1</v>
      </c>
      <c r="N6540" t="str">
        <f t="shared" si="196"/>
        <v/>
      </c>
      <c r="P6540">
        <v>0.28275</v>
      </c>
      <c r="Q6540">
        <v>0.27400000000000002</v>
      </c>
    </row>
    <row r="6541" spans="1:24" x14ac:dyDescent="0.3">
      <c r="A6541" t="s">
        <v>65</v>
      </c>
      <c r="B6541" s="8">
        <v>41153</v>
      </c>
      <c r="C6541" s="8"/>
      <c r="D6541">
        <v>41.8125</v>
      </c>
      <c r="E6541">
        <v>40.799999999999997</v>
      </c>
      <c r="N6541" t="str">
        <f t="shared" si="196"/>
        <v/>
      </c>
      <c r="P6541">
        <v>0.27875</v>
      </c>
      <c r="Q6541">
        <v>0.27200000000000002</v>
      </c>
    </row>
    <row r="6542" spans="1:24" x14ac:dyDescent="0.3">
      <c r="A6542" t="s">
        <v>65</v>
      </c>
      <c r="B6542" s="8">
        <v>41154</v>
      </c>
      <c r="C6542" s="8"/>
      <c r="D6542">
        <v>41.362499999999997</v>
      </c>
      <c r="E6542">
        <v>40.424999999999997</v>
      </c>
      <c r="N6542" t="str">
        <f t="shared" si="196"/>
        <v/>
      </c>
      <c r="P6542">
        <v>0.27575</v>
      </c>
      <c r="Q6542">
        <v>0.26950000000000002</v>
      </c>
    </row>
    <row r="6543" spans="1:24" x14ac:dyDescent="0.3">
      <c r="A6543" t="s">
        <v>65</v>
      </c>
      <c r="B6543" s="8">
        <v>41155</v>
      </c>
      <c r="C6543" s="8"/>
      <c r="D6543">
        <v>41.137500000000003</v>
      </c>
      <c r="E6543">
        <v>40.162500000000001</v>
      </c>
      <c r="N6543" t="str">
        <f t="shared" si="196"/>
        <v/>
      </c>
      <c r="P6543">
        <v>0.27424999999999999</v>
      </c>
      <c r="Q6543">
        <v>0.26774999999999999</v>
      </c>
    </row>
    <row r="6544" spans="1:24" x14ac:dyDescent="0.3">
      <c r="A6544" t="s">
        <v>65</v>
      </c>
      <c r="B6544" s="8">
        <v>41156</v>
      </c>
      <c r="C6544" s="8"/>
      <c r="D6544">
        <v>41.1</v>
      </c>
      <c r="E6544">
        <v>39.9375</v>
      </c>
      <c r="N6544" t="str">
        <f t="shared" si="196"/>
        <v/>
      </c>
      <c r="P6544">
        <v>0.27400000000000002</v>
      </c>
      <c r="Q6544">
        <v>0.26624999999999999</v>
      </c>
    </row>
    <row r="6545" spans="1:24" x14ac:dyDescent="0.3">
      <c r="A6545" t="s">
        <v>65</v>
      </c>
      <c r="B6545" s="8">
        <v>41157</v>
      </c>
      <c r="C6545" s="8"/>
      <c r="D6545">
        <v>40.875</v>
      </c>
      <c r="E6545">
        <v>39.637500000000003</v>
      </c>
      <c r="N6545" t="str">
        <f t="shared" si="196"/>
        <v/>
      </c>
      <c r="P6545">
        <v>0.27250000000000002</v>
      </c>
      <c r="Q6545">
        <v>0.26424999999999998</v>
      </c>
    </row>
    <row r="6546" spans="1:24" x14ac:dyDescent="0.3">
      <c r="A6546" t="s">
        <v>65</v>
      </c>
      <c r="B6546" s="8">
        <v>41158</v>
      </c>
      <c r="C6546" s="8"/>
      <c r="D6546">
        <v>39.862499999999997</v>
      </c>
      <c r="E6546">
        <v>39.299999999999997</v>
      </c>
      <c r="N6546" t="str">
        <f t="shared" si="196"/>
        <v/>
      </c>
      <c r="P6546">
        <v>0.26574999999999999</v>
      </c>
      <c r="Q6546">
        <v>0.26200000000000001</v>
      </c>
    </row>
    <row r="6547" spans="1:24" x14ac:dyDescent="0.3">
      <c r="A6547" t="s">
        <v>65</v>
      </c>
      <c r="B6547" s="8">
        <v>41159</v>
      </c>
      <c r="C6547" s="8"/>
      <c r="D6547">
        <v>39</v>
      </c>
      <c r="E6547">
        <v>38.8125</v>
      </c>
      <c r="N6547" t="str">
        <f t="shared" si="196"/>
        <v/>
      </c>
      <c r="P6547">
        <v>0.26</v>
      </c>
      <c r="Q6547">
        <v>0.25874999999999998</v>
      </c>
    </row>
    <row r="6548" spans="1:24" x14ac:dyDescent="0.3">
      <c r="A6548" t="s">
        <v>65</v>
      </c>
      <c r="B6548" s="8">
        <v>41160</v>
      </c>
      <c r="C6548" s="8"/>
      <c r="D6548">
        <v>37.875</v>
      </c>
      <c r="E6548">
        <v>38.212499999999999</v>
      </c>
      <c r="N6548" t="str">
        <f t="shared" si="196"/>
        <v/>
      </c>
      <c r="P6548">
        <v>0.2525</v>
      </c>
      <c r="Q6548">
        <v>0.25474999999999998</v>
      </c>
    </row>
    <row r="6549" spans="1:24" x14ac:dyDescent="0.3">
      <c r="A6549" t="s">
        <v>65</v>
      </c>
      <c r="B6549" s="8">
        <v>41161</v>
      </c>
      <c r="C6549" s="8"/>
      <c r="D6549">
        <v>36.787500000000001</v>
      </c>
      <c r="E6549">
        <v>37.612499999999997</v>
      </c>
      <c r="N6549" t="str">
        <f t="shared" si="196"/>
        <v/>
      </c>
      <c r="P6549">
        <v>0.24525</v>
      </c>
      <c r="Q6549">
        <v>0.25074999999999997</v>
      </c>
    </row>
    <row r="6550" spans="1:24" x14ac:dyDescent="0.3">
      <c r="A6550" t="s">
        <v>65</v>
      </c>
      <c r="B6550" s="8">
        <v>41162</v>
      </c>
      <c r="C6550" s="8"/>
      <c r="D6550">
        <v>35.8125</v>
      </c>
      <c r="E6550">
        <v>36.975000000000001</v>
      </c>
      <c r="N6550" t="str">
        <f t="shared" si="196"/>
        <v/>
      </c>
      <c r="P6550">
        <v>0.23874999999999999</v>
      </c>
      <c r="Q6550">
        <v>0.2465</v>
      </c>
    </row>
    <row r="6551" spans="1:24" x14ac:dyDescent="0.3">
      <c r="A6551" t="s">
        <v>65</v>
      </c>
      <c r="B6551" s="8">
        <v>41163</v>
      </c>
      <c r="C6551" s="8"/>
      <c r="D6551">
        <v>37.5</v>
      </c>
      <c r="E6551">
        <v>38.1</v>
      </c>
      <c r="N6551" t="str">
        <f t="shared" si="196"/>
        <v/>
      </c>
      <c r="P6551">
        <v>0.25</v>
      </c>
      <c r="Q6551">
        <v>0.254</v>
      </c>
    </row>
    <row r="6552" spans="1:24" x14ac:dyDescent="0.3">
      <c r="A6552" t="s">
        <v>65</v>
      </c>
      <c r="B6552" s="8">
        <v>41164</v>
      </c>
      <c r="C6552" s="8"/>
      <c r="D6552">
        <v>46.237499999999997</v>
      </c>
      <c r="E6552">
        <v>39.9375</v>
      </c>
      <c r="N6552" t="str">
        <f t="shared" si="196"/>
        <v/>
      </c>
      <c r="P6552">
        <v>0.30825000000000002</v>
      </c>
      <c r="Q6552">
        <v>0.26624999999999999</v>
      </c>
    </row>
    <row r="6553" spans="1:24" x14ac:dyDescent="0.3">
      <c r="A6553" t="s">
        <v>65</v>
      </c>
      <c r="B6553" s="8">
        <v>41165</v>
      </c>
      <c r="C6553" s="8"/>
      <c r="D6553">
        <v>45.5625</v>
      </c>
      <c r="E6553">
        <v>41.325000000000003</v>
      </c>
      <c r="F6553">
        <v>30</v>
      </c>
      <c r="G6553">
        <v>27.8</v>
      </c>
      <c r="H6553">
        <v>19.7</v>
      </c>
      <c r="I6553">
        <v>18.45</v>
      </c>
      <c r="J6553">
        <v>19.3</v>
      </c>
      <c r="K6553">
        <v>26.8</v>
      </c>
      <c r="L6553">
        <v>20.399999999999999</v>
      </c>
      <c r="M6553">
        <v>249.33750000000001</v>
      </c>
      <c r="N6553">
        <f t="shared" si="196"/>
        <v>249.33750000000001</v>
      </c>
      <c r="P6553">
        <v>0.30375000000000002</v>
      </c>
      <c r="Q6553">
        <v>0.27550000000000002</v>
      </c>
      <c r="R6553">
        <v>0.3</v>
      </c>
      <c r="S6553">
        <v>0.13900000000000001</v>
      </c>
      <c r="T6553">
        <v>9.8500000000000004E-2</v>
      </c>
      <c r="U6553">
        <v>9.2249999999999999E-2</v>
      </c>
      <c r="V6553">
        <v>9.6500000000000002E-2</v>
      </c>
      <c r="W6553">
        <v>0.13400000000000001</v>
      </c>
      <c r="X6553">
        <v>0.10199999999999999</v>
      </c>
    </row>
    <row r="6554" spans="1:24" x14ac:dyDescent="0.3">
      <c r="A6554" t="s">
        <v>65</v>
      </c>
      <c r="B6554" s="8">
        <v>41166</v>
      </c>
      <c r="C6554" s="8"/>
      <c r="D6554">
        <v>44.362499999999997</v>
      </c>
      <c r="E6554">
        <v>41.0625</v>
      </c>
      <c r="N6554" t="str">
        <f t="shared" si="196"/>
        <v/>
      </c>
      <c r="P6554">
        <v>0.29575000000000001</v>
      </c>
      <c r="Q6554">
        <v>0.27374999999999999</v>
      </c>
    </row>
    <row r="6555" spans="1:24" x14ac:dyDescent="0.3">
      <c r="A6555" t="s">
        <v>65</v>
      </c>
      <c r="B6555" s="8">
        <v>41167</v>
      </c>
      <c r="C6555" s="8"/>
      <c r="D6555">
        <v>42.5625</v>
      </c>
      <c r="E6555">
        <v>40.6875</v>
      </c>
      <c r="N6555" t="str">
        <f t="shared" si="196"/>
        <v/>
      </c>
      <c r="P6555">
        <v>0.28375</v>
      </c>
      <c r="Q6555">
        <v>0.27124999999999999</v>
      </c>
    </row>
    <row r="6556" spans="1:24" x14ac:dyDescent="0.3">
      <c r="A6556" t="s">
        <v>65</v>
      </c>
      <c r="B6556" s="8">
        <v>41168</v>
      </c>
      <c r="C6556" s="8"/>
      <c r="D6556">
        <v>42.6</v>
      </c>
      <c r="E6556">
        <v>40.537500000000001</v>
      </c>
      <c r="N6556" t="str">
        <f t="shared" si="196"/>
        <v/>
      </c>
      <c r="P6556">
        <v>0.28399999999999997</v>
      </c>
      <c r="Q6556">
        <v>0.27024999999999999</v>
      </c>
    </row>
    <row r="6557" spans="1:24" x14ac:dyDescent="0.3">
      <c r="A6557" t="s">
        <v>65</v>
      </c>
      <c r="B6557" s="8">
        <v>41169</v>
      </c>
      <c r="C6557" s="8"/>
      <c r="D6557">
        <v>42.037500000000001</v>
      </c>
      <c r="E6557">
        <v>40.3125</v>
      </c>
      <c r="N6557" t="str">
        <f t="shared" si="196"/>
        <v/>
      </c>
      <c r="P6557">
        <v>0.28025</v>
      </c>
      <c r="Q6557">
        <v>0.26874999999999999</v>
      </c>
    </row>
    <row r="6558" spans="1:24" x14ac:dyDescent="0.3">
      <c r="A6558" t="s">
        <v>65</v>
      </c>
      <c r="B6558" s="8">
        <v>41170</v>
      </c>
      <c r="C6558" s="8"/>
      <c r="D6558">
        <v>47.924999999999997</v>
      </c>
      <c r="E6558">
        <v>43.912500000000001</v>
      </c>
      <c r="N6558" t="str">
        <f t="shared" si="196"/>
        <v/>
      </c>
      <c r="P6558">
        <v>0.31950000000000001</v>
      </c>
      <c r="Q6558">
        <v>0.29275000000000001</v>
      </c>
    </row>
    <row r="6559" spans="1:24" x14ac:dyDescent="0.3">
      <c r="A6559" t="s">
        <v>65</v>
      </c>
      <c r="B6559" s="8">
        <v>41171</v>
      </c>
      <c r="C6559" s="8"/>
      <c r="D6559">
        <v>45.862499999999997</v>
      </c>
      <c r="E6559">
        <v>43.125</v>
      </c>
      <c r="N6559" t="str">
        <f t="shared" si="196"/>
        <v/>
      </c>
      <c r="P6559">
        <v>0.30575000000000002</v>
      </c>
      <c r="Q6559">
        <v>0.28749999999999998</v>
      </c>
    </row>
    <row r="6560" spans="1:24" x14ac:dyDescent="0.3">
      <c r="A6560" t="s">
        <v>65</v>
      </c>
      <c r="B6560" s="8">
        <v>41172</v>
      </c>
      <c r="C6560" s="8"/>
      <c r="D6560">
        <v>44.55</v>
      </c>
      <c r="E6560">
        <v>42.524999999999999</v>
      </c>
      <c r="N6560" t="str">
        <f t="shared" si="196"/>
        <v/>
      </c>
      <c r="P6560">
        <v>0.29699999999999999</v>
      </c>
      <c r="Q6560">
        <v>0.28349999999999997</v>
      </c>
    </row>
    <row r="6561" spans="1:24" x14ac:dyDescent="0.3">
      <c r="A6561" t="s">
        <v>65</v>
      </c>
      <c r="B6561" s="8">
        <v>41173</v>
      </c>
      <c r="C6561" s="8"/>
      <c r="D6561">
        <v>43.987499999999997</v>
      </c>
      <c r="E6561">
        <v>42</v>
      </c>
      <c r="N6561" t="str">
        <f t="shared" si="196"/>
        <v/>
      </c>
      <c r="P6561">
        <v>0.29325000000000001</v>
      </c>
      <c r="Q6561">
        <v>0.28000000000000003</v>
      </c>
    </row>
    <row r="6562" spans="1:24" x14ac:dyDescent="0.3">
      <c r="A6562" t="s">
        <v>65</v>
      </c>
      <c r="B6562" s="8">
        <v>41174</v>
      </c>
      <c r="C6562" s="8"/>
      <c r="D6562">
        <v>42.9</v>
      </c>
      <c r="E6562">
        <v>41.625</v>
      </c>
      <c r="N6562" t="str">
        <f t="shared" si="196"/>
        <v/>
      </c>
      <c r="P6562">
        <v>0.28599999999999998</v>
      </c>
      <c r="Q6562">
        <v>0.27750000000000002</v>
      </c>
    </row>
    <row r="6563" spans="1:24" x14ac:dyDescent="0.3">
      <c r="A6563" t="s">
        <v>65</v>
      </c>
      <c r="B6563" s="8">
        <v>41175</v>
      </c>
      <c r="C6563" s="8"/>
      <c r="D6563">
        <v>41.737499999999997</v>
      </c>
      <c r="E6563">
        <v>41.024999999999999</v>
      </c>
      <c r="N6563" t="str">
        <f t="shared" si="196"/>
        <v/>
      </c>
      <c r="P6563">
        <v>0.27825</v>
      </c>
      <c r="Q6563">
        <v>0.27350000000000002</v>
      </c>
    </row>
    <row r="6564" spans="1:24" x14ac:dyDescent="0.3">
      <c r="A6564" t="s">
        <v>65</v>
      </c>
      <c r="B6564" s="8">
        <v>41176</v>
      </c>
      <c r="C6564" s="8"/>
      <c r="D6564">
        <v>40.612499999999997</v>
      </c>
      <c r="E6564">
        <v>40.424999999999997</v>
      </c>
      <c r="N6564" t="str">
        <f t="shared" si="196"/>
        <v/>
      </c>
      <c r="P6564">
        <v>0.27074999999999999</v>
      </c>
      <c r="Q6564">
        <v>0.26950000000000002</v>
      </c>
    </row>
    <row r="6565" spans="1:24" x14ac:dyDescent="0.3">
      <c r="A6565" t="s">
        <v>65</v>
      </c>
      <c r="B6565" s="8">
        <v>41177</v>
      </c>
      <c r="C6565" s="8"/>
      <c r="D6565">
        <v>39.75</v>
      </c>
      <c r="E6565">
        <v>39.9375</v>
      </c>
      <c r="N6565" t="str">
        <f t="shared" si="196"/>
        <v/>
      </c>
      <c r="P6565">
        <v>0.26500000000000001</v>
      </c>
      <c r="Q6565">
        <v>0.26624999999999999</v>
      </c>
    </row>
    <row r="6566" spans="1:24" x14ac:dyDescent="0.3">
      <c r="A6566" t="s">
        <v>65</v>
      </c>
      <c r="B6566" s="8">
        <v>41178</v>
      </c>
      <c r="C6566" s="8"/>
      <c r="D6566">
        <v>40.049999999999997</v>
      </c>
      <c r="E6566">
        <v>40.162500000000001</v>
      </c>
      <c r="F6566">
        <v>29.15</v>
      </c>
      <c r="G6566">
        <v>26.6</v>
      </c>
      <c r="H6566">
        <v>19.899999999999999</v>
      </c>
      <c r="I6566">
        <v>18.2</v>
      </c>
      <c r="J6566">
        <v>18.8</v>
      </c>
      <c r="K6566">
        <v>20.971605589999999</v>
      </c>
      <c r="L6566">
        <v>19.3</v>
      </c>
      <c r="M6566">
        <v>233.1341056</v>
      </c>
      <c r="N6566">
        <f t="shared" si="196"/>
        <v>233.1341056</v>
      </c>
      <c r="P6566">
        <v>0.26700000000000002</v>
      </c>
      <c r="Q6566">
        <v>0.26774999999999999</v>
      </c>
      <c r="R6566">
        <v>0.29149999999999998</v>
      </c>
      <c r="S6566">
        <v>0.13300000000000001</v>
      </c>
      <c r="T6566">
        <v>9.9500000000000005E-2</v>
      </c>
      <c r="U6566">
        <v>9.0999999999999998E-2</v>
      </c>
      <c r="V6566">
        <v>9.4E-2</v>
      </c>
      <c r="W6566">
        <v>0.10485802800000001</v>
      </c>
      <c r="X6566">
        <v>9.6500000000000002E-2</v>
      </c>
    </row>
    <row r="6567" spans="1:24" x14ac:dyDescent="0.3">
      <c r="A6567" t="s">
        <v>65</v>
      </c>
      <c r="B6567" s="8">
        <v>41179</v>
      </c>
      <c r="C6567" s="8"/>
      <c r="D6567">
        <v>42.1875</v>
      </c>
      <c r="E6567">
        <v>40.200000000000003</v>
      </c>
      <c r="N6567" t="str">
        <f t="shared" si="196"/>
        <v/>
      </c>
      <c r="P6567">
        <v>0.28125</v>
      </c>
      <c r="Q6567">
        <v>0.26800000000000002</v>
      </c>
    </row>
    <row r="6568" spans="1:24" x14ac:dyDescent="0.3">
      <c r="A6568" t="s">
        <v>65</v>
      </c>
      <c r="B6568" s="8">
        <v>41180</v>
      </c>
      <c r="C6568" s="8"/>
      <c r="D6568">
        <v>41.475000000000001</v>
      </c>
      <c r="E6568">
        <v>40.125</v>
      </c>
      <c r="N6568" t="str">
        <f t="shared" si="196"/>
        <v/>
      </c>
      <c r="P6568">
        <v>0.27650000000000002</v>
      </c>
      <c r="Q6568">
        <v>0.26750000000000002</v>
      </c>
    </row>
    <row r="6569" spans="1:24" x14ac:dyDescent="0.3">
      <c r="A6569" t="s">
        <v>65</v>
      </c>
      <c r="B6569" s="8">
        <v>41181</v>
      </c>
      <c r="C6569" s="8"/>
      <c r="D6569">
        <v>40.35</v>
      </c>
      <c r="E6569">
        <v>39.712499999999999</v>
      </c>
      <c r="N6569" t="str">
        <f t="shared" si="196"/>
        <v/>
      </c>
      <c r="P6569">
        <v>0.26900000000000002</v>
      </c>
      <c r="Q6569">
        <v>0.26474999999999999</v>
      </c>
    </row>
    <row r="6570" spans="1:24" x14ac:dyDescent="0.3">
      <c r="A6570" t="s">
        <v>65</v>
      </c>
      <c r="B6570" s="8">
        <v>41182</v>
      </c>
      <c r="C6570" s="8"/>
      <c r="D6570">
        <v>39.450000000000003</v>
      </c>
      <c r="E6570">
        <v>39.1875</v>
      </c>
      <c r="N6570" t="str">
        <f t="shared" si="196"/>
        <v/>
      </c>
      <c r="P6570">
        <v>0.26300000000000001</v>
      </c>
      <c r="Q6570">
        <v>0.26124999999999998</v>
      </c>
    </row>
    <row r="6571" spans="1:24" x14ac:dyDescent="0.3">
      <c r="A6571" t="s">
        <v>65</v>
      </c>
      <c r="B6571" s="8">
        <v>41183</v>
      </c>
      <c r="C6571" s="8"/>
      <c r="D6571">
        <v>38.512500000000003</v>
      </c>
      <c r="E6571">
        <v>38.512500000000003</v>
      </c>
      <c r="N6571" t="str">
        <f t="shared" si="196"/>
        <v/>
      </c>
      <c r="P6571">
        <v>0.25674999999999998</v>
      </c>
      <c r="Q6571">
        <v>0.25674999999999998</v>
      </c>
    </row>
    <row r="6572" spans="1:24" x14ac:dyDescent="0.3">
      <c r="A6572" t="s">
        <v>65</v>
      </c>
      <c r="B6572" s="8">
        <v>41184</v>
      </c>
      <c r="C6572" s="8"/>
      <c r="D6572">
        <v>37.237499999999997</v>
      </c>
      <c r="E6572">
        <v>37.762500000000003</v>
      </c>
      <c r="N6572" t="str">
        <f t="shared" si="196"/>
        <v/>
      </c>
      <c r="P6572">
        <v>0.24825</v>
      </c>
      <c r="Q6572">
        <v>0.25174999999999997</v>
      </c>
    </row>
    <row r="6573" spans="1:24" x14ac:dyDescent="0.3">
      <c r="A6573" t="s">
        <v>65</v>
      </c>
      <c r="B6573" s="8">
        <v>41185</v>
      </c>
      <c r="C6573" s="8"/>
      <c r="D6573">
        <v>36.299999999999997</v>
      </c>
      <c r="E6573">
        <v>37.049999999999997</v>
      </c>
      <c r="N6573" t="str">
        <f t="shared" si="196"/>
        <v/>
      </c>
      <c r="P6573">
        <v>0.24199999999999999</v>
      </c>
      <c r="Q6573">
        <v>0.247</v>
      </c>
    </row>
    <row r="6574" spans="1:24" x14ac:dyDescent="0.3">
      <c r="A6574" t="s">
        <v>65</v>
      </c>
      <c r="B6574" s="8">
        <v>41186</v>
      </c>
      <c r="C6574" s="8"/>
      <c r="D6574">
        <v>35.362499999999997</v>
      </c>
      <c r="E6574">
        <v>36.337499999999999</v>
      </c>
      <c r="N6574" t="str">
        <f t="shared" si="196"/>
        <v/>
      </c>
      <c r="P6574">
        <v>0.23574999999999999</v>
      </c>
      <c r="Q6574">
        <v>0.24224999999999999</v>
      </c>
    </row>
    <row r="6575" spans="1:24" x14ac:dyDescent="0.3">
      <c r="A6575" t="s">
        <v>65</v>
      </c>
      <c r="B6575" s="8">
        <v>41187</v>
      </c>
      <c r="C6575" s="8"/>
      <c r="D6575">
        <v>34.5</v>
      </c>
      <c r="E6575">
        <v>35.662500000000001</v>
      </c>
      <c r="N6575" t="str">
        <f t="shared" si="196"/>
        <v/>
      </c>
      <c r="P6575">
        <v>0.23</v>
      </c>
      <c r="Q6575">
        <v>0.23774999999999999</v>
      </c>
    </row>
    <row r="6576" spans="1:24" x14ac:dyDescent="0.3">
      <c r="A6576" t="s">
        <v>65</v>
      </c>
      <c r="B6576" s="8">
        <v>41188</v>
      </c>
      <c r="C6576" s="8"/>
      <c r="D6576">
        <v>33.9</v>
      </c>
      <c r="E6576">
        <v>35.024999999999999</v>
      </c>
      <c r="N6576" t="str">
        <f t="shared" si="196"/>
        <v/>
      </c>
      <c r="P6576">
        <v>0.22600000000000001</v>
      </c>
      <c r="Q6576">
        <v>0.23350000000000001</v>
      </c>
    </row>
    <row r="6577" spans="1:24" x14ac:dyDescent="0.3">
      <c r="A6577" t="s">
        <v>65</v>
      </c>
      <c r="B6577" s="8">
        <v>41189</v>
      </c>
      <c r="C6577" s="8"/>
      <c r="D6577">
        <v>33.450000000000003</v>
      </c>
      <c r="E6577">
        <v>34.5</v>
      </c>
      <c r="N6577" t="str">
        <f t="shared" si="196"/>
        <v/>
      </c>
      <c r="P6577">
        <v>0.223</v>
      </c>
      <c r="Q6577">
        <v>0.23</v>
      </c>
    </row>
    <row r="6578" spans="1:24" x14ac:dyDescent="0.3">
      <c r="A6578" t="s">
        <v>65</v>
      </c>
      <c r="B6578" s="8">
        <v>41190</v>
      </c>
      <c r="C6578" s="8"/>
      <c r="D6578">
        <v>32.587499999999999</v>
      </c>
      <c r="E6578">
        <v>33.9</v>
      </c>
      <c r="N6578" t="str">
        <f t="shared" si="196"/>
        <v/>
      </c>
      <c r="P6578">
        <v>0.21725</v>
      </c>
      <c r="Q6578">
        <v>0.22600000000000001</v>
      </c>
    </row>
    <row r="6579" spans="1:24" x14ac:dyDescent="0.3">
      <c r="A6579" t="s">
        <v>65</v>
      </c>
      <c r="B6579" s="8">
        <v>41191</v>
      </c>
      <c r="C6579" s="8"/>
      <c r="D6579">
        <v>41.362499999999997</v>
      </c>
      <c r="E6579">
        <v>35.174999999999997</v>
      </c>
      <c r="N6579" t="str">
        <f t="shared" si="196"/>
        <v/>
      </c>
      <c r="P6579">
        <v>0.27575</v>
      </c>
      <c r="Q6579">
        <v>0.23449999999999999</v>
      </c>
    </row>
    <row r="6580" spans="1:24" x14ac:dyDescent="0.3">
      <c r="A6580" t="s">
        <v>65</v>
      </c>
      <c r="B6580" s="8">
        <v>41192</v>
      </c>
      <c r="C6580" s="8"/>
      <c r="D6580">
        <v>40.237499999999997</v>
      </c>
      <c r="E6580">
        <v>35.737499999999997</v>
      </c>
      <c r="F6580">
        <v>26.824999999999999</v>
      </c>
      <c r="G6580">
        <v>23.6</v>
      </c>
      <c r="H6580">
        <v>17.7</v>
      </c>
      <c r="I6580">
        <v>16.899999999999999</v>
      </c>
      <c r="J6580">
        <v>17.899999999999999</v>
      </c>
      <c r="K6580">
        <v>24.8</v>
      </c>
      <c r="L6580">
        <v>18.649999999999999</v>
      </c>
      <c r="M6580">
        <v>222.35</v>
      </c>
      <c r="N6580">
        <f t="shared" si="196"/>
        <v>222.35</v>
      </c>
      <c r="P6580">
        <v>0.26824999999999999</v>
      </c>
      <c r="Q6580">
        <v>0.23824999999999999</v>
      </c>
      <c r="R6580">
        <v>0.26824999999999999</v>
      </c>
      <c r="S6580">
        <v>0.11799999999999999</v>
      </c>
      <c r="T6580">
        <v>8.8499999999999995E-2</v>
      </c>
      <c r="U6580">
        <v>8.4500000000000006E-2</v>
      </c>
      <c r="V6580">
        <v>8.9499999999999996E-2</v>
      </c>
      <c r="W6580">
        <v>0.124</v>
      </c>
      <c r="X6580">
        <v>9.325E-2</v>
      </c>
    </row>
    <row r="6581" spans="1:24" x14ac:dyDescent="0.3">
      <c r="A6581" t="s">
        <v>65</v>
      </c>
      <c r="B6581" s="8">
        <v>41193</v>
      </c>
      <c r="C6581" s="8"/>
      <c r="D6581">
        <v>37.875</v>
      </c>
      <c r="E6581">
        <v>35.475000000000001</v>
      </c>
      <c r="N6581" t="str">
        <f t="shared" si="196"/>
        <v/>
      </c>
      <c r="P6581">
        <v>0.2525</v>
      </c>
      <c r="Q6581">
        <v>0.23649999999999999</v>
      </c>
    </row>
    <row r="6582" spans="1:24" x14ac:dyDescent="0.3">
      <c r="A6582" t="s">
        <v>65</v>
      </c>
      <c r="B6582" s="8">
        <v>41194</v>
      </c>
      <c r="C6582" s="8"/>
      <c r="D6582">
        <v>36.225000000000001</v>
      </c>
      <c r="E6582">
        <v>35.1</v>
      </c>
      <c r="N6582" t="str">
        <f t="shared" si="196"/>
        <v/>
      </c>
      <c r="P6582">
        <v>0.24149999999999999</v>
      </c>
      <c r="Q6582">
        <v>0.23400000000000001</v>
      </c>
    </row>
    <row r="6583" spans="1:24" x14ac:dyDescent="0.3">
      <c r="A6583" t="s">
        <v>65</v>
      </c>
      <c r="B6583" s="8">
        <v>41195</v>
      </c>
      <c r="C6583" s="8"/>
      <c r="D6583">
        <v>36.15</v>
      </c>
      <c r="E6583">
        <v>34.799999999999997</v>
      </c>
      <c r="N6583" t="str">
        <f t="shared" si="196"/>
        <v/>
      </c>
      <c r="P6583">
        <v>0.24099999999999999</v>
      </c>
      <c r="Q6583">
        <v>0.23200000000000001</v>
      </c>
    </row>
    <row r="6584" spans="1:24" x14ac:dyDescent="0.3">
      <c r="A6584" t="s">
        <v>65</v>
      </c>
      <c r="B6584" s="8">
        <v>41196</v>
      </c>
      <c r="C6584" s="8"/>
      <c r="D6584">
        <v>51.112499999999997</v>
      </c>
      <c r="E6584">
        <v>45.9</v>
      </c>
      <c r="N6584" t="str">
        <f t="shared" si="196"/>
        <v/>
      </c>
      <c r="P6584">
        <v>0.34075</v>
      </c>
      <c r="Q6584">
        <v>0.30599999999999999</v>
      </c>
    </row>
    <row r="6585" spans="1:24" x14ac:dyDescent="0.3">
      <c r="A6585" t="s">
        <v>65</v>
      </c>
      <c r="B6585" s="8">
        <v>41197</v>
      </c>
      <c r="C6585" s="8"/>
      <c r="D6585">
        <v>46.912500000000001</v>
      </c>
      <c r="E6585">
        <v>43.65</v>
      </c>
      <c r="N6585" t="str">
        <f t="shared" si="196"/>
        <v/>
      </c>
      <c r="P6585">
        <v>0.31274999999999997</v>
      </c>
      <c r="Q6585">
        <v>0.29099999999999998</v>
      </c>
    </row>
    <row r="6586" spans="1:24" x14ac:dyDescent="0.3">
      <c r="A6586" t="s">
        <v>65</v>
      </c>
      <c r="B6586" s="8">
        <v>41198</v>
      </c>
      <c r="C6586" s="8"/>
      <c r="D6586">
        <v>44.737499999999997</v>
      </c>
      <c r="E6586">
        <v>42.712499999999999</v>
      </c>
      <c r="N6586" t="str">
        <f t="shared" si="196"/>
        <v/>
      </c>
      <c r="P6586">
        <v>0.29825000000000002</v>
      </c>
      <c r="Q6586">
        <v>0.28475</v>
      </c>
    </row>
    <row r="6587" spans="1:24" x14ac:dyDescent="0.3">
      <c r="A6587" t="s">
        <v>65</v>
      </c>
      <c r="B6587" s="8">
        <v>41199</v>
      </c>
      <c r="C6587" s="8"/>
      <c r="D6587">
        <v>42.9</v>
      </c>
      <c r="E6587">
        <v>41.924999999999997</v>
      </c>
      <c r="N6587" t="str">
        <f t="shared" si="196"/>
        <v/>
      </c>
      <c r="P6587">
        <v>0.28599999999999998</v>
      </c>
      <c r="Q6587">
        <v>0.27950000000000003</v>
      </c>
    </row>
    <row r="6588" spans="1:24" x14ac:dyDescent="0.3">
      <c r="A6588" t="s">
        <v>65</v>
      </c>
      <c r="B6588" s="8">
        <v>41200</v>
      </c>
      <c r="C6588" s="8"/>
      <c r="D6588">
        <v>40.237499999999997</v>
      </c>
      <c r="E6588">
        <v>40.65</v>
      </c>
      <c r="N6588" t="str">
        <f t="shared" si="196"/>
        <v/>
      </c>
      <c r="P6588">
        <v>0.26824999999999999</v>
      </c>
      <c r="Q6588">
        <v>0.27100000000000002</v>
      </c>
    </row>
    <row r="6589" spans="1:24" x14ac:dyDescent="0.3">
      <c r="A6589" t="s">
        <v>65</v>
      </c>
      <c r="B6589" s="8">
        <v>41201</v>
      </c>
      <c r="C6589" s="8"/>
      <c r="D6589">
        <v>39.1875</v>
      </c>
      <c r="E6589">
        <v>39.9</v>
      </c>
      <c r="N6589" t="str">
        <f t="shared" si="196"/>
        <v/>
      </c>
      <c r="P6589">
        <v>0.26124999999999998</v>
      </c>
      <c r="Q6589">
        <v>0.26600000000000001</v>
      </c>
    </row>
    <row r="6590" spans="1:24" x14ac:dyDescent="0.3">
      <c r="A6590" t="s">
        <v>65</v>
      </c>
      <c r="B6590" s="8">
        <v>41202</v>
      </c>
      <c r="C6590" s="8"/>
      <c r="D6590">
        <v>37.950000000000003</v>
      </c>
      <c r="E6590">
        <v>38.924999999999997</v>
      </c>
      <c r="N6590" t="str">
        <f t="shared" si="196"/>
        <v/>
      </c>
      <c r="P6590">
        <v>0.253</v>
      </c>
      <c r="Q6590">
        <v>0.25950000000000001</v>
      </c>
    </row>
    <row r="6591" spans="1:24" x14ac:dyDescent="0.3">
      <c r="A6591" t="s">
        <v>65</v>
      </c>
      <c r="B6591" s="8">
        <v>41203</v>
      </c>
      <c r="C6591" s="8"/>
      <c r="D6591">
        <v>36.9</v>
      </c>
      <c r="E6591">
        <v>38.137500000000003</v>
      </c>
      <c r="N6591" t="str">
        <f t="shared" si="196"/>
        <v/>
      </c>
      <c r="P6591">
        <v>0.246</v>
      </c>
      <c r="Q6591">
        <v>0.25424999999999998</v>
      </c>
    </row>
    <row r="6592" spans="1:24" x14ac:dyDescent="0.3">
      <c r="A6592" t="s">
        <v>65</v>
      </c>
      <c r="B6592" s="8">
        <v>41204</v>
      </c>
      <c r="C6592" s="8"/>
      <c r="D6592">
        <v>38.512500000000003</v>
      </c>
      <c r="E6592">
        <v>37.387500000000003</v>
      </c>
      <c r="N6592" t="str">
        <f t="shared" si="196"/>
        <v/>
      </c>
      <c r="P6592">
        <v>0.25674999999999998</v>
      </c>
      <c r="Q6592">
        <v>0.24925</v>
      </c>
    </row>
    <row r="6593" spans="1:24" x14ac:dyDescent="0.3">
      <c r="A6593" t="s">
        <v>65</v>
      </c>
      <c r="B6593" s="8">
        <v>41205</v>
      </c>
      <c r="C6593" s="8"/>
      <c r="D6593">
        <v>47.362499999999997</v>
      </c>
      <c r="E6593">
        <v>43.5</v>
      </c>
      <c r="N6593" t="str">
        <f t="shared" si="196"/>
        <v/>
      </c>
      <c r="P6593">
        <v>0.31574999999999998</v>
      </c>
      <c r="Q6593">
        <v>0.28999999999999998</v>
      </c>
    </row>
    <row r="6594" spans="1:24" x14ac:dyDescent="0.3">
      <c r="A6594" t="s">
        <v>65</v>
      </c>
      <c r="B6594" s="8">
        <v>41206</v>
      </c>
      <c r="C6594" s="8"/>
      <c r="D6594">
        <v>45.9375</v>
      </c>
      <c r="E6594">
        <v>43.3125</v>
      </c>
      <c r="F6594">
        <v>30.1</v>
      </c>
      <c r="G6594">
        <v>28.2</v>
      </c>
      <c r="H6594">
        <v>19.95</v>
      </c>
      <c r="I6594">
        <v>18.600000000000001</v>
      </c>
      <c r="J6594">
        <v>19.339285100000001</v>
      </c>
      <c r="K6594">
        <v>19.037297949999999</v>
      </c>
      <c r="L6594">
        <v>19.397565459999999</v>
      </c>
      <c r="M6594">
        <v>243.87414849999999</v>
      </c>
      <c r="N6594">
        <f t="shared" si="196"/>
        <v>243.87414849999999</v>
      </c>
      <c r="P6594">
        <v>0.30625000000000002</v>
      </c>
      <c r="Q6594">
        <v>0.28875000000000001</v>
      </c>
      <c r="R6594">
        <v>0.30099999999999999</v>
      </c>
      <c r="S6594">
        <v>0.14099999999999999</v>
      </c>
      <c r="T6594">
        <v>9.9750000000000005E-2</v>
      </c>
      <c r="U6594">
        <v>9.2999999999999999E-2</v>
      </c>
      <c r="V6594">
        <v>9.6696425000000003E-2</v>
      </c>
      <c r="W6594">
        <v>9.5186489999999999E-2</v>
      </c>
      <c r="X6594">
        <v>9.6987826999999999E-2</v>
      </c>
    </row>
    <row r="6595" spans="1:24" x14ac:dyDescent="0.3">
      <c r="A6595" t="s">
        <v>65</v>
      </c>
      <c r="B6595" s="8">
        <v>41207</v>
      </c>
      <c r="C6595" s="8"/>
      <c r="D6595">
        <v>44.0625</v>
      </c>
      <c r="E6595">
        <v>42.45</v>
      </c>
      <c r="N6595" t="str">
        <f t="shared" ref="N6595:N6658" si="197">IF(M6595="","",M6595-$M$5498)</f>
        <v/>
      </c>
      <c r="P6595">
        <v>0.29375000000000001</v>
      </c>
      <c r="Q6595">
        <v>0.28299999999999997</v>
      </c>
    </row>
    <row r="6596" spans="1:24" x14ac:dyDescent="0.3">
      <c r="A6596" t="s">
        <v>65</v>
      </c>
      <c r="B6596" s="8">
        <v>41208</v>
      </c>
      <c r="C6596" s="8"/>
      <c r="D6596">
        <v>41.475000000000001</v>
      </c>
      <c r="E6596">
        <v>41.1</v>
      </c>
      <c r="N6596" t="str">
        <f t="shared" si="197"/>
        <v/>
      </c>
      <c r="P6596">
        <v>0.27650000000000002</v>
      </c>
      <c r="Q6596">
        <v>0.27400000000000002</v>
      </c>
    </row>
    <row r="6597" spans="1:24" x14ac:dyDescent="0.3">
      <c r="A6597" t="s">
        <v>65</v>
      </c>
      <c r="B6597" s="8">
        <v>41209</v>
      </c>
      <c r="C6597" s="8"/>
      <c r="D6597">
        <v>39.9</v>
      </c>
      <c r="E6597">
        <v>40.274999999999999</v>
      </c>
      <c r="N6597" t="str">
        <f t="shared" si="197"/>
        <v/>
      </c>
      <c r="P6597">
        <v>0.26600000000000001</v>
      </c>
      <c r="Q6597">
        <v>0.26850000000000002</v>
      </c>
    </row>
    <row r="6598" spans="1:24" x14ac:dyDescent="0.3">
      <c r="A6598" t="s">
        <v>65</v>
      </c>
      <c r="B6598" s="8">
        <v>41210</v>
      </c>
      <c r="C6598" s="8"/>
      <c r="D6598">
        <v>38.212499999999999</v>
      </c>
      <c r="E6598">
        <v>39.337499999999999</v>
      </c>
      <c r="N6598" t="str">
        <f t="shared" si="197"/>
        <v/>
      </c>
      <c r="P6598">
        <v>0.25474999999999998</v>
      </c>
      <c r="Q6598">
        <v>0.26224999999999998</v>
      </c>
    </row>
    <row r="6599" spans="1:24" x14ac:dyDescent="0.3">
      <c r="A6599" t="s">
        <v>65</v>
      </c>
      <c r="B6599" s="8">
        <v>41211</v>
      </c>
      <c r="C6599" s="8"/>
      <c r="D6599">
        <v>37.012500000000003</v>
      </c>
      <c r="E6599">
        <v>38.4</v>
      </c>
      <c r="N6599" t="str">
        <f t="shared" si="197"/>
        <v/>
      </c>
      <c r="P6599">
        <v>0.24675</v>
      </c>
      <c r="Q6599">
        <v>0.25600000000000001</v>
      </c>
    </row>
    <row r="6600" spans="1:24" x14ac:dyDescent="0.3">
      <c r="A6600" t="s">
        <v>65</v>
      </c>
      <c r="B6600" s="8">
        <v>41212</v>
      </c>
      <c r="C6600" s="8"/>
      <c r="D6600">
        <v>35.362499999999997</v>
      </c>
      <c r="E6600">
        <v>37.274999999999999</v>
      </c>
      <c r="N6600" t="str">
        <f t="shared" si="197"/>
        <v/>
      </c>
      <c r="P6600">
        <v>0.23574999999999999</v>
      </c>
      <c r="Q6600">
        <v>0.2485</v>
      </c>
    </row>
    <row r="6601" spans="1:24" x14ac:dyDescent="0.3">
      <c r="A6601" t="s">
        <v>65</v>
      </c>
      <c r="B6601" s="8">
        <v>41213</v>
      </c>
      <c r="C6601" s="8"/>
      <c r="D6601">
        <v>33.9375</v>
      </c>
      <c r="E6601">
        <v>36.225000000000001</v>
      </c>
      <c r="N6601" t="str">
        <f t="shared" si="197"/>
        <v/>
      </c>
      <c r="P6601">
        <v>0.22625000000000001</v>
      </c>
      <c r="Q6601">
        <v>0.24149999999999999</v>
      </c>
    </row>
    <row r="6602" spans="1:24" x14ac:dyDescent="0.3">
      <c r="A6602" t="s">
        <v>65</v>
      </c>
      <c r="B6602" s="8">
        <v>41214</v>
      </c>
      <c r="C6602" s="8"/>
      <c r="D6602">
        <v>32.662500000000001</v>
      </c>
      <c r="E6602">
        <v>35.625</v>
      </c>
      <c r="N6602" t="str">
        <f t="shared" si="197"/>
        <v/>
      </c>
      <c r="P6602">
        <v>0.21775</v>
      </c>
      <c r="Q6602">
        <v>0.23749999999999999</v>
      </c>
    </row>
    <row r="6603" spans="1:24" x14ac:dyDescent="0.3">
      <c r="A6603" t="s">
        <v>65</v>
      </c>
      <c r="B6603" s="8">
        <v>41215</v>
      </c>
      <c r="C6603" s="8"/>
      <c r="D6603">
        <v>39.075000000000003</v>
      </c>
      <c r="E6603">
        <v>40.612499999999997</v>
      </c>
      <c r="N6603" t="str">
        <f t="shared" si="197"/>
        <v/>
      </c>
      <c r="P6603">
        <v>0.26050000000000001</v>
      </c>
      <c r="Q6603">
        <v>0.27074999999999999</v>
      </c>
    </row>
    <row r="6604" spans="1:24" x14ac:dyDescent="0.3">
      <c r="A6604" t="s">
        <v>65</v>
      </c>
      <c r="B6604" s="8">
        <v>41216</v>
      </c>
      <c r="C6604" s="8"/>
      <c r="D6604">
        <v>40.987499999999997</v>
      </c>
      <c r="E6604">
        <v>39.862499999999997</v>
      </c>
      <c r="N6604" t="str">
        <f t="shared" si="197"/>
        <v/>
      </c>
      <c r="P6604">
        <v>0.27324999999999999</v>
      </c>
      <c r="Q6604">
        <v>0.26574999999999999</v>
      </c>
    </row>
    <row r="6605" spans="1:24" x14ac:dyDescent="0.3">
      <c r="A6605" t="s">
        <v>65</v>
      </c>
      <c r="B6605" s="8">
        <v>41217</v>
      </c>
      <c r="C6605" s="8"/>
      <c r="D6605">
        <v>47.768511009999997</v>
      </c>
      <c r="E6605">
        <v>43.2</v>
      </c>
      <c r="N6605" t="str">
        <f t="shared" si="197"/>
        <v/>
      </c>
      <c r="P6605">
        <v>0.31845674000000002</v>
      </c>
      <c r="Q6605">
        <v>0.28799999999999998</v>
      </c>
    </row>
    <row r="6606" spans="1:24" x14ac:dyDescent="0.3">
      <c r="A6606" t="s">
        <v>65</v>
      </c>
      <c r="B6606" s="8">
        <v>41218</v>
      </c>
      <c r="C6606" s="8"/>
      <c r="D6606">
        <v>45.068511010000002</v>
      </c>
      <c r="E6606">
        <v>42.637500000000003</v>
      </c>
      <c r="N6606" t="str">
        <f t="shared" si="197"/>
        <v/>
      </c>
      <c r="P6606">
        <v>0.30045674</v>
      </c>
      <c r="Q6606">
        <v>0.28425</v>
      </c>
    </row>
    <row r="6607" spans="1:24" x14ac:dyDescent="0.3">
      <c r="A6607" t="s">
        <v>65</v>
      </c>
      <c r="B6607" s="8">
        <v>41219</v>
      </c>
      <c r="C6607" s="8"/>
      <c r="D6607">
        <v>45.191142630000002</v>
      </c>
      <c r="E6607">
        <v>42.223033970000003</v>
      </c>
      <c r="N6607" t="str">
        <f t="shared" si="197"/>
        <v/>
      </c>
      <c r="P6607">
        <v>0.301274284</v>
      </c>
      <c r="Q6607">
        <v>0.28148689300000002</v>
      </c>
    </row>
    <row r="6608" spans="1:24" x14ac:dyDescent="0.3">
      <c r="A6608" t="s">
        <v>65</v>
      </c>
      <c r="B6608" s="8">
        <v>41221</v>
      </c>
      <c r="C6608" s="8"/>
      <c r="D6608">
        <v>41.96614263</v>
      </c>
      <c r="E6608">
        <v>41.698033969999997</v>
      </c>
      <c r="F6608">
        <v>29.875</v>
      </c>
      <c r="G6608">
        <v>28</v>
      </c>
      <c r="H6608">
        <v>21.25</v>
      </c>
      <c r="I6608">
        <v>19.45</v>
      </c>
      <c r="J6608">
        <v>19.117210750000002</v>
      </c>
      <c r="K6608">
        <v>19.628023460000001</v>
      </c>
      <c r="L6608">
        <v>18.2</v>
      </c>
      <c r="M6608">
        <v>239.18441079999999</v>
      </c>
      <c r="N6608">
        <f t="shared" si="197"/>
        <v>239.18441079999999</v>
      </c>
      <c r="P6608">
        <v>0.27977428399999998</v>
      </c>
      <c r="Q6608">
        <v>0.27798689300000001</v>
      </c>
      <c r="R6608">
        <v>0.29875000000000002</v>
      </c>
      <c r="S6608">
        <v>0.14000000000000001</v>
      </c>
      <c r="T6608">
        <v>0.10625</v>
      </c>
      <c r="U6608">
        <v>9.7250000000000003E-2</v>
      </c>
      <c r="V6608">
        <v>9.5586054000000004E-2</v>
      </c>
      <c r="W6608">
        <v>9.8140116999999999E-2</v>
      </c>
      <c r="X6608">
        <v>9.0999999999999998E-2</v>
      </c>
    </row>
    <row r="6609" spans="1:24" x14ac:dyDescent="0.3">
      <c r="A6609" t="s">
        <v>65</v>
      </c>
      <c r="B6609" s="8">
        <v>41228</v>
      </c>
      <c r="C6609" s="8"/>
      <c r="D6609">
        <v>41.662500000000001</v>
      </c>
      <c r="E6609">
        <v>41.7</v>
      </c>
      <c r="N6609" t="str">
        <f t="shared" si="197"/>
        <v/>
      </c>
      <c r="P6609">
        <v>0.27775</v>
      </c>
      <c r="Q6609">
        <v>0.27800000000000002</v>
      </c>
    </row>
    <row r="6610" spans="1:24" x14ac:dyDescent="0.3">
      <c r="A6610" t="s">
        <v>65</v>
      </c>
      <c r="B6610" s="8">
        <v>41229</v>
      </c>
      <c r="C6610" s="8"/>
      <c r="D6610">
        <v>40.125</v>
      </c>
      <c r="E6610">
        <v>40.912500000000001</v>
      </c>
      <c r="N6610" t="str">
        <f t="shared" si="197"/>
        <v/>
      </c>
      <c r="P6610">
        <v>0.26750000000000002</v>
      </c>
      <c r="Q6610">
        <v>0.27274999999999999</v>
      </c>
    </row>
    <row r="6611" spans="1:24" x14ac:dyDescent="0.3">
      <c r="A6611" t="s">
        <v>65</v>
      </c>
      <c r="B6611" s="8">
        <v>41230</v>
      </c>
      <c r="C6611" s="8"/>
      <c r="D6611">
        <v>38.325000000000003</v>
      </c>
      <c r="E6611">
        <v>39.862499999999997</v>
      </c>
      <c r="N6611" t="str">
        <f t="shared" si="197"/>
        <v/>
      </c>
      <c r="P6611">
        <v>0.2555</v>
      </c>
      <c r="Q6611">
        <v>0.26574999999999999</v>
      </c>
    </row>
    <row r="6612" spans="1:24" x14ac:dyDescent="0.3">
      <c r="A6612" t="s">
        <v>65</v>
      </c>
      <c r="B6612" s="8">
        <v>41231</v>
      </c>
      <c r="C6612" s="8"/>
      <c r="D6612">
        <v>46.762500000000003</v>
      </c>
      <c r="E6612">
        <v>40.6875</v>
      </c>
      <c r="N6612" t="str">
        <f t="shared" si="197"/>
        <v/>
      </c>
      <c r="P6612">
        <v>0.31175000000000003</v>
      </c>
      <c r="Q6612">
        <v>0.27124999999999999</v>
      </c>
    </row>
    <row r="6613" spans="1:24" x14ac:dyDescent="0.3">
      <c r="A6613" t="s">
        <v>65</v>
      </c>
      <c r="B6613" s="8">
        <v>41232</v>
      </c>
      <c r="C6613" s="8"/>
      <c r="D6613">
        <v>42.487499999999997</v>
      </c>
      <c r="E6613">
        <v>40.3125</v>
      </c>
      <c r="N6613" t="str">
        <f t="shared" si="197"/>
        <v/>
      </c>
      <c r="P6613">
        <v>0.28325</v>
      </c>
      <c r="Q6613">
        <v>0.26874999999999999</v>
      </c>
    </row>
    <row r="6614" spans="1:24" x14ac:dyDescent="0.3">
      <c r="A6614" t="s">
        <v>65</v>
      </c>
      <c r="B6614" s="8">
        <v>41234</v>
      </c>
      <c r="C6614" s="8"/>
      <c r="F6614">
        <v>28.024999999999999</v>
      </c>
      <c r="G6614">
        <v>25.75</v>
      </c>
      <c r="H6614">
        <v>19.45</v>
      </c>
      <c r="I6614">
        <v>18.2</v>
      </c>
      <c r="J6614">
        <v>18.149999999999999</v>
      </c>
      <c r="K6614">
        <v>19.037297949999999</v>
      </c>
      <c r="L6614">
        <v>18.114708920000002</v>
      </c>
      <c r="N6614" t="str">
        <f t="shared" si="197"/>
        <v/>
      </c>
      <c r="R6614">
        <v>0.28025</v>
      </c>
      <c r="S6614">
        <v>0.12875</v>
      </c>
      <c r="T6614">
        <v>9.7250000000000003E-2</v>
      </c>
      <c r="U6614">
        <v>9.0999999999999998E-2</v>
      </c>
      <c r="V6614">
        <v>9.0749999999999997E-2</v>
      </c>
      <c r="W6614">
        <v>9.5186489999999999E-2</v>
      </c>
      <c r="X6614">
        <v>9.0573545000000005E-2</v>
      </c>
    </row>
    <row r="6615" spans="1:24" x14ac:dyDescent="0.3">
      <c r="A6615" t="s">
        <v>65</v>
      </c>
      <c r="B6615" s="8">
        <v>41235</v>
      </c>
      <c r="C6615" s="8"/>
      <c r="D6615">
        <v>37.162500000000001</v>
      </c>
      <c r="E6615">
        <v>38.024999999999999</v>
      </c>
      <c r="N6615" t="str">
        <f t="shared" si="197"/>
        <v/>
      </c>
      <c r="P6615">
        <v>0.24775</v>
      </c>
      <c r="Q6615">
        <v>0.2535</v>
      </c>
    </row>
    <row r="6616" spans="1:24" x14ac:dyDescent="0.3">
      <c r="A6616" t="s">
        <v>65</v>
      </c>
      <c r="B6616" s="8">
        <v>41236</v>
      </c>
      <c r="C6616" s="8"/>
      <c r="D6616">
        <v>39.487499999999997</v>
      </c>
      <c r="E6616">
        <v>40.200000000000003</v>
      </c>
      <c r="N6616" t="str">
        <f t="shared" si="197"/>
        <v/>
      </c>
      <c r="P6616">
        <v>0.26324999999999998</v>
      </c>
      <c r="Q6616">
        <v>0.26800000000000002</v>
      </c>
    </row>
    <row r="6617" spans="1:24" x14ac:dyDescent="0.3">
      <c r="A6617" t="s">
        <v>65</v>
      </c>
      <c r="B6617" s="8">
        <v>41237</v>
      </c>
      <c r="C6617" s="8"/>
      <c r="D6617">
        <v>37.5</v>
      </c>
      <c r="E6617">
        <v>38.887500000000003</v>
      </c>
      <c r="N6617" t="str">
        <f t="shared" si="197"/>
        <v/>
      </c>
      <c r="P6617">
        <v>0.25</v>
      </c>
      <c r="Q6617">
        <v>0.25924999999999998</v>
      </c>
    </row>
    <row r="6618" spans="1:24" x14ac:dyDescent="0.3">
      <c r="A6618" t="s">
        <v>65</v>
      </c>
      <c r="B6618" s="8">
        <v>41238</v>
      </c>
      <c r="C6618" s="8"/>
      <c r="D6618">
        <v>35.887500000000003</v>
      </c>
      <c r="E6618">
        <v>37.65</v>
      </c>
      <c r="N6618" t="str">
        <f t="shared" si="197"/>
        <v/>
      </c>
      <c r="P6618">
        <v>0.23924999999999999</v>
      </c>
      <c r="Q6618">
        <v>0.251</v>
      </c>
    </row>
    <row r="6619" spans="1:24" x14ac:dyDescent="0.3">
      <c r="A6619" t="s">
        <v>65</v>
      </c>
      <c r="B6619" s="8">
        <v>41239</v>
      </c>
      <c r="C6619" s="8"/>
      <c r="D6619">
        <v>34.237499999999997</v>
      </c>
      <c r="E6619">
        <v>36.412500000000001</v>
      </c>
      <c r="N6619" t="str">
        <f t="shared" si="197"/>
        <v/>
      </c>
      <c r="P6619">
        <v>0.22825000000000001</v>
      </c>
      <c r="Q6619">
        <v>0.24274999999999999</v>
      </c>
    </row>
    <row r="6620" spans="1:24" x14ac:dyDescent="0.3">
      <c r="A6620" t="s">
        <v>65</v>
      </c>
      <c r="B6620" s="8">
        <v>41240</v>
      </c>
      <c r="C6620" s="8"/>
      <c r="D6620">
        <v>33.299999999999997</v>
      </c>
      <c r="E6620">
        <v>35.587499999999999</v>
      </c>
      <c r="N6620" t="str">
        <f t="shared" si="197"/>
        <v/>
      </c>
      <c r="P6620">
        <v>0.222</v>
      </c>
      <c r="Q6620">
        <v>0.23724999999999999</v>
      </c>
    </row>
    <row r="6621" spans="1:24" x14ac:dyDescent="0.3">
      <c r="A6621" t="s">
        <v>65</v>
      </c>
      <c r="B6621" s="8">
        <v>41241</v>
      </c>
      <c r="C6621" s="8"/>
      <c r="D6621">
        <v>32.024999999999999</v>
      </c>
      <c r="E6621">
        <v>34.612499999999997</v>
      </c>
      <c r="N6621" t="str">
        <f t="shared" si="197"/>
        <v/>
      </c>
      <c r="P6621">
        <v>0.2135</v>
      </c>
      <c r="Q6621">
        <v>0.23075000000000001</v>
      </c>
    </row>
    <row r="6622" spans="1:24" x14ac:dyDescent="0.3">
      <c r="A6622" t="s">
        <v>65</v>
      </c>
      <c r="B6622" s="8">
        <v>41242</v>
      </c>
      <c r="C6622" s="8"/>
      <c r="D6622">
        <v>30.5625</v>
      </c>
      <c r="E6622">
        <v>33.450000000000003</v>
      </c>
      <c r="N6622" t="str">
        <f t="shared" si="197"/>
        <v/>
      </c>
      <c r="P6622">
        <v>0.20374999999999999</v>
      </c>
      <c r="Q6622">
        <v>0.223</v>
      </c>
    </row>
    <row r="6623" spans="1:24" x14ac:dyDescent="0.3">
      <c r="A6623" t="s">
        <v>65</v>
      </c>
      <c r="B6623" s="8">
        <v>41243</v>
      </c>
      <c r="C6623" s="8"/>
      <c r="D6623">
        <v>36.337499999999999</v>
      </c>
      <c r="E6623">
        <v>33.225000000000001</v>
      </c>
      <c r="N6623" t="str">
        <f t="shared" si="197"/>
        <v/>
      </c>
      <c r="P6623">
        <v>0.24224999999999999</v>
      </c>
      <c r="Q6623">
        <v>0.2215</v>
      </c>
    </row>
    <row r="6624" spans="1:24" x14ac:dyDescent="0.3">
      <c r="A6624" t="s">
        <v>65</v>
      </c>
      <c r="B6624" s="8">
        <v>41244</v>
      </c>
      <c r="C6624" s="8"/>
      <c r="D6624">
        <v>34.049999999999997</v>
      </c>
      <c r="E6624">
        <v>33.15</v>
      </c>
      <c r="N6624" t="str">
        <f t="shared" si="197"/>
        <v/>
      </c>
      <c r="P6624">
        <v>0.22700000000000001</v>
      </c>
      <c r="Q6624">
        <v>0.221</v>
      </c>
    </row>
    <row r="6625" spans="1:24" x14ac:dyDescent="0.3">
      <c r="A6625" t="s">
        <v>65</v>
      </c>
      <c r="B6625" s="8">
        <v>41245</v>
      </c>
      <c r="C6625" s="8"/>
      <c r="D6625">
        <v>32.512500000000003</v>
      </c>
      <c r="E6625">
        <v>32.924999999999997</v>
      </c>
      <c r="N6625" t="str">
        <f t="shared" si="197"/>
        <v/>
      </c>
      <c r="P6625">
        <v>0.21675</v>
      </c>
      <c r="Q6625">
        <v>0.2195</v>
      </c>
    </row>
    <row r="6626" spans="1:24" x14ac:dyDescent="0.3">
      <c r="A6626" t="s">
        <v>65</v>
      </c>
      <c r="B6626" s="8">
        <v>41246</v>
      </c>
      <c r="C6626" s="8"/>
      <c r="D6626">
        <v>30.824999999999999</v>
      </c>
      <c r="E6626">
        <v>32.25</v>
      </c>
      <c r="N6626" t="str">
        <f t="shared" si="197"/>
        <v/>
      </c>
      <c r="P6626">
        <v>0.20549999999999999</v>
      </c>
      <c r="Q6626">
        <v>0.215</v>
      </c>
    </row>
    <row r="6627" spans="1:24" x14ac:dyDescent="0.3">
      <c r="A6627" t="s">
        <v>65</v>
      </c>
      <c r="B6627" s="8">
        <v>41247</v>
      </c>
      <c r="C6627" s="8"/>
      <c r="D6627">
        <v>29.175000000000001</v>
      </c>
      <c r="E6627">
        <v>31.274999999999999</v>
      </c>
      <c r="N6627" t="str">
        <f t="shared" si="197"/>
        <v/>
      </c>
      <c r="P6627">
        <v>0.19450000000000001</v>
      </c>
      <c r="Q6627">
        <v>0.20849999999999999</v>
      </c>
    </row>
    <row r="6628" spans="1:24" x14ac:dyDescent="0.3">
      <c r="A6628" t="s">
        <v>65</v>
      </c>
      <c r="B6628" s="8">
        <v>41248</v>
      </c>
      <c r="C6628" s="8"/>
      <c r="D6628">
        <v>27.3</v>
      </c>
      <c r="E6628">
        <v>30.037500000000001</v>
      </c>
      <c r="F6628">
        <v>22.340835760000001</v>
      </c>
      <c r="G6628">
        <v>21.05</v>
      </c>
      <c r="H6628">
        <v>16.2</v>
      </c>
      <c r="I6628">
        <v>15.3</v>
      </c>
      <c r="J6628">
        <v>16.49256643</v>
      </c>
      <c r="K6628">
        <v>21.9</v>
      </c>
      <c r="L6628">
        <v>15.504275590000001</v>
      </c>
      <c r="M6628">
        <v>186.12517779999999</v>
      </c>
      <c r="N6628">
        <f t="shared" si="197"/>
        <v>186.12517779999999</v>
      </c>
      <c r="P6628">
        <v>0.182</v>
      </c>
      <c r="Q6628">
        <v>0.20025000000000001</v>
      </c>
      <c r="R6628">
        <v>0.223408358</v>
      </c>
      <c r="S6628">
        <v>0.10525</v>
      </c>
      <c r="T6628">
        <v>8.1000000000000003E-2</v>
      </c>
      <c r="U6628">
        <v>7.6499999999999999E-2</v>
      </c>
      <c r="V6628">
        <v>8.2462832E-2</v>
      </c>
      <c r="W6628">
        <v>0.1095</v>
      </c>
      <c r="X6628">
        <v>7.7521378000000002E-2</v>
      </c>
    </row>
    <row r="6629" spans="1:24" x14ac:dyDescent="0.3">
      <c r="A6629" t="s">
        <v>65</v>
      </c>
      <c r="B6629" s="8">
        <v>41249</v>
      </c>
      <c r="C6629" s="8"/>
      <c r="D6629">
        <v>24.787500000000001</v>
      </c>
      <c r="E6629">
        <v>28.387499999999999</v>
      </c>
      <c r="N6629" t="str">
        <f t="shared" si="197"/>
        <v/>
      </c>
      <c r="P6629">
        <v>0.16525000000000001</v>
      </c>
      <c r="Q6629">
        <v>0.18925</v>
      </c>
    </row>
    <row r="6630" spans="1:24" x14ac:dyDescent="0.3">
      <c r="A6630" t="s">
        <v>65</v>
      </c>
      <c r="B6630" s="8">
        <v>41250</v>
      </c>
      <c r="C6630" s="8"/>
      <c r="D6630">
        <v>24.412500000000001</v>
      </c>
      <c r="E6630">
        <v>27.9</v>
      </c>
      <c r="N6630" t="str">
        <f t="shared" si="197"/>
        <v/>
      </c>
      <c r="P6630">
        <v>0.16275000000000001</v>
      </c>
      <c r="Q6630">
        <v>0.186</v>
      </c>
    </row>
    <row r="6631" spans="1:24" x14ac:dyDescent="0.3">
      <c r="A6631" t="s">
        <v>65</v>
      </c>
      <c r="B6631" s="8">
        <v>41251</v>
      </c>
      <c r="C6631" s="8"/>
      <c r="D6631">
        <v>33.787500000000001</v>
      </c>
      <c r="E6631">
        <v>30.9375</v>
      </c>
      <c r="N6631" t="str">
        <f t="shared" si="197"/>
        <v/>
      </c>
      <c r="P6631">
        <v>0.22525000000000001</v>
      </c>
      <c r="Q6631">
        <v>0.20624999999999999</v>
      </c>
    </row>
    <row r="6632" spans="1:24" x14ac:dyDescent="0.3">
      <c r="A6632" t="s">
        <v>65</v>
      </c>
      <c r="B6632" s="8">
        <v>41252</v>
      </c>
      <c r="C6632" s="8"/>
      <c r="D6632">
        <v>31.574999999999999</v>
      </c>
      <c r="E6632">
        <v>30.787500000000001</v>
      </c>
      <c r="N6632" t="str">
        <f t="shared" si="197"/>
        <v/>
      </c>
      <c r="P6632">
        <v>0.21049999999999999</v>
      </c>
      <c r="Q6632">
        <v>0.20524999999999999</v>
      </c>
    </row>
    <row r="6633" spans="1:24" x14ac:dyDescent="0.3">
      <c r="A6633" t="s">
        <v>65</v>
      </c>
      <c r="B6633" s="8">
        <v>41253</v>
      </c>
      <c r="C6633" s="8"/>
      <c r="D6633">
        <v>29.362500000000001</v>
      </c>
      <c r="E6633">
        <v>30.3</v>
      </c>
      <c r="N6633" t="str">
        <f t="shared" si="197"/>
        <v/>
      </c>
      <c r="P6633">
        <v>0.19575000000000001</v>
      </c>
      <c r="Q6633">
        <v>0.20200000000000001</v>
      </c>
    </row>
    <row r="6634" spans="1:24" x14ac:dyDescent="0.3">
      <c r="A6634" t="s">
        <v>65</v>
      </c>
      <c r="B6634" s="8">
        <v>41254</v>
      </c>
      <c r="C6634" s="8"/>
      <c r="D6634">
        <v>26.887499999999999</v>
      </c>
      <c r="E6634">
        <v>29.4375</v>
      </c>
      <c r="N6634" t="str">
        <f t="shared" si="197"/>
        <v/>
      </c>
      <c r="P6634">
        <v>0.17924999999999999</v>
      </c>
      <c r="Q6634">
        <v>0.19625000000000001</v>
      </c>
    </row>
    <row r="6635" spans="1:24" x14ac:dyDescent="0.3">
      <c r="A6635" t="s">
        <v>65</v>
      </c>
      <c r="B6635" s="8">
        <v>41255</v>
      </c>
      <c r="C6635" s="8"/>
      <c r="D6635">
        <v>25.912500000000001</v>
      </c>
      <c r="E6635">
        <v>28.912500000000001</v>
      </c>
      <c r="N6635" t="str">
        <f t="shared" si="197"/>
        <v/>
      </c>
      <c r="P6635">
        <v>0.17274999999999999</v>
      </c>
      <c r="Q6635">
        <v>0.19275</v>
      </c>
    </row>
    <row r="6636" spans="1:24" x14ac:dyDescent="0.3">
      <c r="A6636" t="s">
        <v>65</v>
      </c>
      <c r="B6636" s="8">
        <v>41256</v>
      </c>
      <c r="C6636" s="8"/>
      <c r="D6636">
        <v>24.637499999999999</v>
      </c>
      <c r="E6636">
        <v>28.237500000000001</v>
      </c>
      <c r="N6636" t="str">
        <f t="shared" si="197"/>
        <v/>
      </c>
      <c r="P6636">
        <v>0.16425000000000001</v>
      </c>
      <c r="Q6636">
        <v>0.18825</v>
      </c>
    </row>
    <row r="6637" spans="1:24" x14ac:dyDescent="0.3">
      <c r="A6637" t="s">
        <v>65</v>
      </c>
      <c r="B6637" s="8">
        <v>41257</v>
      </c>
      <c r="C6637" s="8"/>
      <c r="D6637">
        <v>34.049999999999997</v>
      </c>
      <c r="E6637">
        <v>37.5</v>
      </c>
      <c r="N6637" t="str">
        <f t="shared" si="197"/>
        <v/>
      </c>
      <c r="P6637">
        <v>0.22700000000000001</v>
      </c>
      <c r="Q6637">
        <v>0.25</v>
      </c>
    </row>
    <row r="6638" spans="1:24" x14ac:dyDescent="0.3">
      <c r="A6638" t="s">
        <v>65</v>
      </c>
      <c r="B6638" s="8">
        <v>41258</v>
      </c>
      <c r="C6638" s="8"/>
      <c r="D6638">
        <v>30.037500000000001</v>
      </c>
      <c r="E6638">
        <v>34.65</v>
      </c>
      <c r="N6638" t="str">
        <f t="shared" si="197"/>
        <v/>
      </c>
      <c r="P6638">
        <v>0.20025000000000001</v>
      </c>
      <c r="Q6638">
        <v>0.23100000000000001</v>
      </c>
    </row>
    <row r="6639" spans="1:24" x14ac:dyDescent="0.3">
      <c r="A6639" t="s">
        <v>65</v>
      </c>
      <c r="B6639" s="8">
        <v>41259</v>
      </c>
      <c r="C6639" s="8"/>
      <c r="D6639">
        <v>27.712499999999999</v>
      </c>
      <c r="E6639">
        <v>32.700000000000003</v>
      </c>
      <c r="N6639" t="str">
        <f t="shared" si="197"/>
        <v/>
      </c>
      <c r="P6639">
        <v>0.18475</v>
      </c>
      <c r="Q6639">
        <v>0.218</v>
      </c>
    </row>
    <row r="6640" spans="1:24" x14ac:dyDescent="0.3">
      <c r="A6640" t="s">
        <v>65</v>
      </c>
      <c r="B6640" s="8">
        <v>41260</v>
      </c>
      <c r="C6640" s="8"/>
      <c r="D6640">
        <v>25.2</v>
      </c>
      <c r="E6640">
        <v>30.637499999999999</v>
      </c>
      <c r="N6640" t="str">
        <f t="shared" si="197"/>
        <v/>
      </c>
      <c r="P6640">
        <v>0.16800000000000001</v>
      </c>
      <c r="Q6640">
        <v>0.20424999999999999</v>
      </c>
    </row>
    <row r="6641" spans="1:24" x14ac:dyDescent="0.3">
      <c r="A6641" t="s">
        <v>65</v>
      </c>
      <c r="B6641" s="8">
        <v>41261</v>
      </c>
      <c r="C6641" s="8"/>
      <c r="D6641">
        <v>23.024999999999999</v>
      </c>
      <c r="E6641">
        <v>28.5</v>
      </c>
      <c r="N6641" t="str">
        <f t="shared" si="197"/>
        <v/>
      </c>
      <c r="P6641">
        <v>0.1535</v>
      </c>
      <c r="Q6641">
        <v>0.19</v>
      </c>
    </row>
    <row r="6642" spans="1:24" x14ac:dyDescent="0.3">
      <c r="A6642" t="s">
        <v>65</v>
      </c>
      <c r="B6642" s="8">
        <v>41262</v>
      </c>
      <c r="C6642" s="8"/>
      <c r="D6642">
        <v>23.212499999999999</v>
      </c>
      <c r="E6642">
        <v>28.237500000000001</v>
      </c>
      <c r="F6642">
        <v>21.99606249</v>
      </c>
      <c r="G6642">
        <v>20.782228029999999</v>
      </c>
      <c r="H6642">
        <v>14.9</v>
      </c>
      <c r="I6642">
        <v>13.05</v>
      </c>
      <c r="J6642">
        <v>12.461456889999999</v>
      </c>
      <c r="K6642">
        <v>18.65793025</v>
      </c>
      <c r="L6642">
        <v>12.733013700000001</v>
      </c>
      <c r="M6642">
        <v>166.03069139999999</v>
      </c>
      <c r="N6642">
        <f t="shared" si="197"/>
        <v>166.03069139999999</v>
      </c>
      <c r="P6642">
        <v>0.15475</v>
      </c>
      <c r="Q6642">
        <v>0.18825</v>
      </c>
      <c r="R6642">
        <v>0.21996062499999999</v>
      </c>
      <c r="S6642">
        <v>0.10391114</v>
      </c>
      <c r="T6642">
        <v>7.4499999999999997E-2</v>
      </c>
      <c r="U6642">
        <v>6.5250000000000002E-2</v>
      </c>
      <c r="V6642">
        <v>6.2307283999999998E-2</v>
      </c>
      <c r="W6642">
        <v>9.3289651000000001E-2</v>
      </c>
      <c r="X6642">
        <v>6.3665069000000005E-2</v>
      </c>
    </row>
    <row r="6643" spans="1:24" x14ac:dyDescent="0.3">
      <c r="A6643" t="s">
        <v>65</v>
      </c>
      <c r="B6643" s="8">
        <v>41263</v>
      </c>
      <c r="C6643" s="8"/>
      <c r="D6643">
        <v>22.274999999999999</v>
      </c>
      <c r="E6643">
        <v>27.787500000000001</v>
      </c>
      <c r="N6643" t="str">
        <f t="shared" si="197"/>
        <v/>
      </c>
      <c r="P6643">
        <v>0.14849999999999999</v>
      </c>
      <c r="Q6643">
        <v>0.18525</v>
      </c>
    </row>
    <row r="6644" spans="1:24" x14ac:dyDescent="0.3">
      <c r="A6644" t="s">
        <v>65</v>
      </c>
      <c r="B6644" s="8">
        <v>41264</v>
      </c>
      <c r="C6644" s="8"/>
      <c r="D6644">
        <v>22.65</v>
      </c>
      <c r="E6644">
        <v>27.824999999999999</v>
      </c>
      <c r="N6644" t="str">
        <f t="shared" si="197"/>
        <v/>
      </c>
      <c r="P6644">
        <v>0.151</v>
      </c>
      <c r="Q6644">
        <v>0.1855</v>
      </c>
    </row>
    <row r="6645" spans="1:24" x14ac:dyDescent="0.3">
      <c r="A6645" t="s">
        <v>65</v>
      </c>
      <c r="B6645" s="8">
        <v>41265</v>
      </c>
      <c r="C6645" s="8"/>
      <c r="D6645">
        <v>22.425000000000001</v>
      </c>
      <c r="E6645">
        <v>27.5625</v>
      </c>
      <c r="N6645" t="str">
        <f t="shared" si="197"/>
        <v/>
      </c>
      <c r="P6645">
        <v>0.14949999999999999</v>
      </c>
      <c r="Q6645">
        <v>0.18375</v>
      </c>
    </row>
    <row r="6646" spans="1:24" x14ac:dyDescent="0.3">
      <c r="A6646" t="s">
        <v>65</v>
      </c>
      <c r="B6646" s="8">
        <v>41266</v>
      </c>
      <c r="C6646" s="8"/>
      <c r="D6646">
        <v>22.125</v>
      </c>
      <c r="E6646">
        <v>27.337499999999999</v>
      </c>
      <c r="N6646" t="str">
        <f t="shared" si="197"/>
        <v/>
      </c>
      <c r="P6646">
        <v>0.14749999999999999</v>
      </c>
      <c r="Q6646">
        <v>0.18225</v>
      </c>
    </row>
    <row r="6647" spans="1:24" x14ac:dyDescent="0.3">
      <c r="A6647" t="s">
        <v>65</v>
      </c>
      <c r="B6647" s="8">
        <v>41267</v>
      </c>
      <c r="C6647" s="8"/>
      <c r="D6647">
        <v>21.75</v>
      </c>
      <c r="E6647">
        <v>27.112500000000001</v>
      </c>
      <c r="N6647" t="str">
        <f t="shared" si="197"/>
        <v/>
      </c>
      <c r="P6647">
        <v>0.14499999999999999</v>
      </c>
      <c r="Q6647">
        <v>0.18074999999999999</v>
      </c>
    </row>
    <row r="6648" spans="1:24" x14ac:dyDescent="0.3">
      <c r="A6648" t="s">
        <v>65</v>
      </c>
      <c r="B6648" s="8">
        <v>41268</v>
      </c>
      <c r="C6648" s="8"/>
      <c r="D6648">
        <v>21.487500000000001</v>
      </c>
      <c r="E6648">
        <v>26.85</v>
      </c>
      <c r="N6648" t="str">
        <f t="shared" si="197"/>
        <v/>
      </c>
      <c r="P6648">
        <v>0.14324999999999999</v>
      </c>
      <c r="Q6648">
        <v>0.17899999999999999</v>
      </c>
    </row>
    <row r="6649" spans="1:24" x14ac:dyDescent="0.3">
      <c r="A6649" t="s">
        <v>65</v>
      </c>
      <c r="B6649" s="8">
        <v>41269</v>
      </c>
      <c r="C6649" s="8"/>
      <c r="D6649">
        <v>21.1875</v>
      </c>
      <c r="E6649">
        <v>26.475000000000001</v>
      </c>
      <c r="N6649" t="str">
        <f t="shared" si="197"/>
        <v/>
      </c>
      <c r="P6649">
        <v>0.14124999999999999</v>
      </c>
      <c r="Q6649">
        <v>0.17649999999999999</v>
      </c>
    </row>
    <row r="6650" spans="1:24" x14ac:dyDescent="0.3">
      <c r="A6650" t="s">
        <v>65</v>
      </c>
      <c r="B6650" s="8">
        <v>41270</v>
      </c>
      <c r="C6650" s="8"/>
      <c r="D6650">
        <v>21.9</v>
      </c>
      <c r="E6650">
        <v>26.175000000000001</v>
      </c>
      <c r="N6650" t="str">
        <f t="shared" si="197"/>
        <v/>
      </c>
      <c r="P6650">
        <v>0.14599999999999999</v>
      </c>
      <c r="Q6650">
        <v>0.17449999999999999</v>
      </c>
    </row>
    <row r="6651" spans="1:24" x14ac:dyDescent="0.3">
      <c r="A6651" t="s">
        <v>65</v>
      </c>
      <c r="B6651" s="8">
        <v>41271</v>
      </c>
      <c r="C6651" s="8"/>
      <c r="D6651">
        <v>21.862500000000001</v>
      </c>
      <c r="E6651">
        <v>26.1</v>
      </c>
      <c r="N6651" t="str">
        <f t="shared" si="197"/>
        <v/>
      </c>
      <c r="P6651">
        <v>0.14574999999999999</v>
      </c>
      <c r="Q6651">
        <v>0.17399999999999999</v>
      </c>
    </row>
    <row r="6652" spans="1:24" x14ac:dyDescent="0.3">
      <c r="A6652" t="s">
        <v>65</v>
      </c>
      <c r="B6652" s="8">
        <v>41272</v>
      </c>
      <c r="C6652" s="8"/>
      <c r="D6652">
        <v>21.487500000000001</v>
      </c>
      <c r="E6652">
        <v>25.987500000000001</v>
      </c>
      <c r="N6652" t="str">
        <f t="shared" si="197"/>
        <v/>
      </c>
      <c r="P6652">
        <v>0.14324999999999999</v>
      </c>
      <c r="Q6652">
        <v>0.17324999999999999</v>
      </c>
    </row>
    <row r="6653" spans="1:24" x14ac:dyDescent="0.3">
      <c r="A6653" t="s">
        <v>65</v>
      </c>
      <c r="B6653" s="8">
        <v>41273</v>
      </c>
      <c r="C6653" s="8"/>
      <c r="D6653">
        <v>20.512499999999999</v>
      </c>
      <c r="E6653">
        <v>25.3125</v>
      </c>
      <c r="N6653" t="str">
        <f t="shared" si="197"/>
        <v/>
      </c>
      <c r="P6653">
        <v>0.13675000000000001</v>
      </c>
      <c r="Q6653">
        <v>0.16875000000000001</v>
      </c>
    </row>
    <row r="6654" spans="1:24" x14ac:dyDescent="0.3">
      <c r="A6654" t="s">
        <v>65</v>
      </c>
      <c r="B6654" s="8">
        <v>41274</v>
      </c>
      <c r="C6654" s="8"/>
      <c r="D6654">
        <v>19.95</v>
      </c>
      <c r="E6654">
        <v>24.5625</v>
      </c>
      <c r="N6654" t="str">
        <f t="shared" si="197"/>
        <v/>
      </c>
      <c r="P6654">
        <v>0.13300000000000001</v>
      </c>
      <c r="Q6654">
        <v>0.16375000000000001</v>
      </c>
    </row>
    <row r="6655" spans="1:24" x14ac:dyDescent="0.3">
      <c r="A6655" t="s">
        <v>65</v>
      </c>
      <c r="B6655" s="8">
        <v>41275</v>
      </c>
      <c r="C6655" s="8"/>
      <c r="D6655">
        <v>19.05</v>
      </c>
      <c r="E6655">
        <v>23.774999999999999</v>
      </c>
      <c r="N6655" t="str">
        <f t="shared" si="197"/>
        <v/>
      </c>
      <c r="P6655">
        <v>0.127</v>
      </c>
      <c r="Q6655">
        <v>0.1585</v>
      </c>
    </row>
    <row r="6656" spans="1:24" x14ac:dyDescent="0.3">
      <c r="A6656" t="s">
        <v>65</v>
      </c>
      <c r="B6656" s="8">
        <v>41276</v>
      </c>
      <c r="C6656" s="8"/>
      <c r="D6656">
        <v>18.037500000000001</v>
      </c>
      <c r="E6656">
        <v>22.837499999999999</v>
      </c>
      <c r="N6656" t="str">
        <f t="shared" si="197"/>
        <v/>
      </c>
      <c r="P6656">
        <v>0.12025</v>
      </c>
      <c r="Q6656">
        <v>0.15225</v>
      </c>
    </row>
    <row r="6657" spans="1:24" x14ac:dyDescent="0.3">
      <c r="A6657" t="s">
        <v>65</v>
      </c>
      <c r="B6657" s="8">
        <v>41277</v>
      </c>
      <c r="C6657" s="8"/>
      <c r="D6657">
        <v>18.824999999999999</v>
      </c>
      <c r="E6657">
        <v>22.462499999999999</v>
      </c>
      <c r="N6657" t="str">
        <f t="shared" si="197"/>
        <v/>
      </c>
      <c r="P6657">
        <v>0.1255</v>
      </c>
      <c r="Q6657">
        <v>0.14974999999999999</v>
      </c>
    </row>
    <row r="6658" spans="1:24" x14ac:dyDescent="0.3">
      <c r="A6658" t="s">
        <v>65</v>
      </c>
      <c r="B6658" s="8">
        <v>41278</v>
      </c>
      <c r="C6658" s="8"/>
      <c r="D6658">
        <v>33.637500000000003</v>
      </c>
      <c r="E6658">
        <v>36.975000000000001</v>
      </c>
      <c r="F6658">
        <v>28.725000000000001</v>
      </c>
      <c r="G6658">
        <v>27.2</v>
      </c>
      <c r="H6658">
        <v>17.3</v>
      </c>
      <c r="I6658">
        <v>12.678384339999999</v>
      </c>
      <c r="J6658">
        <v>11.44181757</v>
      </c>
      <c r="K6658">
        <v>16.600000000000001</v>
      </c>
      <c r="L6658">
        <v>10.885838059999999</v>
      </c>
      <c r="M6658">
        <v>195.44354000000001</v>
      </c>
      <c r="N6658">
        <f t="shared" si="197"/>
        <v>195.44354000000001</v>
      </c>
      <c r="P6658">
        <v>0.22425</v>
      </c>
      <c r="Q6658">
        <v>0.2465</v>
      </c>
      <c r="R6658">
        <v>0.28725000000000001</v>
      </c>
      <c r="S6658">
        <v>0.13600000000000001</v>
      </c>
      <c r="T6658">
        <v>8.6499999999999994E-2</v>
      </c>
      <c r="U6658">
        <v>6.3391922000000003E-2</v>
      </c>
      <c r="V6658">
        <v>5.7209087999999998E-2</v>
      </c>
      <c r="W6658">
        <v>8.3000000000000004E-2</v>
      </c>
      <c r="X6658">
        <v>5.4429190000000002E-2</v>
      </c>
    </row>
    <row r="6659" spans="1:24" x14ac:dyDescent="0.3">
      <c r="A6659" t="s">
        <v>65</v>
      </c>
      <c r="B6659" s="8">
        <v>41279</v>
      </c>
      <c r="C6659" s="8"/>
      <c r="D6659">
        <v>31.387499999999999</v>
      </c>
      <c r="E6659">
        <v>35.1</v>
      </c>
      <c r="N6659" t="str">
        <f t="shared" ref="N6659:N6722" si="198">IF(M6659="","",M6659-$M$5498)</f>
        <v/>
      </c>
      <c r="P6659">
        <v>0.20924999999999999</v>
      </c>
      <c r="Q6659">
        <v>0.23400000000000001</v>
      </c>
    </row>
    <row r="6660" spans="1:24" x14ac:dyDescent="0.3">
      <c r="A6660" t="s">
        <v>65</v>
      </c>
      <c r="B6660" s="8">
        <v>41280</v>
      </c>
      <c r="C6660" s="8"/>
      <c r="D6660">
        <v>28.987500000000001</v>
      </c>
      <c r="E6660">
        <v>33.075000000000003</v>
      </c>
      <c r="N6660" t="str">
        <f t="shared" si="198"/>
        <v/>
      </c>
      <c r="P6660">
        <v>0.19325000000000001</v>
      </c>
      <c r="Q6660">
        <v>0.2205</v>
      </c>
    </row>
    <row r="6661" spans="1:24" x14ac:dyDescent="0.3">
      <c r="A6661" t="s">
        <v>65</v>
      </c>
      <c r="B6661" s="8">
        <v>41281</v>
      </c>
      <c r="C6661" s="8"/>
      <c r="D6661">
        <v>27</v>
      </c>
      <c r="E6661">
        <v>31.537500000000001</v>
      </c>
      <c r="N6661" t="str">
        <f t="shared" si="198"/>
        <v/>
      </c>
      <c r="P6661">
        <v>0.18</v>
      </c>
      <c r="Q6661">
        <v>0.21024999999999999</v>
      </c>
    </row>
    <row r="6662" spans="1:24" x14ac:dyDescent="0.3">
      <c r="A6662" t="s">
        <v>65</v>
      </c>
      <c r="B6662" s="8">
        <v>41282</v>
      </c>
      <c r="C6662" s="8"/>
      <c r="D6662">
        <v>25.6875</v>
      </c>
      <c r="E6662">
        <v>30.262499999999999</v>
      </c>
      <c r="N6662" t="str">
        <f t="shared" si="198"/>
        <v/>
      </c>
      <c r="P6662">
        <v>0.17125000000000001</v>
      </c>
      <c r="Q6662">
        <v>0.20175000000000001</v>
      </c>
    </row>
    <row r="6663" spans="1:24" x14ac:dyDescent="0.3">
      <c r="A6663" t="s">
        <v>65</v>
      </c>
      <c r="B6663" s="8">
        <v>41283</v>
      </c>
      <c r="C6663" s="8"/>
      <c r="D6663">
        <v>23.85</v>
      </c>
      <c r="E6663">
        <v>28.612500000000001</v>
      </c>
      <c r="N6663" t="str">
        <f t="shared" si="198"/>
        <v/>
      </c>
      <c r="P6663">
        <v>0.159</v>
      </c>
      <c r="Q6663">
        <v>0.19075</v>
      </c>
    </row>
    <row r="6664" spans="1:24" x14ac:dyDescent="0.3">
      <c r="A6664" t="s">
        <v>65</v>
      </c>
      <c r="B6664" s="8">
        <v>41284</v>
      </c>
      <c r="C6664" s="8"/>
      <c r="D6664">
        <v>21.862500000000001</v>
      </c>
      <c r="E6664">
        <v>26.625</v>
      </c>
      <c r="N6664" t="str">
        <f t="shared" si="198"/>
        <v/>
      </c>
      <c r="P6664">
        <v>0.14574999999999999</v>
      </c>
      <c r="Q6664">
        <v>0.17749999999999999</v>
      </c>
    </row>
    <row r="6665" spans="1:24" x14ac:dyDescent="0.3">
      <c r="A6665" t="s">
        <v>65</v>
      </c>
      <c r="B6665" s="8">
        <v>41285</v>
      </c>
      <c r="C6665" s="8"/>
      <c r="D6665">
        <v>19.875</v>
      </c>
      <c r="E6665">
        <v>24.637499999999999</v>
      </c>
      <c r="N6665" t="str">
        <f t="shared" si="198"/>
        <v/>
      </c>
      <c r="P6665">
        <v>0.13250000000000001</v>
      </c>
      <c r="Q6665">
        <v>0.16425000000000001</v>
      </c>
    </row>
    <row r="6666" spans="1:24" x14ac:dyDescent="0.3">
      <c r="A6666" t="s">
        <v>65</v>
      </c>
      <c r="B6666" s="8">
        <v>41286</v>
      </c>
      <c r="C6666" s="8"/>
      <c r="D6666">
        <v>18.487500000000001</v>
      </c>
      <c r="E6666">
        <v>23.137499999999999</v>
      </c>
      <c r="N6666" t="str">
        <f t="shared" si="198"/>
        <v/>
      </c>
      <c r="P6666">
        <v>0.12325</v>
      </c>
      <c r="Q6666">
        <v>0.15425</v>
      </c>
    </row>
    <row r="6667" spans="1:24" x14ac:dyDescent="0.3">
      <c r="A6667" t="s">
        <v>65</v>
      </c>
      <c r="B6667" s="8">
        <v>41287</v>
      </c>
      <c r="C6667" s="8"/>
      <c r="D6667">
        <v>17.212499999999999</v>
      </c>
      <c r="E6667">
        <v>21.9</v>
      </c>
      <c r="N6667" t="str">
        <f t="shared" si="198"/>
        <v/>
      </c>
      <c r="P6667">
        <v>0.11475</v>
      </c>
      <c r="Q6667">
        <v>0.14599999999999999</v>
      </c>
    </row>
    <row r="6668" spans="1:24" x14ac:dyDescent="0.3">
      <c r="A6668" t="s">
        <v>65</v>
      </c>
      <c r="B6668" s="8">
        <v>41288</v>
      </c>
      <c r="C6668" s="8"/>
      <c r="D6668">
        <v>16.462499999999999</v>
      </c>
      <c r="E6668">
        <v>21.112500000000001</v>
      </c>
      <c r="N6668" t="str">
        <f t="shared" si="198"/>
        <v/>
      </c>
      <c r="P6668">
        <v>0.10975</v>
      </c>
      <c r="Q6668">
        <v>0.14074999999999999</v>
      </c>
    </row>
    <row r="6669" spans="1:24" x14ac:dyDescent="0.3">
      <c r="A6669" t="s">
        <v>65</v>
      </c>
      <c r="B6669" s="8">
        <v>41289</v>
      </c>
      <c r="C6669" s="8"/>
      <c r="D6669">
        <v>16.612500000000001</v>
      </c>
      <c r="E6669">
        <v>20.55</v>
      </c>
      <c r="N6669" t="str">
        <f t="shared" si="198"/>
        <v/>
      </c>
      <c r="P6669">
        <v>0.11075</v>
      </c>
      <c r="Q6669">
        <v>0.13700000000000001</v>
      </c>
    </row>
    <row r="6670" spans="1:24" x14ac:dyDescent="0.3">
      <c r="A6670" t="s">
        <v>65</v>
      </c>
      <c r="B6670" s="8">
        <v>41290</v>
      </c>
      <c r="C6670" s="8"/>
      <c r="D6670">
        <v>19.3125</v>
      </c>
      <c r="E6670">
        <v>20.8125</v>
      </c>
      <c r="F6670">
        <v>16.9283237</v>
      </c>
      <c r="G6670">
        <v>17.850000000000001</v>
      </c>
      <c r="H6670">
        <v>13.35</v>
      </c>
      <c r="I6670">
        <v>11.869391200000001</v>
      </c>
      <c r="J6670">
        <v>11.37082994</v>
      </c>
      <c r="K6670">
        <v>14.44800468</v>
      </c>
      <c r="L6670">
        <v>10.676391539999999</v>
      </c>
      <c r="M6670">
        <v>136.6179411</v>
      </c>
      <c r="N6670">
        <f t="shared" si="198"/>
        <v>136.6179411</v>
      </c>
      <c r="P6670">
        <v>0.12875</v>
      </c>
      <c r="Q6670">
        <v>0.13875000000000001</v>
      </c>
      <c r="R6670">
        <v>0.169283237</v>
      </c>
      <c r="S6670">
        <v>8.9249999999999996E-2</v>
      </c>
      <c r="T6670">
        <v>6.6750000000000004E-2</v>
      </c>
      <c r="U6670">
        <v>5.9346955999999999E-2</v>
      </c>
      <c r="V6670">
        <v>5.6854149999999999E-2</v>
      </c>
      <c r="W6670">
        <v>7.2240023E-2</v>
      </c>
      <c r="X6670">
        <v>5.3381958E-2</v>
      </c>
    </row>
    <row r="6671" spans="1:24" x14ac:dyDescent="0.3">
      <c r="A6671" t="s">
        <v>65</v>
      </c>
      <c r="B6671" s="8">
        <v>41291</v>
      </c>
      <c r="C6671" s="8"/>
      <c r="D6671">
        <v>18.975000000000001</v>
      </c>
      <c r="E6671">
        <v>20.887499999999999</v>
      </c>
      <c r="N6671" t="str">
        <f t="shared" si="198"/>
        <v/>
      </c>
      <c r="P6671">
        <v>0.1265</v>
      </c>
      <c r="Q6671">
        <v>0.13925000000000001</v>
      </c>
    </row>
    <row r="6672" spans="1:24" x14ac:dyDescent="0.3">
      <c r="A6672" t="s">
        <v>65</v>
      </c>
      <c r="B6672" s="8">
        <v>41292</v>
      </c>
      <c r="C6672" s="8"/>
      <c r="D6672">
        <v>22.05</v>
      </c>
      <c r="E6672">
        <v>21.15</v>
      </c>
      <c r="N6672" t="str">
        <f t="shared" si="198"/>
        <v/>
      </c>
      <c r="P6672">
        <v>0.14699999999999999</v>
      </c>
      <c r="Q6672">
        <v>0.14099999999999999</v>
      </c>
    </row>
    <row r="6673" spans="1:24" x14ac:dyDescent="0.3">
      <c r="A6673" t="s">
        <v>65</v>
      </c>
      <c r="B6673" s="8">
        <v>41293</v>
      </c>
      <c r="C6673" s="8"/>
      <c r="D6673">
        <v>20.85</v>
      </c>
      <c r="E6673">
        <v>21.337499999999999</v>
      </c>
      <c r="N6673" t="str">
        <f t="shared" si="198"/>
        <v/>
      </c>
      <c r="P6673">
        <v>0.13900000000000001</v>
      </c>
      <c r="Q6673">
        <v>0.14224999999999999</v>
      </c>
    </row>
    <row r="6674" spans="1:24" x14ac:dyDescent="0.3">
      <c r="A6674" t="s">
        <v>65</v>
      </c>
      <c r="B6674" s="8">
        <v>41294</v>
      </c>
      <c r="C6674" s="8"/>
      <c r="D6674">
        <v>18.9375</v>
      </c>
      <c r="E6674">
        <v>21.15</v>
      </c>
      <c r="N6674" t="str">
        <f t="shared" si="198"/>
        <v/>
      </c>
      <c r="P6674">
        <v>0.12625</v>
      </c>
      <c r="Q6674">
        <v>0.14099999999999999</v>
      </c>
    </row>
    <row r="6675" spans="1:24" x14ac:dyDescent="0.3">
      <c r="A6675" t="s">
        <v>65</v>
      </c>
      <c r="B6675" s="8">
        <v>41295</v>
      </c>
      <c r="C6675" s="8"/>
      <c r="D6675">
        <v>17.362500000000001</v>
      </c>
      <c r="E6675">
        <v>20.85</v>
      </c>
      <c r="N6675" t="str">
        <f t="shared" si="198"/>
        <v/>
      </c>
      <c r="P6675">
        <v>0.11575000000000001</v>
      </c>
      <c r="Q6675">
        <v>0.13900000000000001</v>
      </c>
    </row>
    <row r="6676" spans="1:24" x14ac:dyDescent="0.3">
      <c r="A6676" t="s">
        <v>65</v>
      </c>
      <c r="B6676" s="8">
        <v>41296</v>
      </c>
      <c r="C6676" s="8"/>
      <c r="D6676">
        <v>16.462499999999999</v>
      </c>
      <c r="E6676">
        <v>20.399999999999999</v>
      </c>
      <c r="N6676" t="str">
        <f t="shared" si="198"/>
        <v/>
      </c>
      <c r="P6676">
        <v>0.10975</v>
      </c>
      <c r="Q6676">
        <v>0.13600000000000001</v>
      </c>
    </row>
    <row r="6677" spans="1:24" x14ac:dyDescent="0.3">
      <c r="A6677" t="s">
        <v>65</v>
      </c>
      <c r="B6677" s="8">
        <v>41297</v>
      </c>
      <c r="C6677" s="8"/>
      <c r="D6677">
        <v>15.7875</v>
      </c>
      <c r="E6677">
        <v>19.95</v>
      </c>
      <c r="N6677" t="str">
        <f t="shared" si="198"/>
        <v/>
      </c>
      <c r="P6677">
        <v>0.10525</v>
      </c>
      <c r="Q6677">
        <v>0.13300000000000001</v>
      </c>
    </row>
    <row r="6678" spans="1:24" x14ac:dyDescent="0.3">
      <c r="A6678" t="s">
        <v>65</v>
      </c>
      <c r="B6678" s="8">
        <v>41298</v>
      </c>
      <c r="C6678" s="8"/>
      <c r="D6678">
        <v>15.225</v>
      </c>
      <c r="E6678">
        <v>19.875</v>
      </c>
      <c r="N6678" t="str">
        <f t="shared" si="198"/>
        <v/>
      </c>
      <c r="P6678">
        <v>0.10150000000000001</v>
      </c>
      <c r="Q6678">
        <v>0.13250000000000001</v>
      </c>
    </row>
    <row r="6679" spans="1:24" x14ac:dyDescent="0.3">
      <c r="A6679" t="s">
        <v>65</v>
      </c>
      <c r="B6679" s="8">
        <v>41299</v>
      </c>
      <c r="C6679" s="8"/>
      <c r="D6679">
        <v>31.05</v>
      </c>
      <c r="E6679">
        <v>36.9</v>
      </c>
      <c r="N6679" t="str">
        <f t="shared" si="198"/>
        <v/>
      </c>
      <c r="P6679">
        <v>0.20699999999999999</v>
      </c>
      <c r="Q6679">
        <v>0.246</v>
      </c>
    </row>
    <row r="6680" spans="1:24" x14ac:dyDescent="0.3">
      <c r="A6680" t="s">
        <v>65</v>
      </c>
      <c r="B6680" s="8">
        <v>41300</v>
      </c>
      <c r="C6680" s="8"/>
      <c r="D6680">
        <v>29.8125</v>
      </c>
      <c r="E6680">
        <v>35.737499999999997</v>
      </c>
      <c r="N6680" t="str">
        <f t="shared" si="198"/>
        <v/>
      </c>
      <c r="P6680">
        <v>0.19875000000000001</v>
      </c>
      <c r="Q6680">
        <v>0.23824999999999999</v>
      </c>
    </row>
    <row r="6681" spans="1:24" x14ac:dyDescent="0.3">
      <c r="A6681" t="s">
        <v>65</v>
      </c>
      <c r="B6681" s="8">
        <v>41301</v>
      </c>
      <c r="C6681" s="8"/>
      <c r="D6681">
        <v>28.95</v>
      </c>
      <c r="E6681">
        <v>34.837499999999999</v>
      </c>
      <c r="N6681" t="str">
        <f t="shared" si="198"/>
        <v/>
      </c>
      <c r="P6681">
        <v>0.193</v>
      </c>
      <c r="Q6681">
        <v>0.23225000000000001</v>
      </c>
    </row>
    <row r="6682" spans="1:24" x14ac:dyDescent="0.3">
      <c r="A6682" t="s">
        <v>65</v>
      </c>
      <c r="B6682" s="8">
        <v>41302</v>
      </c>
      <c r="C6682" s="8"/>
      <c r="D6682">
        <v>28.125</v>
      </c>
      <c r="E6682">
        <v>34.125</v>
      </c>
      <c r="N6682" t="str">
        <f t="shared" si="198"/>
        <v/>
      </c>
      <c r="P6682">
        <v>0.1875</v>
      </c>
      <c r="Q6682">
        <v>0.22750000000000001</v>
      </c>
    </row>
    <row r="6683" spans="1:24" x14ac:dyDescent="0.3">
      <c r="A6683" t="s">
        <v>65</v>
      </c>
      <c r="B6683" s="8">
        <v>41303</v>
      </c>
      <c r="C6683" s="8"/>
      <c r="D6683">
        <v>27.3</v>
      </c>
      <c r="E6683">
        <v>33.450000000000003</v>
      </c>
      <c r="N6683" t="str">
        <f t="shared" si="198"/>
        <v/>
      </c>
      <c r="P6683">
        <v>0.182</v>
      </c>
      <c r="Q6683">
        <v>0.223</v>
      </c>
    </row>
    <row r="6684" spans="1:24" x14ac:dyDescent="0.3">
      <c r="A6684" t="s">
        <v>65</v>
      </c>
      <c r="B6684" s="8">
        <v>41304</v>
      </c>
      <c r="C6684" s="8"/>
      <c r="D6684">
        <v>26.512499999999999</v>
      </c>
      <c r="E6684">
        <v>32.774999999999999</v>
      </c>
      <c r="F6684">
        <v>25.10004503</v>
      </c>
      <c r="G6684">
        <v>23.102231159999999</v>
      </c>
      <c r="H6684">
        <v>16.522940779999999</v>
      </c>
      <c r="I6684">
        <v>13.3</v>
      </c>
      <c r="J6684">
        <v>11.166285179999999</v>
      </c>
      <c r="K6684">
        <v>13.922545510000001</v>
      </c>
      <c r="L6684">
        <v>10.3058379</v>
      </c>
      <c r="M6684">
        <v>172.70738560000001</v>
      </c>
      <c r="N6684">
        <f t="shared" si="198"/>
        <v>172.70738560000001</v>
      </c>
      <c r="P6684">
        <v>0.17674999999999999</v>
      </c>
      <c r="Q6684">
        <v>0.2185</v>
      </c>
      <c r="R6684">
        <v>0.25100044999999999</v>
      </c>
      <c r="S6684">
        <v>0.115511156</v>
      </c>
      <c r="T6684">
        <v>8.2614703999999997E-2</v>
      </c>
      <c r="U6684">
        <v>6.6500000000000004E-2</v>
      </c>
      <c r="V6684">
        <v>5.5831426000000003E-2</v>
      </c>
      <c r="W6684">
        <v>6.9612727999999999E-2</v>
      </c>
      <c r="X6684">
        <v>5.1529190000000002E-2</v>
      </c>
    </row>
    <row r="6685" spans="1:24" x14ac:dyDescent="0.3">
      <c r="A6685" t="s">
        <v>65</v>
      </c>
      <c r="B6685" s="8">
        <v>41305</v>
      </c>
      <c r="C6685" s="8"/>
      <c r="D6685">
        <v>25.462499999999999</v>
      </c>
      <c r="E6685">
        <v>31.912500000000001</v>
      </c>
      <c r="N6685" t="str">
        <f t="shared" si="198"/>
        <v/>
      </c>
      <c r="P6685">
        <v>0.16975000000000001</v>
      </c>
      <c r="Q6685">
        <v>0.21274999999999999</v>
      </c>
    </row>
    <row r="6686" spans="1:24" x14ac:dyDescent="0.3">
      <c r="A6686" t="s">
        <v>65</v>
      </c>
      <c r="B6686" s="8">
        <v>41306</v>
      </c>
      <c r="C6686" s="8"/>
      <c r="D6686">
        <v>24</v>
      </c>
      <c r="E6686">
        <v>30.487500000000001</v>
      </c>
      <c r="N6686" t="str">
        <f t="shared" si="198"/>
        <v/>
      </c>
      <c r="P6686">
        <v>0.16</v>
      </c>
      <c r="Q6686">
        <v>0.20324999999999999</v>
      </c>
    </row>
    <row r="6687" spans="1:24" x14ac:dyDescent="0.3">
      <c r="A6687" t="s">
        <v>65</v>
      </c>
      <c r="B6687" s="8">
        <v>41307</v>
      </c>
      <c r="C6687" s="8"/>
      <c r="D6687">
        <v>22.912500000000001</v>
      </c>
      <c r="E6687">
        <v>29.175000000000001</v>
      </c>
      <c r="N6687" t="str">
        <f t="shared" si="198"/>
        <v/>
      </c>
      <c r="P6687">
        <v>0.15275</v>
      </c>
      <c r="Q6687">
        <v>0.19450000000000001</v>
      </c>
    </row>
    <row r="6688" spans="1:24" x14ac:dyDescent="0.3">
      <c r="A6688" t="s">
        <v>65</v>
      </c>
      <c r="B6688" s="8">
        <v>41308</v>
      </c>
      <c r="C6688" s="8"/>
      <c r="D6688">
        <v>21.862500000000001</v>
      </c>
      <c r="E6688">
        <v>27.9375</v>
      </c>
      <c r="N6688" t="str">
        <f t="shared" si="198"/>
        <v/>
      </c>
      <c r="P6688">
        <v>0.14574999999999999</v>
      </c>
      <c r="Q6688">
        <v>0.18625</v>
      </c>
    </row>
    <row r="6689" spans="1:24" x14ac:dyDescent="0.3">
      <c r="A6689" t="s">
        <v>65</v>
      </c>
      <c r="B6689" s="8">
        <v>41309</v>
      </c>
      <c r="C6689" s="8"/>
      <c r="D6689">
        <v>20.737500000000001</v>
      </c>
      <c r="E6689">
        <v>26.4375</v>
      </c>
      <c r="N6689" t="str">
        <f t="shared" si="198"/>
        <v/>
      </c>
      <c r="P6689">
        <v>0.13825000000000001</v>
      </c>
      <c r="Q6689">
        <v>0.17624999999999999</v>
      </c>
    </row>
    <row r="6690" spans="1:24" x14ac:dyDescent="0.3">
      <c r="A6690" t="s">
        <v>65</v>
      </c>
      <c r="B6690" s="8">
        <v>41310</v>
      </c>
      <c r="C6690" s="8"/>
      <c r="D6690">
        <v>28.762499999999999</v>
      </c>
      <c r="E6690">
        <v>26.55</v>
      </c>
      <c r="N6690" t="str">
        <f t="shared" si="198"/>
        <v/>
      </c>
      <c r="P6690">
        <v>0.19175</v>
      </c>
      <c r="Q6690">
        <v>0.17699999999999999</v>
      </c>
    </row>
    <row r="6691" spans="1:24" x14ac:dyDescent="0.3">
      <c r="A6691" t="s">
        <v>65</v>
      </c>
      <c r="B6691" s="8">
        <v>41311</v>
      </c>
      <c r="C6691" s="8"/>
      <c r="D6691">
        <v>27.112500000000001</v>
      </c>
      <c r="E6691">
        <v>26.662500000000001</v>
      </c>
      <c r="N6691" t="str">
        <f t="shared" si="198"/>
        <v/>
      </c>
      <c r="P6691">
        <v>0.18074999999999999</v>
      </c>
      <c r="Q6691">
        <v>0.17774999999999999</v>
      </c>
    </row>
    <row r="6692" spans="1:24" x14ac:dyDescent="0.3">
      <c r="A6692" t="s">
        <v>65</v>
      </c>
      <c r="B6692" s="8">
        <v>41312</v>
      </c>
      <c r="C6692" s="8"/>
      <c r="D6692">
        <v>25.6875</v>
      </c>
      <c r="E6692">
        <v>26.587499999999999</v>
      </c>
      <c r="N6692" t="str">
        <f t="shared" si="198"/>
        <v/>
      </c>
      <c r="P6692">
        <v>0.17125000000000001</v>
      </c>
      <c r="Q6692">
        <v>0.17724999999999999</v>
      </c>
    </row>
    <row r="6693" spans="1:24" x14ac:dyDescent="0.3">
      <c r="A6693" t="s">
        <v>65</v>
      </c>
      <c r="B6693" s="8">
        <v>41313</v>
      </c>
      <c r="C6693" s="8"/>
      <c r="D6693">
        <v>23.887499999999999</v>
      </c>
      <c r="E6693">
        <v>26.1</v>
      </c>
      <c r="N6693" t="str">
        <f t="shared" si="198"/>
        <v/>
      </c>
      <c r="P6693">
        <v>0.15925</v>
      </c>
      <c r="Q6693">
        <v>0.17399999999999999</v>
      </c>
    </row>
    <row r="6694" spans="1:24" x14ac:dyDescent="0.3">
      <c r="A6694" t="s">
        <v>65</v>
      </c>
      <c r="B6694" s="8">
        <v>41314</v>
      </c>
      <c r="C6694" s="8"/>
      <c r="D6694">
        <v>22.2</v>
      </c>
      <c r="E6694">
        <v>25.425000000000001</v>
      </c>
      <c r="N6694" t="str">
        <f t="shared" si="198"/>
        <v/>
      </c>
      <c r="P6694">
        <v>0.14799999999999999</v>
      </c>
      <c r="Q6694">
        <v>0.16950000000000001</v>
      </c>
    </row>
    <row r="6695" spans="1:24" x14ac:dyDescent="0.3">
      <c r="A6695" t="s">
        <v>65</v>
      </c>
      <c r="B6695" s="8">
        <v>41315</v>
      </c>
      <c r="C6695" s="8"/>
      <c r="D6695">
        <v>20.887499999999999</v>
      </c>
      <c r="E6695">
        <v>24.675000000000001</v>
      </c>
      <c r="N6695" t="str">
        <f t="shared" si="198"/>
        <v/>
      </c>
      <c r="P6695">
        <v>0.13925000000000001</v>
      </c>
      <c r="Q6695">
        <v>0.16450000000000001</v>
      </c>
    </row>
    <row r="6696" spans="1:24" x14ac:dyDescent="0.3">
      <c r="A6696" t="s">
        <v>65</v>
      </c>
      <c r="B6696" s="8">
        <v>41316</v>
      </c>
      <c r="C6696" s="8"/>
      <c r="D6696">
        <v>19.574999999999999</v>
      </c>
      <c r="E6696">
        <v>23.737500000000001</v>
      </c>
      <c r="N6696" t="str">
        <f t="shared" si="198"/>
        <v/>
      </c>
      <c r="P6696">
        <v>0.1305</v>
      </c>
      <c r="Q6696">
        <v>0.15825</v>
      </c>
    </row>
    <row r="6697" spans="1:24" x14ac:dyDescent="0.3">
      <c r="A6697" t="s">
        <v>65</v>
      </c>
      <c r="B6697" s="8">
        <v>41317</v>
      </c>
      <c r="C6697" s="8"/>
      <c r="D6697">
        <v>18.487500000000001</v>
      </c>
      <c r="E6697">
        <v>22.8</v>
      </c>
      <c r="N6697" t="str">
        <f t="shared" si="198"/>
        <v/>
      </c>
      <c r="P6697">
        <v>0.12325</v>
      </c>
      <c r="Q6697">
        <v>0.152</v>
      </c>
    </row>
    <row r="6698" spans="1:24" x14ac:dyDescent="0.3">
      <c r="A6698" t="s">
        <v>65</v>
      </c>
      <c r="B6698" s="8">
        <v>41318</v>
      </c>
      <c r="C6698" s="8"/>
      <c r="D6698">
        <v>17.850000000000001</v>
      </c>
      <c r="E6698">
        <v>22.125</v>
      </c>
      <c r="F6698">
        <v>16.685978200000001</v>
      </c>
      <c r="G6698">
        <v>18</v>
      </c>
      <c r="H6698">
        <v>13.3</v>
      </c>
      <c r="I6698">
        <v>11.55640805</v>
      </c>
      <c r="J6698">
        <v>11.176179769999999</v>
      </c>
      <c r="K6698">
        <v>12.720101809999999</v>
      </c>
      <c r="L6698">
        <v>10.085284270000001</v>
      </c>
      <c r="M6698">
        <v>133.4989521</v>
      </c>
      <c r="N6698">
        <f t="shared" si="198"/>
        <v>133.4989521</v>
      </c>
      <c r="P6698">
        <v>0.11899999999999999</v>
      </c>
      <c r="Q6698">
        <v>0.14749999999999999</v>
      </c>
      <c r="R6698">
        <v>0.16685978200000001</v>
      </c>
      <c r="S6698">
        <v>0.09</v>
      </c>
      <c r="T6698">
        <v>6.6500000000000004E-2</v>
      </c>
      <c r="U6698">
        <v>5.778204E-2</v>
      </c>
      <c r="V6698">
        <v>5.5880898999999998E-2</v>
      </c>
      <c r="W6698">
        <v>6.3600509E-2</v>
      </c>
      <c r="X6698">
        <v>5.0426420999999999E-2</v>
      </c>
    </row>
    <row r="6699" spans="1:24" x14ac:dyDescent="0.3">
      <c r="A6699" t="s">
        <v>65</v>
      </c>
      <c r="B6699" s="8">
        <v>41319</v>
      </c>
      <c r="C6699" s="8"/>
      <c r="D6699">
        <v>17.212499999999999</v>
      </c>
      <c r="E6699">
        <v>21.6</v>
      </c>
      <c r="N6699" t="str">
        <f t="shared" si="198"/>
        <v/>
      </c>
      <c r="P6699">
        <v>0.11475</v>
      </c>
      <c r="Q6699">
        <v>0.14399999999999999</v>
      </c>
    </row>
    <row r="6700" spans="1:24" x14ac:dyDescent="0.3">
      <c r="A6700" t="s">
        <v>65</v>
      </c>
      <c r="B6700" s="8">
        <v>41320</v>
      </c>
      <c r="C6700" s="8"/>
      <c r="D6700">
        <v>34.65</v>
      </c>
      <c r="E6700">
        <v>38.924999999999997</v>
      </c>
      <c r="N6700" t="str">
        <f t="shared" si="198"/>
        <v/>
      </c>
      <c r="P6700">
        <v>0.23100000000000001</v>
      </c>
      <c r="Q6700">
        <v>0.25950000000000001</v>
      </c>
    </row>
    <row r="6701" spans="1:24" x14ac:dyDescent="0.3">
      <c r="A6701" t="s">
        <v>65</v>
      </c>
      <c r="B6701" s="8">
        <v>41321</v>
      </c>
      <c r="C6701" s="8"/>
      <c r="D6701">
        <v>35.325000000000003</v>
      </c>
      <c r="E6701">
        <v>39.337499999999999</v>
      </c>
      <c r="N6701" t="str">
        <f t="shared" si="198"/>
        <v/>
      </c>
      <c r="P6701">
        <v>0.23549999999999999</v>
      </c>
      <c r="Q6701">
        <v>0.26224999999999998</v>
      </c>
    </row>
    <row r="6702" spans="1:24" x14ac:dyDescent="0.3">
      <c r="A6702" t="s">
        <v>65</v>
      </c>
      <c r="B6702" s="8">
        <v>41322</v>
      </c>
      <c r="C6702" s="8"/>
      <c r="D6702">
        <v>32.737499999999997</v>
      </c>
      <c r="E6702">
        <v>37.424999999999997</v>
      </c>
      <c r="N6702" t="str">
        <f t="shared" si="198"/>
        <v/>
      </c>
      <c r="P6702">
        <v>0.21825</v>
      </c>
      <c r="Q6702">
        <v>0.2495</v>
      </c>
    </row>
    <row r="6703" spans="1:24" x14ac:dyDescent="0.3">
      <c r="A6703" t="s">
        <v>65</v>
      </c>
      <c r="B6703" s="8">
        <v>41323</v>
      </c>
      <c r="C6703" s="8"/>
      <c r="D6703">
        <v>31.125</v>
      </c>
      <c r="E6703">
        <v>35.962499999999999</v>
      </c>
      <c r="N6703" t="str">
        <f t="shared" si="198"/>
        <v/>
      </c>
      <c r="P6703">
        <v>0.20749999999999999</v>
      </c>
      <c r="Q6703">
        <v>0.23974999999999999</v>
      </c>
    </row>
    <row r="6704" spans="1:24" x14ac:dyDescent="0.3">
      <c r="A6704" t="s">
        <v>65</v>
      </c>
      <c r="B6704" s="8">
        <v>41324</v>
      </c>
      <c r="C6704" s="8"/>
      <c r="D6704">
        <v>29.587499999999999</v>
      </c>
      <c r="E6704">
        <v>34.612499999999997</v>
      </c>
      <c r="N6704" t="str">
        <f t="shared" si="198"/>
        <v/>
      </c>
      <c r="P6704">
        <v>0.19725000000000001</v>
      </c>
      <c r="Q6704">
        <v>0.23075000000000001</v>
      </c>
    </row>
    <row r="6705" spans="1:24" x14ac:dyDescent="0.3">
      <c r="A6705" t="s">
        <v>65</v>
      </c>
      <c r="B6705" s="8">
        <v>41325</v>
      </c>
      <c r="C6705" s="8"/>
      <c r="D6705">
        <v>27.75</v>
      </c>
      <c r="E6705">
        <v>33.262500000000003</v>
      </c>
      <c r="N6705" t="str">
        <f t="shared" si="198"/>
        <v/>
      </c>
      <c r="P6705">
        <v>0.185</v>
      </c>
      <c r="Q6705">
        <v>0.22175</v>
      </c>
    </row>
    <row r="6706" spans="1:24" x14ac:dyDescent="0.3">
      <c r="A6706" t="s">
        <v>65</v>
      </c>
      <c r="B6706" s="8">
        <v>41326</v>
      </c>
      <c r="C6706" s="8"/>
      <c r="D6706">
        <v>26.4</v>
      </c>
      <c r="E6706">
        <v>32.1</v>
      </c>
      <c r="N6706" t="str">
        <f t="shared" si="198"/>
        <v/>
      </c>
      <c r="P6706">
        <v>0.17599999999999999</v>
      </c>
      <c r="Q6706">
        <v>0.214</v>
      </c>
    </row>
    <row r="6707" spans="1:24" x14ac:dyDescent="0.3">
      <c r="A6707" t="s">
        <v>65</v>
      </c>
      <c r="B6707" s="8">
        <v>41327</v>
      </c>
      <c r="C6707" s="8"/>
      <c r="D6707">
        <v>25.462499999999999</v>
      </c>
      <c r="E6707">
        <v>31.162500000000001</v>
      </c>
      <c r="N6707" t="str">
        <f t="shared" si="198"/>
        <v/>
      </c>
      <c r="P6707">
        <v>0.16975000000000001</v>
      </c>
      <c r="Q6707">
        <v>0.20774999999999999</v>
      </c>
    </row>
    <row r="6708" spans="1:24" x14ac:dyDescent="0.3">
      <c r="A6708" t="s">
        <v>65</v>
      </c>
      <c r="B6708" s="8">
        <v>41328</v>
      </c>
      <c r="C6708" s="8"/>
      <c r="D6708">
        <v>24.675000000000001</v>
      </c>
      <c r="E6708">
        <v>30.375</v>
      </c>
      <c r="N6708" t="str">
        <f t="shared" si="198"/>
        <v/>
      </c>
      <c r="P6708">
        <v>0.16450000000000001</v>
      </c>
      <c r="Q6708">
        <v>0.20250000000000001</v>
      </c>
    </row>
    <row r="6709" spans="1:24" x14ac:dyDescent="0.3">
      <c r="A6709" t="s">
        <v>65</v>
      </c>
      <c r="B6709" s="8">
        <v>41329</v>
      </c>
      <c r="C6709" s="8"/>
      <c r="D6709">
        <v>23.662500000000001</v>
      </c>
      <c r="E6709">
        <v>29.4375</v>
      </c>
      <c r="N6709" t="str">
        <f t="shared" si="198"/>
        <v/>
      </c>
      <c r="P6709">
        <v>0.15775</v>
      </c>
      <c r="Q6709">
        <v>0.19625000000000001</v>
      </c>
    </row>
    <row r="6710" spans="1:24" x14ac:dyDescent="0.3">
      <c r="A6710" t="s">
        <v>65</v>
      </c>
      <c r="B6710" s="8">
        <v>41330</v>
      </c>
      <c r="C6710" s="8"/>
      <c r="D6710">
        <v>22.912500000000001</v>
      </c>
      <c r="E6710">
        <v>28.574999999999999</v>
      </c>
      <c r="N6710" t="str">
        <f t="shared" si="198"/>
        <v/>
      </c>
      <c r="P6710">
        <v>0.15275</v>
      </c>
      <c r="Q6710">
        <v>0.1905</v>
      </c>
    </row>
    <row r="6711" spans="1:24" x14ac:dyDescent="0.3">
      <c r="A6711" t="s">
        <v>65</v>
      </c>
      <c r="B6711" s="8">
        <v>41331</v>
      </c>
      <c r="C6711" s="8"/>
      <c r="D6711">
        <v>22.012499999999999</v>
      </c>
      <c r="E6711">
        <v>27.75</v>
      </c>
      <c r="N6711" t="str">
        <f t="shared" si="198"/>
        <v/>
      </c>
      <c r="P6711">
        <v>0.14674999999999999</v>
      </c>
      <c r="Q6711">
        <v>0.185</v>
      </c>
    </row>
    <row r="6712" spans="1:24" x14ac:dyDescent="0.3">
      <c r="A6712" t="s">
        <v>65</v>
      </c>
      <c r="B6712" s="8">
        <v>41332</v>
      </c>
      <c r="C6712" s="8"/>
      <c r="D6712">
        <v>21.15</v>
      </c>
      <c r="E6712">
        <v>26.85</v>
      </c>
      <c r="F6712">
        <v>20.682458660000002</v>
      </c>
      <c r="G6712">
        <v>20.85</v>
      </c>
      <c r="H6712">
        <v>16.770699960000002</v>
      </c>
      <c r="I6712">
        <v>15.55</v>
      </c>
      <c r="J6712">
        <v>16.716591210000001</v>
      </c>
      <c r="K6712">
        <v>17.285472129999999</v>
      </c>
      <c r="L6712">
        <v>16.308188090000002</v>
      </c>
      <c r="M6712">
        <v>172.16341009999999</v>
      </c>
      <c r="N6712">
        <f t="shared" si="198"/>
        <v>172.16341009999999</v>
      </c>
      <c r="P6712">
        <v>0.14099999999999999</v>
      </c>
      <c r="Q6712">
        <v>0.17899999999999999</v>
      </c>
      <c r="R6712">
        <v>0.206824587</v>
      </c>
      <c r="S6712">
        <v>0.10425</v>
      </c>
      <c r="T6712">
        <v>8.3853499999999997E-2</v>
      </c>
      <c r="U6712">
        <v>7.775E-2</v>
      </c>
      <c r="V6712">
        <v>8.3582956E-2</v>
      </c>
      <c r="W6712">
        <v>8.6427360999999994E-2</v>
      </c>
      <c r="X6712">
        <v>8.1540940000000006E-2</v>
      </c>
    </row>
    <row r="6713" spans="1:24" x14ac:dyDescent="0.3">
      <c r="A6713" t="s">
        <v>65</v>
      </c>
      <c r="B6713" s="8">
        <v>41333</v>
      </c>
      <c r="C6713" s="8"/>
      <c r="D6713">
        <v>20.512499999999999</v>
      </c>
      <c r="E6713">
        <v>26.737500000000001</v>
      </c>
      <c r="N6713" t="str">
        <f t="shared" si="198"/>
        <v/>
      </c>
      <c r="P6713">
        <v>0.13675000000000001</v>
      </c>
      <c r="Q6713">
        <v>0.17824999999999999</v>
      </c>
    </row>
    <row r="6714" spans="1:24" x14ac:dyDescent="0.3">
      <c r="A6714" t="s">
        <v>65</v>
      </c>
      <c r="B6714" s="8">
        <v>41334</v>
      </c>
      <c r="C6714" s="8"/>
      <c r="D6714">
        <v>29.362500000000001</v>
      </c>
      <c r="E6714">
        <v>30.337499999999999</v>
      </c>
      <c r="N6714" t="str">
        <f t="shared" si="198"/>
        <v/>
      </c>
      <c r="P6714">
        <v>0.19575000000000001</v>
      </c>
      <c r="Q6714">
        <v>0.20225000000000001</v>
      </c>
    </row>
    <row r="6715" spans="1:24" x14ac:dyDescent="0.3">
      <c r="A6715" t="s">
        <v>65</v>
      </c>
      <c r="B6715" s="8">
        <v>41335</v>
      </c>
      <c r="C6715" s="8"/>
      <c r="D6715">
        <v>28.162500000000001</v>
      </c>
      <c r="E6715">
        <v>30.375</v>
      </c>
      <c r="N6715" t="str">
        <f t="shared" si="198"/>
        <v/>
      </c>
      <c r="P6715">
        <v>0.18775</v>
      </c>
      <c r="Q6715">
        <v>0.20250000000000001</v>
      </c>
    </row>
    <row r="6716" spans="1:24" x14ac:dyDescent="0.3">
      <c r="A6716" t="s">
        <v>65</v>
      </c>
      <c r="B6716" s="8">
        <v>41336</v>
      </c>
      <c r="C6716" s="8"/>
      <c r="D6716">
        <v>27.524999999999999</v>
      </c>
      <c r="E6716">
        <v>30.337499999999999</v>
      </c>
      <c r="N6716" t="str">
        <f t="shared" si="198"/>
        <v/>
      </c>
      <c r="P6716">
        <v>0.1835</v>
      </c>
      <c r="Q6716">
        <v>0.20225000000000001</v>
      </c>
    </row>
    <row r="6717" spans="1:24" x14ac:dyDescent="0.3">
      <c r="A6717" t="s">
        <v>65</v>
      </c>
      <c r="B6717" s="8">
        <v>41337</v>
      </c>
      <c r="C6717" s="8"/>
      <c r="D6717">
        <v>26.737500000000001</v>
      </c>
      <c r="E6717">
        <v>29.962499999999999</v>
      </c>
      <c r="N6717" t="str">
        <f t="shared" si="198"/>
        <v/>
      </c>
      <c r="P6717">
        <v>0.17824999999999999</v>
      </c>
      <c r="Q6717">
        <v>0.19975000000000001</v>
      </c>
    </row>
    <row r="6718" spans="1:24" x14ac:dyDescent="0.3">
      <c r="A6718" t="s">
        <v>65</v>
      </c>
      <c r="B6718" s="8">
        <v>41338</v>
      </c>
      <c r="C6718" s="8"/>
      <c r="D6718">
        <v>26.0625</v>
      </c>
      <c r="E6718">
        <v>29.662500000000001</v>
      </c>
      <c r="N6718" t="str">
        <f t="shared" si="198"/>
        <v/>
      </c>
      <c r="P6718">
        <v>0.17374999999999999</v>
      </c>
      <c r="Q6718">
        <v>0.19775000000000001</v>
      </c>
    </row>
    <row r="6719" spans="1:24" x14ac:dyDescent="0.3">
      <c r="A6719" t="s">
        <v>65</v>
      </c>
      <c r="B6719" s="8">
        <v>41339</v>
      </c>
      <c r="C6719" s="8"/>
      <c r="D6719">
        <v>25.35</v>
      </c>
      <c r="E6719">
        <v>29.4375</v>
      </c>
      <c r="N6719" t="str">
        <f t="shared" si="198"/>
        <v/>
      </c>
      <c r="P6719">
        <v>0.16900000000000001</v>
      </c>
      <c r="Q6719">
        <v>0.19625000000000001</v>
      </c>
    </row>
    <row r="6720" spans="1:24" x14ac:dyDescent="0.3">
      <c r="A6720" t="s">
        <v>65</v>
      </c>
      <c r="B6720" s="8">
        <v>41340</v>
      </c>
      <c r="C6720" s="8"/>
      <c r="D6720">
        <v>24.712499999999999</v>
      </c>
      <c r="E6720">
        <v>29.024999999999999</v>
      </c>
      <c r="N6720" t="str">
        <f t="shared" si="198"/>
        <v/>
      </c>
      <c r="P6720">
        <v>0.16475000000000001</v>
      </c>
      <c r="Q6720">
        <v>0.19350000000000001</v>
      </c>
    </row>
    <row r="6721" spans="1:24" x14ac:dyDescent="0.3">
      <c r="A6721" t="s">
        <v>65</v>
      </c>
      <c r="B6721" s="8">
        <v>41341</v>
      </c>
      <c r="C6721" s="8"/>
      <c r="D6721">
        <v>34.3125</v>
      </c>
      <c r="E6721">
        <v>38.924999999999997</v>
      </c>
      <c r="N6721" t="str">
        <f t="shared" si="198"/>
        <v/>
      </c>
      <c r="P6721">
        <v>0.22875000000000001</v>
      </c>
      <c r="Q6721">
        <v>0.25950000000000001</v>
      </c>
    </row>
    <row r="6722" spans="1:24" x14ac:dyDescent="0.3">
      <c r="A6722" t="s">
        <v>65</v>
      </c>
      <c r="B6722" s="8">
        <v>41342</v>
      </c>
      <c r="C6722" s="8"/>
      <c r="D6722">
        <v>32.287500000000001</v>
      </c>
      <c r="E6722">
        <v>37.5</v>
      </c>
      <c r="N6722" t="str">
        <f t="shared" si="198"/>
        <v/>
      </c>
      <c r="P6722">
        <v>0.21525</v>
      </c>
      <c r="Q6722">
        <v>0.25</v>
      </c>
    </row>
    <row r="6723" spans="1:24" x14ac:dyDescent="0.3">
      <c r="A6723" t="s">
        <v>65</v>
      </c>
      <c r="B6723" s="8">
        <v>41343</v>
      </c>
      <c r="C6723" s="8"/>
      <c r="D6723">
        <v>31.425000000000001</v>
      </c>
      <c r="E6723">
        <v>36.5625</v>
      </c>
      <c r="N6723" t="str">
        <f t="shared" ref="N6723:N6786" si="199">IF(M6723="","",M6723-$M$5498)</f>
        <v/>
      </c>
      <c r="P6723">
        <v>0.20949999999999999</v>
      </c>
      <c r="Q6723">
        <v>0.24374999999999999</v>
      </c>
    </row>
    <row r="6724" spans="1:24" x14ac:dyDescent="0.3">
      <c r="A6724" t="s">
        <v>65</v>
      </c>
      <c r="B6724" s="8">
        <v>41344</v>
      </c>
      <c r="C6724" s="8"/>
      <c r="D6724">
        <v>30.787500000000001</v>
      </c>
      <c r="E6724">
        <v>35.887500000000003</v>
      </c>
      <c r="N6724" t="str">
        <f t="shared" si="199"/>
        <v/>
      </c>
      <c r="P6724">
        <v>0.20524999999999999</v>
      </c>
      <c r="Q6724">
        <v>0.23924999999999999</v>
      </c>
    </row>
    <row r="6725" spans="1:24" x14ac:dyDescent="0.3">
      <c r="A6725" t="s">
        <v>65</v>
      </c>
      <c r="B6725" s="8">
        <v>41345</v>
      </c>
      <c r="C6725" s="8"/>
      <c r="D6725">
        <v>29.737500000000001</v>
      </c>
      <c r="E6725">
        <v>34.950000000000003</v>
      </c>
      <c r="N6725" t="str">
        <f t="shared" si="199"/>
        <v/>
      </c>
      <c r="P6725">
        <v>0.19825000000000001</v>
      </c>
      <c r="Q6725">
        <v>0.23300000000000001</v>
      </c>
    </row>
    <row r="6726" spans="1:24" x14ac:dyDescent="0.3">
      <c r="A6726" t="s">
        <v>65</v>
      </c>
      <c r="B6726" s="8">
        <v>41346</v>
      </c>
      <c r="C6726" s="8"/>
      <c r="D6726">
        <v>28.837499999999999</v>
      </c>
      <c r="E6726">
        <v>34.200000000000003</v>
      </c>
      <c r="F6726">
        <v>26.175000000000001</v>
      </c>
      <c r="G6726">
        <v>24.75</v>
      </c>
      <c r="H6726">
        <v>18.350804279999998</v>
      </c>
      <c r="I6726">
        <v>16.67681885</v>
      </c>
      <c r="J6726">
        <v>16.471088380000001</v>
      </c>
      <c r="K6726">
        <v>17.313178199999999</v>
      </c>
      <c r="L6726">
        <v>16.216246770000001</v>
      </c>
      <c r="M6726">
        <v>198.99063649999999</v>
      </c>
      <c r="N6726">
        <f t="shared" si="199"/>
        <v>198.99063649999999</v>
      </c>
      <c r="P6726">
        <v>0.19225</v>
      </c>
      <c r="Q6726">
        <v>0.22800000000000001</v>
      </c>
      <c r="R6726">
        <v>0.26174999999999998</v>
      </c>
      <c r="S6726">
        <v>0.12375</v>
      </c>
      <c r="T6726">
        <v>9.1754021000000005E-2</v>
      </c>
      <c r="U6726">
        <v>8.3384094000000006E-2</v>
      </c>
      <c r="V6726">
        <v>8.2355442000000001E-2</v>
      </c>
      <c r="W6726">
        <v>8.6565891000000006E-2</v>
      </c>
      <c r="X6726">
        <v>8.1081234000000002E-2</v>
      </c>
    </row>
    <row r="6727" spans="1:24" x14ac:dyDescent="0.3">
      <c r="A6727" t="s">
        <v>65</v>
      </c>
      <c r="B6727" s="8">
        <v>41347</v>
      </c>
      <c r="C6727" s="8"/>
      <c r="D6727">
        <v>28.012499999999999</v>
      </c>
      <c r="E6727">
        <v>33.225000000000001</v>
      </c>
      <c r="N6727" t="str">
        <f t="shared" si="199"/>
        <v/>
      </c>
      <c r="P6727">
        <v>0.18675</v>
      </c>
      <c r="Q6727">
        <v>0.2215</v>
      </c>
    </row>
    <row r="6728" spans="1:24" x14ac:dyDescent="0.3">
      <c r="A6728" t="s">
        <v>65</v>
      </c>
      <c r="B6728" s="8">
        <v>41348</v>
      </c>
      <c r="C6728" s="8"/>
      <c r="D6728">
        <v>27.15</v>
      </c>
      <c r="E6728">
        <v>32.512500000000003</v>
      </c>
      <c r="N6728" t="str">
        <f t="shared" si="199"/>
        <v/>
      </c>
      <c r="P6728">
        <v>0.18099999999999999</v>
      </c>
      <c r="Q6728">
        <v>0.21675</v>
      </c>
    </row>
    <row r="6729" spans="1:24" x14ac:dyDescent="0.3">
      <c r="A6729" t="s">
        <v>65</v>
      </c>
      <c r="B6729" s="8">
        <v>41349</v>
      </c>
      <c r="C6729" s="8"/>
      <c r="D6729">
        <v>26.587499999999999</v>
      </c>
      <c r="E6729">
        <v>31.912500000000001</v>
      </c>
      <c r="N6729" t="str">
        <f t="shared" si="199"/>
        <v/>
      </c>
      <c r="P6729">
        <v>0.17724999999999999</v>
      </c>
      <c r="Q6729">
        <v>0.21274999999999999</v>
      </c>
    </row>
    <row r="6730" spans="1:24" x14ac:dyDescent="0.3">
      <c r="A6730" t="s">
        <v>65</v>
      </c>
      <c r="B6730" s="8">
        <v>41350</v>
      </c>
      <c r="C6730" s="8"/>
      <c r="D6730">
        <v>26.362500000000001</v>
      </c>
      <c r="E6730">
        <v>31.537500000000001</v>
      </c>
      <c r="N6730" t="str">
        <f t="shared" si="199"/>
        <v/>
      </c>
      <c r="P6730">
        <v>0.17574999999999999</v>
      </c>
      <c r="Q6730">
        <v>0.21024999999999999</v>
      </c>
    </row>
    <row r="6731" spans="1:24" x14ac:dyDescent="0.3">
      <c r="A6731" t="s">
        <v>65</v>
      </c>
      <c r="B6731" s="8">
        <v>41351</v>
      </c>
      <c r="C6731" s="8"/>
      <c r="D6731">
        <v>41.137500000000003</v>
      </c>
      <c r="E6731">
        <v>41.55</v>
      </c>
      <c r="N6731" t="str">
        <f t="shared" si="199"/>
        <v/>
      </c>
      <c r="P6731">
        <v>0.27424999999999999</v>
      </c>
      <c r="Q6731">
        <v>0.27700000000000002</v>
      </c>
    </row>
    <row r="6732" spans="1:24" x14ac:dyDescent="0.3">
      <c r="A6732" t="s">
        <v>65</v>
      </c>
      <c r="B6732" s="8">
        <v>41352</v>
      </c>
      <c r="C6732" s="8"/>
      <c r="D6732">
        <v>44.024999999999999</v>
      </c>
      <c r="E6732">
        <v>43.387500000000003</v>
      </c>
      <c r="N6732" t="str">
        <f t="shared" si="199"/>
        <v/>
      </c>
      <c r="P6732">
        <v>0.29349999999999998</v>
      </c>
      <c r="Q6732">
        <v>0.28925000000000001</v>
      </c>
    </row>
    <row r="6733" spans="1:24" x14ac:dyDescent="0.3">
      <c r="A6733" t="s">
        <v>65</v>
      </c>
      <c r="B6733" s="8">
        <v>41353</v>
      </c>
      <c r="C6733" s="8"/>
      <c r="D6733">
        <v>41.512500000000003</v>
      </c>
      <c r="E6733">
        <v>42</v>
      </c>
      <c r="N6733" t="str">
        <f t="shared" si="199"/>
        <v/>
      </c>
      <c r="P6733">
        <v>0.27675</v>
      </c>
      <c r="Q6733">
        <v>0.28000000000000003</v>
      </c>
    </row>
    <row r="6734" spans="1:24" x14ac:dyDescent="0.3">
      <c r="A6734" t="s">
        <v>65</v>
      </c>
      <c r="B6734" s="8">
        <v>41354</v>
      </c>
      <c r="C6734" s="8"/>
      <c r="D6734">
        <v>39.825000000000003</v>
      </c>
      <c r="E6734">
        <v>40.950000000000003</v>
      </c>
      <c r="N6734" t="str">
        <f t="shared" si="199"/>
        <v/>
      </c>
      <c r="P6734">
        <v>0.26550000000000001</v>
      </c>
      <c r="Q6734">
        <v>0.27300000000000002</v>
      </c>
    </row>
    <row r="6735" spans="1:24" x14ac:dyDescent="0.3">
      <c r="A6735" t="s">
        <v>65</v>
      </c>
      <c r="B6735" s="8">
        <v>41355</v>
      </c>
      <c r="C6735" s="8"/>
      <c r="D6735">
        <v>38.174999999999997</v>
      </c>
      <c r="E6735">
        <v>40.012500000000003</v>
      </c>
      <c r="N6735" t="str">
        <f t="shared" si="199"/>
        <v/>
      </c>
      <c r="P6735">
        <v>0.2545</v>
      </c>
      <c r="Q6735">
        <v>0.26674999999999999</v>
      </c>
    </row>
    <row r="6736" spans="1:24" x14ac:dyDescent="0.3">
      <c r="A6736" t="s">
        <v>65</v>
      </c>
      <c r="B6736" s="8">
        <v>41356</v>
      </c>
      <c r="C6736" s="8"/>
      <c r="D6736">
        <v>36.637500000000003</v>
      </c>
      <c r="E6736">
        <v>39.15</v>
      </c>
      <c r="N6736" t="str">
        <f t="shared" si="199"/>
        <v/>
      </c>
      <c r="P6736">
        <v>0.24424999999999999</v>
      </c>
      <c r="Q6736">
        <v>0.26100000000000001</v>
      </c>
    </row>
    <row r="6737" spans="1:24" x14ac:dyDescent="0.3">
      <c r="A6737" t="s">
        <v>65</v>
      </c>
      <c r="B6737" s="8">
        <v>41357</v>
      </c>
      <c r="C6737" s="8"/>
      <c r="D6737">
        <v>35.174999999999997</v>
      </c>
      <c r="E6737">
        <v>38.212499999999999</v>
      </c>
      <c r="N6737" t="str">
        <f t="shared" si="199"/>
        <v/>
      </c>
      <c r="P6737">
        <v>0.23449999999999999</v>
      </c>
      <c r="Q6737">
        <v>0.25474999999999998</v>
      </c>
    </row>
    <row r="6738" spans="1:24" x14ac:dyDescent="0.3">
      <c r="A6738" t="s">
        <v>65</v>
      </c>
      <c r="B6738" s="8">
        <v>41358</v>
      </c>
      <c r="C6738" s="8"/>
      <c r="D6738">
        <v>34.125</v>
      </c>
      <c r="E6738">
        <v>37.462499999999999</v>
      </c>
      <c r="N6738" t="str">
        <f t="shared" si="199"/>
        <v/>
      </c>
      <c r="P6738">
        <v>0.22750000000000001</v>
      </c>
      <c r="Q6738">
        <v>0.24975</v>
      </c>
    </row>
    <row r="6739" spans="1:24" x14ac:dyDescent="0.3">
      <c r="A6739" t="s">
        <v>65</v>
      </c>
      <c r="B6739" s="8">
        <v>41359</v>
      </c>
      <c r="C6739" s="8"/>
      <c r="D6739">
        <v>32.0625</v>
      </c>
      <c r="E6739">
        <v>36.075000000000003</v>
      </c>
      <c r="N6739" t="str">
        <f t="shared" si="199"/>
        <v/>
      </c>
      <c r="P6739">
        <v>0.21375</v>
      </c>
      <c r="Q6739">
        <v>0.24049999999999999</v>
      </c>
    </row>
    <row r="6740" spans="1:24" x14ac:dyDescent="0.3">
      <c r="A6740" t="s">
        <v>65</v>
      </c>
      <c r="B6740" s="8">
        <v>41360</v>
      </c>
      <c r="C6740" s="8"/>
      <c r="D6740">
        <v>31.087499999999999</v>
      </c>
      <c r="E6740">
        <v>35.325000000000003</v>
      </c>
      <c r="F6740">
        <v>27</v>
      </c>
      <c r="G6740">
        <v>25.4</v>
      </c>
      <c r="H6740">
        <v>18.649999999999999</v>
      </c>
      <c r="I6740">
        <v>17.55207583</v>
      </c>
      <c r="J6740">
        <v>17.358789470000001</v>
      </c>
      <c r="K6740">
        <v>21.28676145</v>
      </c>
      <c r="L6740">
        <v>17.060042379999999</v>
      </c>
      <c r="M6740">
        <v>210.72016909999999</v>
      </c>
      <c r="N6740">
        <f t="shared" si="199"/>
        <v>210.72016909999999</v>
      </c>
      <c r="P6740">
        <v>0.20724999999999999</v>
      </c>
      <c r="Q6740">
        <v>0.23549999999999999</v>
      </c>
      <c r="R6740">
        <v>0.27</v>
      </c>
      <c r="S6740">
        <v>0.127</v>
      </c>
      <c r="T6740">
        <v>9.325E-2</v>
      </c>
      <c r="U6740">
        <v>8.7760378999999999E-2</v>
      </c>
      <c r="V6740">
        <v>8.6793946999999996E-2</v>
      </c>
      <c r="W6740">
        <v>0.10643380700000001</v>
      </c>
      <c r="X6740">
        <v>8.5300212E-2</v>
      </c>
    </row>
    <row r="6741" spans="1:24" x14ac:dyDescent="0.3">
      <c r="A6741" t="s">
        <v>65</v>
      </c>
      <c r="B6741" s="8">
        <v>41361</v>
      </c>
      <c r="C6741" s="8"/>
      <c r="D6741">
        <v>30.1875</v>
      </c>
      <c r="E6741">
        <v>35.0625</v>
      </c>
      <c r="N6741" t="str">
        <f t="shared" si="199"/>
        <v/>
      </c>
      <c r="P6741">
        <v>0.20125000000000001</v>
      </c>
      <c r="Q6741">
        <v>0.23375000000000001</v>
      </c>
    </row>
    <row r="6742" spans="1:24" x14ac:dyDescent="0.3">
      <c r="A6742" t="s">
        <v>65</v>
      </c>
      <c r="B6742" s="8">
        <v>41362</v>
      </c>
      <c r="C6742" s="8"/>
      <c r="D6742">
        <v>36.262500000000003</v>
      </c>
      <c r="E6742">
        <v>39.75</v>
      </c>
      <c r="N6742" t="str">
        <f t="shared" si="199"/>
        <v/>
      </c>
      <c r="P6742">
        <v>0.24174999999999999</v>
      </c>
      <c r="Q6742">
        <v>0.26500000000000001</v>
      </c>
    </row>
    <row r="6743" spans="1:24" x14ac:dyDescent="0.3">
      <c r="A6743" t="s">
        <v>65</v>
      </c>
      <c r="B6743" s="8">
        <v>41363</v>
      </c>
      <c r="C6743" s="8"/>
      <c r="D6743">
        <v>34.987499999999997</v>
      </c>
      <c r="E6743">
        <v>39.075000000000003</v>
      </c>
      <c r="N6743" t="str">
        <f t="shared" si="199"/>
        <v/>
      </c>
      <c r="P6743">
        <v>0.23325000000000001</v>
      </c>
      <c r="Q6743">
        <v>0.26050000000000001</v>
      </c>
    </row>
    <row r="6744" spans="1:24" x14ac:dyDescent="0.3">
      <c r="A6744" t="s">
        <v>65</v>
      </c>
      <c r="B6744" s="8">
        <v>41364</v>
      </c>
      <c r="C6744" s="8"/>
      <c r="D6744">
        <v>34.575000000000003</v>
      </c>
      <c r="E6744">
        <v>38.549999999999997</v>
      </c>
      <c r="N6744" t="str">
        <f t="shared" si="199"/>
        <v/>
      </c>
      <c r="P6744">
        <v>0.23050000000000001</v>
      </c>
      <c r="Q6744">
        <v>0.25700000000000001</v>
      </c>
    </row>
    <row r="6745" spans="1:24" x14ac:dyDescent="0.3">
      <c r="A6745" t="s">
        <v>65</v>
      </c>
      <c r="B6745" s="8">
        <v>41365</v>
      </c>
      <c r="C6745" s="8"/>
      <c r="D6745">
        <v>34.387500000000003</v>
      </c>
      <c r="E6745">
        <v>38.1</v>
      </c>
      <c r="N6745" t="str">
        <f t="shared" si="199"/>
        <v/>
      </c>
      <c r="P6745">
        <v>0.22925000000000001</v>
      </c>
      <c r="Q6745">
        <v>0.254</v>
      </c>
    </row>
    <row r="6746" spans="1:24" x14ac:dyDescent="0.3">
      <c r="A6746" t="s">
        <v>65</v>
      </c>
      <c r="B6746" s="8">
        <v>41366</v>
      </c>
      <c r="C6746" s="8"/>
      <c r="D6746">
        <v>33.825000000000003</v>
      </c>
      <c r="E6746">
        <v>37.65</v>
      </c>
      <c r="N6746" t="str">
        <f t="shared" si="199"/>
        <v/>
      </c>
      <c r="P6746">
        <v>0.22550000000000001</v>
      </c>
      <c r="Q6746">
        <v>0.251</v>
      </c>
    </row>
    <row r="6747" spans="1:24" x14ac:dyDescent="0.3">
      <c r="A6747" t="s">
        <v>65</v>
      </c>
      <c r="B6747" s="8">
        <v>41367</v>
      </c>
      <c r="C6747" s="8"/>
      <c r="D6747">
        <v>33.299999999999997</v>
      </c>
      <c r="E6747">
        <v>37.162500000000001</v>
      </c>
      <c r="N6747" t="str">
        <f t="shared" si="199"/>
        <v/>
      </c>
      <c r="P6747">
        <v>0.222</v>
      </c>
      <c r="Q6747">
        <v>0.24775</v>
      </c>
    </row>
    <row r="6748" spans="1:24" x14ac:dyDescent="0.3">
      <c r="A6748" t="s">
        <v>65</v>
      </c>
      <c r="B6748" s="8">
        <v>41368</v>
      </c>
      <c r="C6748" s="8"/>
      <c r="D6748">
        <v>32.962499999999999</v>
      </c>
      <c r="E6748">
        <v>36.712499999999999</v>
      </c>
      <c r="N6748" t="str">
        <f t="shared" si="199"/>
        <v/>
      </c>
      <c r="P6748">
        <v>0.21975</v>
      </c>
      <c r="Q6748">
        <v>0.24475</v>
      </c>
    </row>
    <row r="6749" spans="1:24" x14ac:dyDescent="0.3">
      <c r="A6749" t="s">
        <v>65</v>
      </c>
      <c r="B6749" s="8">
        <v>41369</v>
      </c>
      <c r="C6749" s="8"/>
      <c r="D6749">
        <v>32.4</v>
      </c>
      <c r="E6749">
        <v>36.262500000000003</v>
      </c>
      <c r="N6749" t="str">
        <f t="shared" si="199"/>
        <v/>
      </c>
      <c r="P6749">
        <v>0.216</v>
      </c>
      <c r="Q6749">
        <v>0.24174999999999999</v>
      </c>
    </row>
    <row r="6750" spans="1:24" x14ac:dyDescent="0.3">
      <c r="A6750" t="s">
        <v>65</v>
      </c>
      <c r="B6750" s="8">
        <v>41370</v>
      </c>
      <c r="C6750" s="8"/>
      <c r="D6750">
        <v>32.174999999999997</v>
      </c>
      <c r="E6750">
        <v>35.887500000000003</v>
      </c>
      <c r="N6750" t="str">
        <f t="shared" si="199"/>
        <v/>
      </c>
      <c r="P6750">
        <v>0.2145</v>
      </c>
      <c r="Q6750">
        <v>0.23924999999999999</v>
      </c>
    </row>
    <row r="6751" spans="1:24" x14ac:dyDescent="0.3">
      <c r="A6751" t="s">
        <v>65</v>
      </c>
      <c r="B6751" s="8">
        <v>41371</v>
      </c>
      <c r="C6751" s="8"/>
      <c r="D6751">
        <v>31.875</v>
      </c>
      <c r="E6751">
        <v>35.512500000000003</v>
      </c>
      <c r="N6751" t="str">
        <f t="shared" si="199"/>
        <v/>
      </c>
      <c r="P6751">
        <v>0.21249999999999999</v>
      </c>
      <c r="Q6751">
        <v>0.23674999999999999</v>
      </c>
    </row>
    <row r="6752" spans="1:24" x14ac:dyDescent="0.3">
      <c r="A6752" t="s">
        <v>65</v>
      </c>
      <c r="B6752" s="8">
        <v>41372</v>
      </c>
      <c r="C6752" s="8"/>
      <c r="D6752">
        <v>31.912500000000001</v>
      </c>
      <c r="E6752">
        <v>35.362499999999997</v>
      </c>
      <c r="N6752" t="str">
        <f t="shared" si="199"/>
        <v/>
      </c>
      <c r="P6752">
        <v>0.21274999999999999</v>
      </c>
      <c r="Q6752">
        <v>0.23574999999999999</v>
      </c>
    </row>
    <row r="6753" spans="1:24" x14ac:dyDescent="0.3">
      <c r="A6753" t="s">
        <v>65</v>
      </c>
      <c r="B6753" s="8">
        <v>41373</v>
      </c>
      <c r="C6753" s="8"/>
      <c r="D6753">
        <v>31.837499999999999</v>
      </c>
      <c r="E6753">
        <v>35.1</v>
      </c>
      <c r="N6753" t="str">
        <f t="shared" si="199"/>
        <v/>
      </c>
      <c r="P6753">
        <v>0.21224999999999999</v>
      </c>
      <c r="Q6753">
        <v>0.23400000000000001</v>
      </c>
    </row>
    <row r="6754" spans="1:24" x14ac:dyDescent="0.3">
      <c r="A6754" t="s">
        <v>65</v>
      </c>
      <c r="B6754" s="8">
        <v>41374</v>
      </c>
      <c r="C6754" s="8"/>
      <c r="D6754">
        <v>32.0625</v>
      </c>
      <c r="E6754">
        <v>34.950000000000003</v>
      </c>
      <c r="F6754">
        <v>26.7</v>
      </c>
      <c r="G6754">
        <v>25.05</v>
      </c>
      <c r="H6754">
        <v>19.05</v>
      </c>
      <c r="I6754">
        <v>18.649999999999999</v>
      </c>
      <c r="J6754">
        <v>19.399999999999999</v>
      </c>
      <c r="K6754">
        <v>21.638598940000001</v>
      </c>
      <c r="L6754">
        <v>19.899999999999999</v>
      </c>
      <c r="M6754">
        <v>217.40109889999999</v>
      </c>
      <c r="N6754">
        <f t="shared" si="199"/>
        <v>217.40109889999999</v>
      </c>
      <c r="P6754">
        <v>0.21375</v>
      </c>
      <c r="Q6754">
        <v>0.23300000000000001</v>
      </c>
      <c r="R6754">
        <v>0.26700000000000002</v>
      </c>
      <c r="S6754">
        <v>0.12525</v>
      </c>
      <c r="T6754">
        <v>9.5250000000000001E-2</v>
      </c>
      <c r="U6754">
        <v>9.325E-2</v>
      </c>
      <c r="V6754">
        <v>9.7000000000000003E-2</v>
      </c>
      <c r="W6754">
        <v>0.108192995</v>
      </c>
      <c r="X6754">
        <v>9.9500000000000005E-2</v>
      </c>
    </row>
    <row r="6755" spans="1:24" x14ac:dyDescent="0.3">
      <c r="A6755" t="s">
        <v>65</v>
      </c>
      <c r="B6755" s="8">
        <v>41375</v>
      </c>
      <c r="C6755" s="8"/>
      <c r="D6755">
        <v>31.725000000000001</v>
      </c>
      <c r="E6755">
        <v>34.725000000000001</v>
      </c>
      <c r="N6755" t="str">
        <f t="shared" si="199"/>
        <v/>
      </c>
      <c r="P6755">
        <v>0.21149999999999999</v>
      </c>
      <c r="Q6755">
        <v>0.23150000000000001</v>
      </c>
    </row>
    <row r="6756" spans="1:24" x14ac:dyDescent="0.3">
      <c r="A6756" t="s">
        <v>65</v>
      </c>
      <c r="B6756" s="8">
        <v>41376</v>
      </c>
      <c r="C6756" s="8"/>
      <c r="D6756">
        <v>31.162500000000001</v>
      </c>
      <c r="E6756">
        <v>34.5</v>
      </c>
      <c r="N6756" t="str">
        <f t="shared" si="199"/>
        <v/>
      </c>
      <c r="P6756">
        <v>0.20774999999999999</v>
      </c>
      <c r="Q6756">
        <v>0.23</v>
      </c>
    </row>
    <row r="6757" spans="1:24" x14ac:dyDescent="0.3">
      <c r="A6757" t="s">
        <v>65</v>
      </c>
      <c r="B6757" s="8">
        <v>41377</v>
      </c>
      <c r="C6757" s="8"/>
      <c r="D6757">
        <v>30.487500000000001</v>
      </c>
      <c r="E6757">
        <v>34.125</v>
      </c>
      <c r="N6757" t="str">
        <f t="shared" si="199"/>
        <v/>
      </c>
      <c r="P6757">
        <v>0.20324999999999999</v>
      </c>
      <c r="Q6757">
        <v>0.22750000000000001</v>
      </c>
    </row>
    <row r="6758" spans="1:24" x14ac:dyDescent="0.3">
      <c r="A6758" t="s">
        <v>65</v>
      </c>
      <c r="B6758" s="8">
        <v>41378</v>
      </c>
      <c r="C6758" s="8"/>
      <c r="D6758">
        <v>30.337499999999999</v>
      </c>
      <c r="E6758">
        <v>33.9375</v>
      </c>
      <c r="N6758" t="str">
        <f t="shared" si="199"/>
        <v/>
      </c>
      <c r="P6758">
        <v>0.20225000000000001</v>
      </c>
      <c r="Q6758">
        <v>0.22625000000000001</v>
      </c>
    </row>
    <row r="6759" spans="1:24" x14ac:dyDescent="0.3">
      <c r="A6759" t="s">
        <v>65</v>
      </c>
      <c r="B6759" s="8">
        <v>41379</v>
      </c>
      <c r="C6759" s="8"/>
      <c r="D6759">
        <v>29.925000000000001</v>
      </c>
      <c r="E6759">
        <v>33.674999999999997</v>
      </c>
      <c r="N6759" t="str">
        <f t="shared" si="199"/>
        <v/>
      </c>
      <c r="P6759">
        <v>0.19950000000000001</v>
      </c>
      <c r="Q6759">
        <v>0.22450000000000001</v>
      </c>
    </row>
    <row r="6760" spans="1:24" x14ac:dyDescent="0.3">
      <c r="A6760" t="s">
        <v>65</v>
      </c>
      <c r="B6760" s="8">
        <v>41380</v>
      </c>
      <c r="C6760" s="8"/>
      <c r="D6760">
        <v>29.4</v>
      </c>
      <c r="E6760">
        <v>33.375</v>
      </c>
      <c r="N6760" t="str">
        <f t="shared" si="199"/>
        <v/>
      </c>
      <c r="P6760">
        <v>0.19600000000000001</v>
      </c>
      <c r="Q6760">
        <v>0.2225</v>
      </c>
    </row>
    <row r="6761" spans="1:24" x14ac:dyDescent="0.3">
      <c r="A6761" t="s">
        <v>65</v>
      </c>
      <c r="B6761" s="8">
        <v>41381</v>
      </c>
      <c r="C6761" s="8"/>
      <c r="D6761">
        <v>32.174999999999997</v>
      </c>
      <c r="E6761">
        <v>33.299999999999997</v>
      </c>
      <c r="N6761" t="str">
        <f t="shared" si="199"/>
        <v/>
      </c>
      <c r="P6761">
        <v>0.2145</v>
      </c>
      <c r="Q6761">
        <v>0.222</v>
      </c>
    </row>
    <row r="6762" spans="1:24" x14ac:dyDescent="0.3">
      <c r="A6762" t="s">
        <v>65</v>
      </c>
      <c r="B6762" s="8">
        <v>41382</v>
      </c>
      <c r="C6762" s="8"/>
      <c r="D6762">
        <v>38.024999999999999</v>
      </c>
      <c r="E6762">
        <v>34.6875</v>
      </c>
      <c r="N6762" t="str">
        <f t="shared" si="199"/>
        <v/>
      </c>
      <c r="P6762">
        <v>0.2535</v>
      </c>
      <c r="Q6762">
        <v>0.23125000000000001</v>
      </c>
    </row>
    <row r="6763" spans="1:24" x14ac:dyDescent="0.3">
      <c r="A6763" t="s">
        <v>65</v>
      </c>
      <c r="B6763" s="8">
        <v>41383</v>
      </c>
      <c r="C6763" s="8"/>
      <c r="D6763">
        <v>40.912500000000001</v>
      </c>
      <c r="E6763">
        <v>40.049999999999997</v>
      </c>
      <c r="N6763" t="str">
        <f t="shared" si="199"/>
        <v/>
      </c>
      <c r="P6763">
        <v>0.27274999999999999</v>
      </c>
      <c r="Q6763">
        <v>0.26700000000000002</v>
      </c>
    </row>
    <row r="6764" spans="1:24" x14ac:dyDescent="0.3">
      <c r="A6764" t="s">
        <v>65</v>
      </c>
      <c r="B6764" s="8">
        <v>41384</v>
      </c>
      <c r="C6764" s="8"/>
      <c r="D6764">
        <v>43.912500000000001</v>
      </c>
      <c r="E6764">
        <v>39.9</v>
      </c>
      <c r="N6764" t="str">
        <f t="shared" si="199"/>
        <v/>
      </c>
      <c r="P6764">
        <v>0.29275000000000001</v>
      </c>
      <c r="Q6764">
        <v>0.26600000000000001</v>
      </c>
    </row>
    <row r="6765" spans="1:24" x14ac:dyDescent="0.3">
      <c r="A6765" t="s">
        <v>65</v>
      </c>
      <c r="B6765" s="8">
        <v>41385</v>
      </c>
      <c r="C6765" s="8"/>
      <c r="D6765">
        <v>43.95</v>
      </c>
      <c r="E6765">
        <v>42.037500000000001</v>
      </c>
      <c r="N6765" t="str">
        <f t="shared" si="199"/>
        <v/>
      </c>
      <c r="P6765">
        <v>0.29299999999999998</v>
      </c>
      <c r="Q6765">
        <v>0.28025</v>
      </c>
    </row>
    <row r="6766" spans="1:24" x14ac:dyDescent="0.3">
      <c r="A6766" t="s">
        <v>65</v>
      </c>
      <c r="B6766" s="8">
        <v>41386</v>
      </c>
      <c r="C6766" s="8"/>
      <c r="D6766">
        <v>44.887500000000003</v>
      </c>
      <c r="E6766">
        <v>43.012500000000003</v>
      </c>
      <c r="N6766" t="str">
        <f t="shared" si="199"/>
        <v/>
      </c>
      <c r="P6766">
        <v>0.29925000000000002</v>
      </c>
      <c r="Q6766">
        <v>0.28675</v>
      </c>
    </row>
    <row r="6767" spans="1:24" x14ac:dyDescent="0.3">
      <c r="A6767" t="s">
        <v>65</v>
      </c>
      <c r="B6767" s="8">
        <v>41387</v>
      </c>
      <c r="C6767" s="8"/>
      <c r="D6767">
        <v>43.95</v>
      </c>
      <c r="E6767">
        <v>42.15</v>
      </c>
      <c r="F6767">
        <v>30.324999999999999</v>
      </c>
      <c r="G6767">
        <v>29.05</v>
      </c>
      <c r="H6767">
        <v>21.8</v>
      </c>
      <c r="I6767">
        <v>21.4</v>
      </c>
      <c r="J6767">
        <v>21.55</v>
      </c>
      <c r="K6767">
        <v>26.3</v>
      </c>
      <c r="L6767">
        <v>23.45</v>
      </c>
      <c r="M6767">
        <v>259.97500000000002</v>
      </c>
      <c r="N6767">
        <f t="shared" si="199"/>
        <v>259.97500000000002</v>
      </c>
      <c r="P6767">
        <v>0.29299999999999998</v>
      </c>
      <c r="Q6767">
        <v>0.28100000000000003</v>
      </c>
      <c r="R6767">
        <v>0.30325000000000002</v>
      </c>
      <c r="S6767">
        <v>0.14524999999999999</v>
      </c>
      <c r="T6767">
        <v>0.109</v>
      </c>
      <c r="U6767">
        <v>0.107</v>
      </c>
      <c r="V6767">
        <v>0.10775</v>
      </c>
      <c r="W6767">
        <v>0.13150000000000001</v>
      </c>
      <c r="X6767">
        <v>0.11724999999999999</v>
      </c>
    </row>
    <row r="6768" spans="1:24" x14ac:dyDescent="0.3">
      <c r="A6768" t="s">
        <v>65</v>
      </c>
      <c r="B6768" s="8">
        <v>41388</v>
      </c>
      <c r="C6768" s="8"/>
      <c r="D6768">
        <v>42.637500000000003</v>
      </c>
      <c r="E6768">
        <v>41.4375</v>
      </c>
      <c r="N6768" t="str">
        <f t="shared" si="199"/>
        <v/>
      </c>
      <c r="P6768">
        <v>0.28425</v>
      </c>
      <c r="Q6768">
        <v>0.27625</v>
      </c>
    </row>
    <row r="6769" spans="1:24" x14ac:dyDescent="0.3">
      <c r="A6769" t="s">
        <v>65</v>
      </c>
      <c r="B6769" s="8">
        <v>41389</v>
      </c>
      <c r="C6769" s="8"/>
      <c r="D6769">
        <v>41.737499999999997</v>
      </c>
      <c r="E6769">
        <v>40.912500000000001</v>
      </c>
      <c r="N6769" t="str">
        <f t="shared" si="199"/>
        <v/>
      </c>
      <c r="P6769">
        <v>0.27825</v>
      </c>
      <c r="Q6769">
        <v>0.27274999999999999</v>
      </c>
    </row>
    <row r="6770" spans="1:24" x14ac:dyDescent="0.3">
      <c r="A6770" t="s">
        <v>65</v>
      </c>
      <c r="B6770" s="8">
        <v>41390</v>
      </c>
      <c r="C6770" s="8"/>
      <c r="D6770">
        <v>40.950000000000003</v>
      </c>
      <c r="E6770">
        <v>40.462499999999999</v>
      </c>
      <c r="N6770" t="str">
        <f t="shared" si="199"/>
        <v/>
      </c>
      <c r="P6770">
        <v>0.27300000000000002</v>
      </c>
      <c r="Q6770">
        <v>0.26974999999999999</v>
      </c>
    </row>
    <row r="6771" spans="1:24" x14ac:dyDescent="0.3">
      <c r="A6771" t="s">
        <v>65</v>
      </c>
      <c r="B6771" s="8">
        <v>41391</v>
      </c>
      <c r="C6771" s="8"/>
      <c r="D6771">
        <v>40.387500000000003</v>
      </c>
      <c r="E6771">
        <v>40.125</v>
      </c>
      <c r="N6771" t="str">
        <f t="shared" si="199"/>
        <v/>
      </c>
      <c r="P6771">
        <v>0.26924999999999999</v>
      </c>
      <c r="Q6771">
        <v>0.26750000000000002</v>
      </c>
    </row>
    <row r="6772" spans="1:24" x14ac:dyDescent="0.3">
      <c r="A6772" t="s">
        <v>65</v>
      </c>
      <c r="B6772" s="8">
        <v>41392</v>
      </c>
      <c r="C6772" s="8"/>
      <c r="D6772">
        <v>39.337499999999999</v>
      </c>
      <c r="E6772">
        <v>39.674999999999997</v>
      </c>
      <c r="N6772" t="str">
        <f t="shared" si="199"/>
        <v/>
      </c>
      <c r="P6772">
        <v>0.26224999999999998</v>
      </c>
      <c r="Q6772">
        <v>0.26450000000000001</v>
      </c>
    </row>
    <row r="6773" spans="1:24" x14ac:dyDescent="0.3">
      <c r="A6773" t="s">
        <v>65</v>
      </c>
      <c r="B6773" s="8">
        <v>41393</v>
      </c>
      <c r="C6773" s="8"/>
      <c r="D6773">
        <v>38.212499999999999</v>
      </c>
      <c r="E6773">
        <v>39.075000000000003</v>
      </c>
      <c r="N6773" t="str">
        <f t="shared" si="199"/>
        <v/>
      </c>
      <c r="P6773">
        <v>0.25474999999999998</v>
      </c>
      <c r="Q6773">
        <v>0.26050000000000001</v>
      </c>
    </row>
    <row r="6774" spans="1:24" x14ac:dyDescent="0.3">
      <c r="A6774" t="s">
        <v>65</v>
      </c>
      <c r="B6774" s="8">
        <v>41394</v>
      </c>
      <c r="C6774" s="8"/>
      <c r="D6774">
        <v>37.875</v>
      </c>
      <c r="E6774">
        <v>38.85</v>
      </c>
      <c r="N6774" t="str">
        <f t="shared" si="199"/>
        <v/>
      </c>
      <c r="P6774">
        <v>0.2525</v>
      </c>
      <c r="Q6774">
        <v>0.25900000000000001</v>
      </c>
    </row>
    <row r="6775" spans="1:24" x14ac:dyDescent="0.3">
      <c r="A6775" t="s">
        <v>65</v>
      </c>
      <c r="B6775" s="8">
        <v>41395</v>
      </c>
      <c r="C6775" s="8"/>
      <c r="D6775">
        <v>44.137500000000003</v>
      </c>
      <c r="E6775">
        <v>42.262500000000003</v>
      </c>
      <c r="N6775" t="str">
        <f t="shared" si="199"/>
        <v/>
      </c>
      <c r="P6775">
        <v>0.29425000000000001</v>
      </c>
      <c r="Q6775">
        <v>0.28175</v>
      </c>
    </row>
    <row r="6776" spans="1:24" x14ac:dyDescent="0.3">
      <c r="A6776" t="s">
        <v>65</v>
      </c>
      <c r="B6776" s="8">
        <v>41396</v>
      </c>
      <c r="C6776" s="8"/>
      <c r="D6776">
        <v>42.9375</v>
      </c>
      <c r="E6776">
        <v>41.55</v>
      </c>
      <c r="N6776" t="str">
        <f t="shared" si="199"/>
        <v/>
      </c>
      <c r="P6776">
        <v>0.28625</v>
      </c>
      <c r="Q6776">
        <v>0.27700000000000002</v>
      </c>
    </row>
    <row r="6777" spans="1:24" x14ac:dyDescent="0.3">
      <c r="A6777" t="s">
        <v>65</v>
      </c>
      <c r="B6777" s="8">
        <v>41397</v>
      </c>
      <c r="C6777" s="8"/>
      <c r="D6777">
        <v>46.274999999999999</v>
      </c>
      <c r="E6777">
        <v>42.45</v>
      </c>
      <c r="N6777" t="str">
        <f t="shared" si="199"/>
        <v/>
      </c>
      <c r="P6777">
        <v>0.3085</v>
      </c>
      <c r="Q6777">
        <v>0.28299999999999997</v>
      </c>
    </row>
    <row r="6778" spans="1:24" x14ac:dyDescent="0.3">
      <c r="A6778" t="s">
        <v>65</v>
      </c>
      <c r="B6778" s="8">
        <v>41398</v>
      </c>
      <c r="C6778" s="8"/>
      <c r="D6778">
        <v>44.625</v>
      </c>
      <c r="E6778">
        <v>42.225000000000001</v>
      </c>
      <c r="N6778" t="str">
        <f t="shared" si="199"/>
        <v/>
      </c>
      <c r="P6778">
        <v>0.29749999999999999</v>
      </c>
      <c r="Q6778">
        <v>0.28149999999999997</v>
      </c>
    </row>
    <row r="6779" spans="1:24" x14ac:dyDescent="0.3">
      <c r="A6779" t="s">
        <v>65</v>
      </c>
      <c r="B6779" s="8">
        <v>41399</v>
      </c>
      <c r="C6779" s="8"/>
      <c r="D6779">
        <v>43.8</v>
      </c>
      <c r="E6779">
        <v>41.737499999999997</v>
      </c>
      <c r="N6779" t="str">
        <f t="shared" si="199"/>
        <v/>
      </c>
      <c r="P6779">
        <v>0.29199999999999998</v>
      </c>
      <c r="Q6779">
        <v>0.27825</v>
      </c>
    </row>
    <row r="6780" spans="1:24" x14ac:dyDescent="0.3">
      <c r="A6780" t="s">
        <v>65</v>
      </c>
      <c r="B6780" s="8">
        <v>41400</v>
      </c>
      <c r="C6780" s="8"/>
      <c r="D6780">
        <v>51.975000000000001</v>
      </c>
      <c r="E6780">
        <v>46.6875</v>
      </c>
      <c r="N6780" t="str">
        <f t="shared" si="199"/>
        <v/>
      </c>
      <c r="P6780">
        <v>0.34649999999999997</v>
      </c>
      <c r="Q6780">
        <v>0.31125000000000003</v>
      </c>
    </row>
    <row r="6781" spans="1:24" x14ac:dyDescent="0.3">
      <c r="A6781" t="s">
        <v>65</v>
      </c>
      <c r="B6781" s="8">
        <v>41401</v>
      </c>
      <c r="C6781" s="8"/>
      <c r="D6781">
        <v>47.512500000000003</v>
      </c>
      <c r="E6781">
        <v>44.0625</v>
      </c>
      <c r="N6781" t="str">
        <f t="shared" si="199"/>
        <v/>
      </c>
      <c r="P6781">
        <v>0.31674999999999998</v>
      </c>
      <c r="Q6781">
        <v>0.29375000000000001</v>
      </c>
    </row>
    <row r="6782" spans="1:24" x14ac:dyDescent="0.3">
      <c r="A6782" t="s">
        <v>65</v>
      </c>
      <c r="B6782" s="8">
        <v>41402</v>
      </c>
      <c r="C6782" s="8"/>
      <c r="D6782">
        <v>45.1875</v>
      </c>
      <c r="E6782">
        <v>42.6</v>
      </c>
      <c r="F6782">
        <v>30.675000000000001</v>
      </c>
      <c r="G6782">
        <v>29.55</v>
      </c>
      <c r="H6782">
        <v>21.95</v>
      </c>
      <c r="I6782">
        <v>21.4</v>
      </c>
      <c r="J6782">
        <v>21.95</v>
      </c>
      <c r="K6782">
        <v>28.9</v>
      </c>
      <c r="L6782">
        <v>23.95</v>
      </c>
      <c r="M6782">
        <v>266.16250000000002</v>
      </c>
      <c r="N6782">
        <f t="shared" si="199"/>
        <v>266.16250000000002</v>
      </c>
      <c r="P6782">
        <v>0.30125000000000002</v>
      </c>
      <c r="Q6782">
        <v>0.28399999999999997</v>
      </c>
      <c r="R6782">
        <v>0.30675000000000002</v>
      </c>
      <c r="S6782">
        <v>0.14774999999999999</v>
      </c>
      <c r="T6782">
        <v>0.10975</v>
      </c>
      <c r="U6782">
        <v>0.107</v>
      </c>
      <c r="V6782">
        <v>0.10975</v>
      </c>
      <c r="W6782">
        <v>0.14449999999999999</v>
      </c>
      <c r="X6782">
        <v>0.11975</v>
      </c>
    </row>
    <row r="6783" spans="1:24" x14ac:dyDescent="0.3">
      <c r="A6783" t="s">
        <v>65</v>
      </c>
      <c r="B6783" s="8">
        <v>41403</v>
      </c>
      <c r="C6783" s="8"/>
      <c r="D6783">
        <v>44.362499999999997</v>
      </c>
      <c r="E6783">
        <v>42</v>
      </c>
      <c r="N6783" t="str">
        <f t="shared" si="199"/>
        <v/>
      </c>
      <c r="P6783">
        <v>0.29575000000000001</v>
      </c>
      <c r="Q6783">
        <v>0.28000000000000003</v>
      </c>
    </row>
    <row r="6784" spans="1:24" x14ac:dyDescent="0.3">
      <c r="A6784" t="s">
        <v>65</v>
      </c>
      <c r="B6784" s="8">
        <v>41404</v>
      </c>
      <c r="C6784" s="8"/>
      <c r="D6784">
        <v>44.7</v>
      </c>
      <c r="E6784">
        <v>41.737499999999997</v>
      </c>
      <c r="N6784" t="str">
        <f t="shared" si="199"/>
        <v/>
      </c>
      <c r="P6784">
        <v>0.29799999999999999</v>
      </c>
      <c r="Q6784">
        <v>0.27825</v>
      </c>
    </row>
    <row r="6785" spans="1:17" x14ac:dyDescent="0.3">
      <c r="A6785" t="s">
        <v>65</v>
      </c>
      <c r="B6785" s="8">
        <v>41405</v>
      </c>
      <c r="C6785" s="8"/>
      <c r="D6785">
        <v>43.725000000000001</v>
      </c>
      <c r="E6785">
        <v>41.662500000000001</v>
      </c>
      <c r="N6785" t="str">
        <f t="shared" si="199"/>
        <v/>
      </c>
      <c r="P6785">
        <v>0.29149999999999998</v>
      </c>
      <c r="Q6785">
        <v>0.27775</v>
      </c>
    </row>
    <row r="6786" spans="1:17" x14ac:dyDescent="0.3">
      <c r="A6786" t="s">
        <v>65</v>
      </c>
      <c r="B6786" s="8">
        <v>41406</v>
      </c>
      <c r="C6786" s="8"/>
      <c r="D6786">
        <v>42.9</v>
      </c>
      <c r="E6786">
        <v>41.362499999999997</v>
      </c>
      <c r="N6786" t="str">
        <f t="shared" si="199"/>
        <v/>
      </c>
      <c r="P6786">
        <v>0.28599999999999998</v>
      </c>
      <c r="Q6786">
        <v>0.27575</v>
      </c>
    </row>
    <row r="6787" spans="1:17" x14ac:dyDescent="0.3">
      <c r="A6787" t="s">
        <v>65</v>
      </c>
      <c r="B6787" s="8">
        <v>41407</v>
      </c>
      <c r="C6787" s="8"/>
      <c r="D6787">
        <v>42.45</v>
      </c>
      <c r="E6787">
        <v>41.137500000000003</v>
      </c>
      <c r="N6787" t="str">
        <f t="shared" ref="N6787:N6850" si="200">IF(M6787="","",M6787-$M$5498)</f>
        <v/>
      </c>
      <c r="P6787">
        <v>0.28299999999999997</v>
      </c>
      <c r="Q6787">
        <v>0.27424999999999999</v>
      </c>
    </row>
    <row r="6788" spans="1:17" x14ac:dyDescent="0.3">
      <c r="A6788" t="s">
        <v>65</v>
      </c>
      <c r="B6788" s="8">
        <v>41408</v>
      </c>
      <c r="C6788" s="8"/>
      <c r="D6788">
        <v>42.262500000000003</v>
      </c>
      <c r="E6788">
        <v>40.950000000000003</v>
      </c>
      <c r="N6788" t="str">
        <f t="shared" si="200"/>
        <v/>
      </c>
      <c r="P6788">
        <v>0.28175</v>
      </c>
      <c r="Q6788">
        <v>0.27300000000000002</v>
      </c>
    </row>
    <row r="6789" spans="1:17" x14ac:dyDescent="0.3">
      <c r="A6789" t="s">
        <v>65</v>
      </c>
      <c r="B6789" s="8">
        <v>41409</v>
      </c>
      <c r="C6789" s="8"/>
      <c r="D6789">
        <v>41.7</v>
      </c>
      <c r="E6789">
        <v>40.65</v>
      </c>
      <c r="N6789" t="str">
        <f t="shared" si="200"/>
        <v/>
      </c>
      <c r="P6789">
        <v>0.27800000000000002</v>
      </c>
      <c r="Q6789">
        <v>0.27100000000000002</v>
      </c>
    </row>
    <row r="6790" spans="1:17" x14ac:dyDescent="0.3">
      <c r="A6790" t="s">
        <v>65</v>
      </c>
      <c r="B6790" s="8">
        <v>41410</v>
      </c>
      <c r="C6790" s="8"/>
      <c r="D6790">
        <v>41.7</v>
      </c>
      <c r="E6790">
        <v>40.537500000000001</v>
      </c>
      <c r="N6790" t="str">
        <f t="shared" si="200"/>
        <v/>
      </c>
      <c r="P6790">
        <v>0.27800000000000002</v>
      </c>
      <c r="Q6790">
        <v>0.27024999999999999</v>
      </c>
    </row>
    <row r="6791" spans="1:17" x14ac:dyDescent="0.3">
      <c r="A6791" t="s">
        <v>65</v>
      </c>
      <c r="B6791" s="8">
        <v>41411</v>
      </c>
      <c r="C6791" s="8"/>
      <c r="D6791">
        <v>41.7</v>
      </c>
      <c r="E6791">
        <v>40.537500000000001</v>
      </c>
      <c r="N6791" t="str">
        <f t="shared" si="200"/>
        <v/>
      </c>
      <c r="P6791">
        <v>0.27800000000000002</v>
      </c>
      <c r="Q6791">
        <v>0.27024999999999999</v>
      </c>
    </row>
    <row r="6792" spans="1:17" x14ac:dyDescent="0.3">
      <c r="A6792" t="s">
        <v>65</v>
      </c>
      <c r="B6792" s="8">
        <v>41412</v>
      </c>
      <c r="C6792" s="8"/>
      <c r="D6792">
        <v>48.3</v>
      </c>
      <c r="E6792">
        <v>43.837499999999999</v>
      </c>
      <c r="N6792" t="str">
        <f t="shared" si="200"/>
        <v/>
      </c>
      <c r="P6792">
        <v>0.32200000000000001</v>
      </c>
      <c r="Q6792">
        <v>0.29225000000000001</v>
      </c>
    </row>
    <row r="6793" spans="1:17" x14ac:dyDescent="0.3">
      <c r="A6793" t="s">
        <v>65</v>
      </c>
      <c r="B6793" s="8">
        <v>41413</v>
      </c>
      <c r="C6793" s="8"/>
      <c r="D6793">
        <v>48.45</v>
      </c>
      <c r="E6793">
        <v>44.362499999999997</v>
      </c>
      <c r="N6793" t="str">
        <f t="shared" si="200"/>
        <v/>
      </c>
      <c r="P6793">
        <v>0.32300000000000001</v>
      </c>
      <c r="Q6793">
        <v>0.29575000000000001</v>
      </c>
    </row>
    <row r="6794" spans="1:17" x14ac:dyDescent="0.3">
      <c r="A6794" t="s">
        <v>65</v>
      </c>
      <c r="B6794" s="8">
        <v>41414</v>
      </c>
      <c r="C6794" s="8"/>
      <c r="D6794">
        <v>47.625</v>
      </c>
      <c r="E6794">
        <v>44.1</v>
      </c>
      <c r="N6794" t="str">
        <f t="shared" si="200"/>
        <v/>
      </c>
      <c r="P6794">
        <v>0.3175</v>
      </c>
      <c r="Q6794">
        <v>0.29399999999999998</v>
      </c>
    </row>
    <row r="6795" spans="1:17" x14ac:dyDescent="0.3">
      <c r="A6795" t="s">
        <v>65</v>
      </c>
      <c r="B6795" s="8">
        <v>41415</v>
      </c>
      <c r="C6795" s="8"/>
      <c r="D6795">
        <v>48.674999999999997</v>
      </c>
      <c r="E6795">
        <v>43.575000000000003</v>
      </c>
      <c r="N6795" t="str">
        <f t="shared" si="200"/>
        <v/>
      </c>
      <c r="P6795">
        <v>0.32450000000000001</v>
      </c>
      <c r="Q6795">
        <v>0.29049999999999998</v>
      </c>
    </row>
    <row r="6796" spans="1:17" x14ac:dyDescent="0.3">
      <c r="A6796" t="s">
        <v>65</v>
      </c>
      <c r="B6796" s="8">
        <v>41416</v>
      </c>
      <c r="C6796" s="8"/>
      <c r="D6796">
        <v>49.837499999999999</v>
      </c>
      <c r="E6796">
        <v>44.625</v>
      </c>
      <c r="N6796" t="str">
        <f t="shared" si="200"/>
        <v/>
      </c>
      <c r="P6796">
        <v>0.33224999999999999</v>
      </c>
      <c r="Q6796">
        <v>0.29749999999999999</v>
      </c>
    </row>
    <row r="6797" spans="1:17" x14ac:dyDescent="0.3">
      <c r="A6797" t="s">
        <v>65</v>
      </c>
      <c r="B6797" s="8">
        <v>41417</v>
      </c>
      <c r="C6797" s="8"/>
      <c r="D6797">
        <v>48.45</v>
      </c>
      <c r="E6797">
        <v>43.725000000000001</v>
      </c>
      <c r="N6797" t="str">
        <f t="shared" si="200"/>
        <v/>
      </c>
      <c r="P6797">
        <v>0.32300000000000001</v>
      </c>
      <c r="Q6797">
        <v>0.29149999999999998</v>
      </c>
    </row>
    <row r="6798" spans="1:17" x14ac:dyDescent="0.3">
      <c r="A6798" t="s">
        <v>65</v>
      </c>
      <c r="B6798" s="8">
        <v>41418</v>
      </c>
      <c r="C6798" s="8"/>
      <c r="D6798">
        <v>48</v>
      </c>
      <c r="E6798">
        <v>43.837499999999999</v>
      </c>
      <c r="N6798" t="str">
        <f t="shared" si="200"/>
        <v/>
      </c>
      <c r="P6798">
        <v>0.32</v>
      </c>
      <c r="Q6798">
        <v>0.29225000000000001</v>
      </c>
    </row>
    <row r="6799" spans="1:17" x14ac:dyDescent="0.3">
      <c r="A6799" t="s">
        <v>65</v>
      </c>
      <c r="B6799" s="8">
        <v>41419</v>
      </c>
      <c r="C6799" s="8"/>
      <c r="D6799">
        <v>46.3125</v>
      </c>
      <c r="E6799">
        <v>43.012500000000003</v>
      </c>
      <c r="N6799" t="str">
        <f t="shared" si="200"/>
        <v/>
      </c>
      <c r="P6799">
        <v>0.30875000000000002</v>
      </c>
      <c r="Q6799">
        <v>0.28675</v>
      </c>
    </row>
    <row r="6800" spans="1:17" x14ac:dyDescent="0.3">
      <c r="A6800" t="s">
        <v>65</v>
      </c>
      <c r="B6800" s="8">
        <v>41420</v>
      </c>
      <c r="C6800" s="8"/>
      <c r="D6800">
        <v>45.524999999999999</v>
      </c>
      <c r="E6800">
        <v>42.524999999999999</v>
      </c>
      <c r="N6800" t="str">
        <f t="shared" si="200"/>
        <v/>
      </c>
      <c r="P6800">
        <v>0.30349999999999999</v>
      </c>
      <c r="Q6800">
        <v>0.28349999999999997</v>
      </c>
    </row>
    <row r="6801" spans="1:17" x14ac:dyDescent="0.3">
      <c r="A6801" t="s">
        <v>65</v>
      </c>
      <c r="B6801" s="8">
        <v>41421</v>
      </c>
      <c r="C6801" s="8"/>
      <c r="D6801">
        <v>44.0625</v>
      </c>
      <c r="E6801">
        <v>41.85</v>
      </c>
      <c r="N6801" t="str">
        <f t="shared" si="200"/>
        <v/>
      </c>
      <c r="P6801">
        <v>0.29375000000000001</v>
      </c>
      <c r="Q6801">
        <v>0.27900000000000003</v>
      </c>
    </row>
    <row r="6802" spans="1:17" x14ac:dyDescent="0.3">
      <c r="A6802" t="s">
        <v>65</v>
      </c>
      <c r="B6802" s="8">
        <v>41422</v>
      </c>
      <c r="C6802" s="8"/>
      <c r="D6802">
        <v>44.325000000000003</v>
      </c>
      <c r="E6802">
        <v>41.55</v>
      </c>
      <c r="N6802" t="str">
        <f t="shared" si="200"/>
        <v/>
      </c>
      <c r="P6802">
        <v>0.29549999999999998</v>
      </c>
      <c r="Q6802">
        <v>0.27700000000000002</v>
      </c>
    </row>
    <row r="6803" spans="1:17" x14ac:dyDescent="0.3">
      <c r="A6803" t="s">
        <v>65</v>
      </c>
      <c r="B6803" s="8">
        <v>41423</v>
      </c>
      <c r="C6803" s="8"/>
      <c r="D6803">
        <v>48.075000000000003</v>
      </c>
      <c r="E6803">
        <v>43.537500000000001</v>
      </c>
      <c r="N6803" t="str">
        <f t="shared" si="200"/>
        <v/>
      </c>
      <c r="P6803">
        <v>0.32050000000000001</v>
      </c>
      <c r="Q6803">
        <v>0.29025000000000001</v>
      </c>
    </row>
    <row r="6804" spans="1:17" x14ac:dyDescent="0.3">
      <c r="A6804" t="s">
        <v>65</v>
      </c>
      <c r="B6804" s="8">
        <v>41424</v>
      </c>
      <c r="C6804" s="8"/>
      <c r="D6804">
        <v>46.05</v>
      </c>
      <c r="E6804">
        <v>42.825000000000003</v>
      </c>
      <c r="N6804" t="str">
        <f t="shared" si="200"/>
        <v/>
      </c>
      <c r="P6804">
        <v>0.307</v>
      </c>
      <c r="Q6804">
        <v>0.28549999999999998</v>
      </c>
    </row>
    <row r="6805" spans="1:17" x14ac:dyDescent="0.3">
      <c r="A6805" t="s">
        <v>65</v>
      </c>
      <c r="B6805" s="8">
        <v>41425</v>
      </c>
      <c r="C6805" s="8"/>
      <c r="D6805">
        <v>45.487499999999997</v>
      </c>
      <c r="E6805">
        <v>42.375</v>
      </c>
      <c r="N6805" t="str">
        <f t="shared" si="200"/>
        <v/>
      </c>
      <c r="P6805">
        <v>0.30325000000000002</v>
      </c>
      <c r="Q6805">
        <v>0.28249999999999997</v>
      </c>
    </row>
    <row r="6806" spans="1:17" x14ac:dyDescent="0.3">
      <c r="A6806" t="s">
        <v>65</v>
      </c>
      <c r="B6806" s="8">
        <v>41426</v>
      </c>
      <c r="C6806" s="8"/>
      <c r="D6806">
        <v>45.037500000000001</v>
      </c>
      <c r="E6806">
        <v>42.112499999999997</v>
      </c>
      <c r="N6806" t="str">
        <f t="shared" si="200"/>
        <v/>
      </c>
      <c r="P6806">
        <v>0.30025000000000002</v>
      </c>
      <c r="Q6806">
        <v>0.28075</v>
      </c>
    </row>
    <row r="6807" spans="1:17" x14ac:dyDescent="0.3">
      <c r="A6807" t="s">
        <v>65</v>
      </c>
      <c r="B6807" s="8">
        <v>41427</v>
      </c>
      <c r="C6807" s="8"/>
      <c r="D6807">
        <v>44.962499999999999</v>
      </c>
      <c r="E6807">
        <v>42</v>
      </c>
      <c r="N6807" t="str">
        <f t="shared" si="200"/>
        <v/>
      </c>
      <c r="P6807">
        <v>0.29975000000000002</v>
      </c>
      <c r="Q6807">
        <v>0.28000000000000003</v>
      </c>
    </row>
    <row r="6808" spans="1:17" x14ac:dyDescent="0.3">
      <c r="A6808" t="s">
        <v>65</v>
      </c>
      <c r="B6808" s="8">
        <v>41428</v>
      </c>
      <c r="C6808" s="8"/>
      <c r="D6808">
        <v>44.1</v>
      </c>
      <c r="E6808">
        <v>41.662500000000001</v>
      </c>
      <c r="N6808" t="str">
        <f t="shared" si="200"/>
        <v/>
      </c>
      <c r="P6808">
        <v>0.29399999999999998</v>
      </c>
      <c r="Q6808">
        <v>0.27775</v>
      </c>
    </row>
    <row r="6809" spans="1:17" x14ac:dyDescent="0.3">
      <c r="A6809" t="s">
        <v>65</v>
      </c>
      <c r="B6809" s="8">
        <v>41429</v>
      </c>
      <c r="C6809" s="8"/>
      <c r="D6809">
        <v>50.962499999999999</v>
      </c>
      <c r="E6809">
        <v>45.75</v>
      </c>
      <c r="N6809" t="str">
        <f t="shared" si="200"/>
        <v/>
      </c>
      <c r="P6809">
        <v>0.33975</v>
      </c>
      <c r="Q6809">
        <v>0.30499999999999999</v>
      </c>
    </row>
    <row r="6810" spans="1:17" x14ac:dyDescent="0.3">
      <c r="A6810" t="s">
        <v>65</v>
      </c>
      <c r="B6810" s="8">
        <v>41430</v>
      </c>
      <c r="C6810" s="8"/>
      <c r="D6810">
        <v>48</v>
      </c>
      <c r="E6810">
        <v>44.0625</v>
      </c>
      <c r="N6810" t="str">
        <f t="shared" si="200"/>
        <v/>
      </c>
      <c r="P6810">
        <v>0.32</v>
      </c>
      <c r="Q6810">
        <v>0.29375000000000001</v>
      </c>
    </row>
    <row r="6811" spans="1:17" x14ac:dyDescent="0.3">
      <c r="A6811" t="s">
        <v>65</v>
      </c>
      <c r="B6811" s="8">
        <v>41431</v>
      </c>
      <c r="C6811" s="8"/>
      <c r="D6811">
        <v>46.8</v>
      </c>
      <c r="E6811">
        <v>43.237499999999997</v>
      </c>
      <c r="N6811" t="str">
        <f t="shared" si="200"/>
        <v/>
      </c>
      <c r="P6811">
        <v>0.312</v>
      </c>
      <c r="Q6811">
        <v>0.28825000000000001</v>
      </c>
    </row>
    <row r="6812" spans="1:17" x14ac:dyDescent="0.3">
      <c r="A6812" t="s">
        <v>65</v>
      </c>
      <c r="B6812" s="8">
        <v>41432</v>
      </c>
      <c r="C6812" s="8"/>
      <c r="D6812">
        <v>46.274999999999999</v>
      </c>
      <c r="E6812">
        <v>42.75</v>
      </c>
      <c r="N6812" t="str">
        <f t="shared" si="200"/>
        <v/>
      </c>
      <c r="P6812">
        <v>0.3085</v>
      </c>
      <c r="Q6812">
        <v>0.28499999999999998</v>
      </c>
    </row>
    <row r="6813" spans="1:17" x14ac:dyDescent="0.3">
      <c r="A6813" t="s">
        <v>65</v>
      </c>
      <c r="B6813" s="8">
        <v>41433</v>
      </c>
      <c r="C6813" s="8"/>
      <c r="D6813">
        <v>45.862499999999997</v>
      </c>
      <c r="E6813">
        <v>42.412500000000001</v>
      </c>
      <c r="N6813" t="str">
        <f t="shared" si="200"/>
        <v/>
      </c>
      <c r="P6813">
        <v>0.30575000000000002</v>
      </c>
      <c r="Q6813">
        <v>0.28275</v>
      </c>
    </row>
    <row r="6814" spans="1:17" x14ac:dyDescent="0.3">
      <c r="A6814" t="s">
        <v>65</v>
      </c>
      <c r="B6814" s="8">
        <v>41434</v>
      </c>
      <c r="C6814" s="8"/>
      <c r="D6814">
        <v>45.6</v>
      </c>
      <c r="E6814">
        <v>42.225000000000001</v>
      </c>
      <c r="N6814" t="str">
        <f t="shared" si="200"/>
        <v/>
      </c>
      <c r="P6814">
        <v>0.30399999999999999</v>
      </c>
      <c r="Q6814">
        <v>0.28149999999999997</v>
      </c>
    </row>
    <row r="6815" spans="1:17" x14ac:dyDescent="0.3">
      <c r="A6815" t="s">
        <v>65</v>
      </c>
      <c r="B6815" s="8">
        <v>41435</v>
      </c>
      <c r="C6815" s="8"/>
      <c r="D6815">
        <v>45.337499999999999</v>
      </c>
      <c r="E6815">
        <v>42.112499999999997</v>
      </c>
      <c r="N6815" t="str">
        <f t="shared" si="200"/>
        <v/>
      </c>
      <c r="P6815">
        <v>0.30225000000000002</v>
      </c>
      <c r="Q6815">
        <v>0.28075</v>
      </c>
    </row>
    <row r="6816" spans="1:17" x14ac:dyDescent="0.3">
      <c r="A6816" t="s">
        <v>65</v>
      </c>
      <c r="B6816" s="8">
        <v>41436</v>
      </c>
      <c r="C6816" s="8"/>
      <c r="D6816">
        <v>45.1875</v>
      </c>
      <c r="E6816">
        <v>41.887500000000003</v>
      </c>
      <c r="N6816" t="str">
        <f t="shared" si="200"/>
        <v/>
      </c>
      <c r="P6816">
        <v>0.30125000000000002</v>
      </c>
      <c r="Q6816">
        <v>0.27925</v>
      </c>
    </row>
    <row r="6817" spans="1:24" x14ac:dyDescent="0.3">
      <c r="A6817" t="s">
        <v>65</v>
      </c>
      <c r="B6817" s="8">
        <v>41437</v>
      </c>
      <c r="C6817" s="8"/>
      <c r="D6817">
        <v>44.962499999999999</v>
      </c>
      <c r="E6817">
        <v>41.85</v>
      </c>
      <c r="N6817" t="str">
        <f t="shared" si="200"/>
        <v/>
      </c>
      <c r="P6817">
        <v>0.29975000000000002</v>
      </c>
      <c r="Q6817">
        <v>0.27900000000000003</v>
      </c>
    </row>
    <row r="6818" spans="1:24" x14ac:dyDescent="0.3">
      <c r="A6818" t="s">
        <v>65</v>
      </c>
      <c r="B6818" s="8">
        <v>41438</v>
      </c>
      <c r="C6818" s="8"/>
      <c r="D6818">
        <v>44.625</v>
      </c>
      <c r="E6818">
        <v>41.625</v>
      </c>
      <c r="N6818" t="str">
        <f t="shared" si="200"/>
        <v/>
      </c>
      <c r="P6818">
        <v>0.29749999999999999</v>
      </c>
      <c r="Q6818">
        <v>0.27750000000000002</v>
      </c>
    </row>
    <row r="6819" spans="1:24" x14ac:dyDescent="0.3">
      <c r="A6819" t="s">
        <v>65</v>
      </c>
      <c r="B6819" s="8">
        <v>41439</v>
      </c>
      <c r="C6819" s="8"/>
      <c r="D6819">
        <v>45.787500000000001</v>
      </c>
      <c r="E6819">
        <v>41.512500000000003</v>
      </c>
      <c r="N6819" t="str">
        <f t="shared" si="200"/>
        <v/>
      </c>
      <c r="P6819">
        <v>0.30525000000000002</v>
      </c>
      <c r="Q6819">
        <v>0.27675</v>
      </c>
    </row>
    <row r="6820" spans="1:24" x14ac:dyDescent="0.3">
      <c r="A6820" t="s">
        <v>65</v>
      </c>
      <c r="B6820" s="8">
        <v>41440</v>
      </c>
      <c r="C6820" s="8"/>
      <c r="D6820">
        <v>45.75</v>
      </c>
      <c r="E6820">
        <v>41.85</v>
      </c>
      <c r="N6820" t="str">
        <f t="shared" si="200"/>
        <v/>
      </c>
      <c r="P6820">
        <v>0.30499999999999999</v>
      </c>
      <c r="Q6820">
        <v>0.27900000000000003</v>
      </c>
    </row>
    <row r="6821" spans="1:24" x14ac:dyDescent="0.3">
      <c r="A6821" t="s">
        <v>65</v>
      </c>
      <c r="B6821" s="8">
        <v>41441</v>
      </c>
      <c r="C6821" s="8"/>
      <c r="D6821">
        <v>52.237499999999997</v>
      </c>
      <c r="E6821">
        <v>46.162500000000001</v>
      </c>
      <c r="N6821" t="str">
        <f t="shared" si="200"/>
        <v/>
      </c>
      <c r="P6821">
        <v>0.34825</v>
      </c>
      <c r="Q6821">
        <v>0.30775000000000002</v>
      </c>
    </row>
    <row r="6822" spans="1:24" x14ac:dyDescent="0.3">
      <c r="A6822" t="s">
        <v>65</v>
      </c>
      <c r="B6822" s="8">
        <v>41442</v>
      </c>
      <c r="C6822" s="8"/>
      <c r="D6822">
        <v>52.65</v>
      </c>
      <c r="E6822">
        <v>46.8</v>
      </c>
      <c r="N6822" t="str">
        <f t="shared" si="200"/>
        <v/>
      </c>
      <c r="P6822">
        <v>0.35099999999999998</v>
      </c>
      <c r="Q6822">
        <v>0.312</v>
      </c>
    </row>
    <row r="6823" spans="1:24" x14ac:dyDescent="0.3">
      <c r="A6823" t="s">
        <v>65</v>
      </c>
      <c r="B6823" s="8">
        <v>41443</v>
      </c>
      <c r="C6823" s="8"/>
      <c r="D6823">
        <v>49.3125</v>
      </c>
      <c r="E6823">
        <v>44.475000000000001</v>
      </c>
      <c r="N6823" t="str">
        <f t="shared" si="200"/>
        <v/>
      </c>
      <c r="P6823">
        <v>0.32874999999999999</v>
      </c>
      <c r="Q6823">
        <v>0.29649999999999999</v>
      </c>
    </row>
    <row r="6824" spans="1:24" x14ac:dyDescent="0.3">
      <c r="A6824" t="s">
        <v>65</v>
      </c>
      <c r="B6824" s="8">
        <v>41444</v>
      </c>
      <c r="C6824" s="8"/>
      <c r="D6824">
        <v>48.075000000000003</v>
      </c>
      <c r="E6824">
        <v>43.575000000000003</v>
      </c>
      <c r="N6824" t="str">
        <f t="shared" si="200"/>
        <v/>
      </c>
      <c r="P6824">
        <v>0.32050000000000001</v>
      </c>
      <c r="Q6824">
        <v>0.29049999999999998</v>
      </c>
    </row>
    <row r="6825" spans="1:24" x14ac:dyDescent="0.3">
      <c r="A6825" t="s">
        <v>65</v>
      </c>
      <c r="B6825" s="8">
        <v>41445</v>
      </c>
      <c r="C6825" s="8"/>
      <c r="D6825">
        <v>54.075000000000003</v>
      </c>
      <c r="E6825">
        <v>47.174999999999997</v>
      </c>
      <c r="N6825" t="str">
        <f t="shared" si="200"/>
        <v/>
      </c>
      <c r="P6825">
        <v>0.36049999999999999</v>
      </c>
      <c r="Q6825">
        <v>0.3145</v>
      </c>
    </row>
    <row r="6826" spans="1:24" x14ac:dyDescent="0.3">
      <c r="A6826" t="s">
        <v>65</v>
      </c>
      <c r="B6826" s="8">
        <v>41446</v>
      </c>
      <c r="C6826" s="8"/>
      <c r="D6826">
        <v>50.7</v>
      </c>
      <c r="E6826">
        <v>44.85</v>
      </c>
      <c r="N6826" t="str">
        <f t="shared" si="200"/>
        <v/>
      </c>
      <c r="P6826">
        <v>0.33800000000000002</v>
      </c>
      <c r="Q6826">
        <v>0.29899999999999999</v>
      </c>
    </row>
    <row r="6827" spans="1:24" x14ac:dyDescent="0.3">
      <c r="A6827" t="s">
        <v>65</v>
      </c>
      <c r="B6827" s="8">
        <v>41447</v>
      </c>
      <c r="C6827" s="8"/>
      <c r="D6827">
        <v>55.537500000000001</v>
      </c>
      <c r="E6827">
        <v>48.262500000000003</v>
      </c>
      <c r="N6827" t="str">
        <f t="shared" si="200"/>
        <v/>
      </c>
      <c r="P6827">
        <v>0.37025000000000002</v>
      </c>
      <c r="Q6827">
        <v>0.32174999999999998</v>
      </c>
    </row>
    <row r="6828" spans="1:24" x14ac:dyDescent="0.3">
      <c r="A6828" t="s">
        <v>65</v>
      </c>
      <c r="B6828" s="8">
        <v>41448</v>
      </c>
      <c r="C6828" s="8"/>
      <c r="D6828">
        <v>50.475000000000001</v>
      </c>
      <c r="E6828">
        <v>45.3</v>
      </c>
      <c r="N6828" t="str">
        <f t="shared" si="200"/>
        <v/>
      </c>
      <c r="P6828">
        <v>0.33650000000000002</v>
      </c>
      <c r="Q6828">
        <v>0.30199999999999999</v>
      </c>
    </row>
    <row r="6829" spans="1:24" x14ac:dyDescent="0.3">
      <c r="A6829" t="s">
        <v>65</v>
      </c>
      <c r="B6829" s="8">
        <v>41449</v>
      </c>
      <c r="C6829" s="8"/>
      <c r="D6829">
        <v>48.375</v>
      </c>
      <c r="E6829">
        <v>43.837499999999999</v>
      </c>
      <c r="N6829" t="str">
        <f t="shared" si="200"/>
        <v/>
      </c>
      <c r="P6829">
        <v>0.32250000000000001</v>
      </c>
      <c r="Q6829">
        <v>0.29225000000000001</v>
      </c>
    </row>
    <row r="6830" spans="1:24" x14ac:dyDescent="0.3">
      <c r="A6830" t="s">
        <v>65</v>
      </c>
      <c r="B6830" s="8">
        <v>41450</v>
      </c>
      <c r="C6830" s="8"/>
      <c r="D6830">
        <v>46.95</v>
      </c>
      <c r="E6830">
        <v>43.35</v>
      </c>
      <c r="N6830" t="str">
        <f t="shared" si="200"/>
        <v/>
      </c>
      <c r="P6830">
        <v>0.313</v>
      </c>
      <c r="Q6830">
        <v>0.28899999999999998</v>
      </c>
    </row>
    <row r="6831" spans="1:24" x14ac:dyDescent="0.3">
      <c r="A6831" t="s">
        <v>65</v>
      </c>
      <c r="B6831" s="8">
        <v>41451</v>
      </c>
      <c r="C6831" s="8"/>
      <c r="D6831">
        <v>46.2</v>
      </c>
      <c r="E6831">
        <v>42.9</v>
      </c>
      <c r="F6831">
        <v>29.55</v>
      </c>
      <c r="G6831">
        <v>28.6</v>
      </c>
      <c r="H6831">
        <v>21.05</v>
      </c>
      <c r="I6831">
        <v>20.9</v>
      </c>
      <c r="J6831">
        <v>20.9</v>
      </c>
      <c r="K6831">
        <v>28.7</v>
      </c>
      <c r="L6831">
        <v>22.4</v>
      </c>
      <c r="M6831">
        <v>261.2</v>
      </c>
      <c r="N6831">
        <f t="shared" si="200"/>
        <v>261.2</v>
      </c>
      <c r="P6831">
        <v>0.308</v>
      </c>
      <c r="Q6831">
        <v>0.28599999999999998</v>
      </c>
      <c r="R6831">
        <v>0.29549999999999998</v>
      </c>
      <c r="S6831">
        <v>0.14299999999999999</v>
      </c>
      <c r="T6831">
        <v>0.10525</v>
      </c>
      <c r="U6831">
        <v>0.1045</v>
      </c>
      <c r="V6831">
        <v>0.1045</v>
      </c>
      <c r="W6831">
        <v>0.14349999999999999</v>
      </c>
      <c r="X6831">
        <v>0.112</v>
      </c>
    </row>
    <row r="6832" spans="1:24" x14ac:dyDescent="0.3">
      <c r="A6832" t="s">
        <v>65</v>
      </c>
      <c r="B6832" s="8">
        <v>41452</v>
      </c>
      <c r="C6832" s="8"/>
      <c r="D6832">
        <v>46.837499999999999</v>
      </c>
      <c r="E6832">
        <v>42.637500000000003</v>
      </c>
      <c r="N6832" t="str">
        <f t="shared" si="200"/>
        <v/>
      </c>
      <c r="P6832">
        <v>0.31225000000000003</v>
      </c>
      <c r="Q6832">
        <v>0.28425</v>
      </c>
    </row>
    <row r="6833" spans="1:17" x14ac:dyDescent="0.3">
      <c r="A6833" t="s">
        <v>65</v>
      </c>
      <c r="B6833" s="8">
        <v>41453</v>
      </c>
      <c r="C6833" s="8"/>
      <c r="D6833">
        <v>50.737499999999997</v>
      </c>
      <c r="E6833">
        <v>44.024999999999999</v>
      </c>
      <c r="N6833" t="str">
        <f t="shared" si="200"/>
        <v/>
      </c>
      <c r="P6833">
        <v>0.33825</v>
      </c>
      <c r="Q6833">
        <v>0.29349999999999998</v>
      </c>
    </row>
    <row r="6834" spans="1:17" x14ac:dyDescent="0.3">
      <c r="A6834" t="s">
        <v>65</v>
      </c>
      <c r="B6834" s="8">
        <v>41454</v>
      </c>
      <c r="C6834" s="8"/>
      <c r="D6834">
        <v>48.1875</v>
      </c>
      <c r="E6834">
        <v>43.762500000000003</v>
      </c>
      <c r="N6834" t="str">
        <f t="shared" si="200"/>
        <v/>
      </c>
      <c r="P6834">
        <v>0.32124999999999998</v>
      </c>
      <c r="Q6834">
        <v>0.29175000000000001</v>
      </c>
    </row>
    <row r="6835" spans="1:17" x14ac:dyDescent="0.3">
      <c r="A6835" t="s">
        <v>65</v>
      </c>
      <c r="B6835" s="8">
        <v>41455</v>
      </c>
      <c r="C6835" s="8"/>
      <c r="D6835">
        <v>47.625</v>
      </c>
      <c r="E6835">
        <v>43.237499999999997</v>
      </c>
      <c r="N6835" t="str">
        <f t="shared" si="200"/>
        <v/>
      </c>
      <c r="P6835">
        <v>0.3175</v>
      </c>
      <c r="Q6835">
        <v>0.28825000000000001</v>
      </c>
    </row>
    <row r="6836" spans="1:17" x14ac:dyDescent="0.3">
      <c r="A6836" t="s">
        <v>65</v>
      </c>
      <c r="B6836" s="8">
        <v>41456</v>
      </c>
      <c r="C6836" s="8"/>
      <c r="D6836">
        <v>46.95</v>
      </c>
      <c r="E6836">
        <v>42.9375</v>
      </c>
      <c r="N6836" t="str">
        <f t="shared" si="200"/>
        <v/>
      </c>
      <c r="P6836">
        <v>0.313</v>
      </c>
      <c r="Q6836">
        <v>0.28625</v>
      </c>
    </row>
    <row r="6837" spans="1:17" x14ac:dyDescent="0.3">
      <c r="A6837" t="s">
        <v>65</v>
      </c>
      <c r="B6837" s="8">
        <v>41457</v>
      </c>
      <c r="C6837" s="8"/>
      <c r="D6837">
        <v>46.912500000000001</v>
      </c>
      <c r="E6837">
        <v>42.712499999999999</v>
      </c>
      <c r="N6837" t="str">
        <f t="shared" si="200"/>
        <v/>
      </c>
      <c r="P6837">
        <v>0.31274999999999997</v>
      </c>
      <c r="Q6837">
        <v>0.28475</v>
      </c>
    </row>
    <row r="6838" spans="1:17" x14ac:dyDescent="0.3">
      <c r="A6838" t="s">
        <v>65</v>
      </c>
      <c r="B6838" s="8">
        <v>41458</v>
      </c>
      <c r="C6838" s="8"/>
      <c r="D6838">
        <v>46.274999999999999</v>
      </c>
      <c r="E6838">
        <v>42.375</v>
      </c>
      <c r="N6838" t="str">
        <f t="shared" si="200"/>
        <v/>
      </c>
      <c r="P6838">
        <v>0.3085</v>
      </c>
      <c r="Q6838">
        <v>0.28249999999999997</v>
      </c>
    </row>
    <row r="6839" spans="1:17" x14ac:dyDescent="0.3">
      <c r="A6839" t="s">
        <v>65</v>
      </c>
      <c r="B6839" s="8">
        <v>41459</v>
      </c>
      <c r="C6839" s="8"/>
      <c r="D6839">
        <v>45.787500000000001</v>
      </c>
      <c r="E6839">
        <v>42.112499999999997</v>
      </c>
      <c r="N6839" t="str">
        <f t="shared" si="200"/>
        <v/>
      </c>
      <c r="P6839">
        <v>0.30525000000000002</v>
      </c>
      <c r="Q6839">
        <v>0.28075</v>
      </c>
    </row>
    <row r="6840" spans="1:17" x14ac:dyDescent="0.3">
      <c r="A6840" t="s">
        <v>65</v>
      </c>
      <c r="B6840" s="8">
        <v>41460</v>
      </c>
      <c r="C6840" s="8"/>
      <c r="D6840">
        <v>45.674999999999997</v>
      </c>
      <c r="E6840">
        <v>41.924999999999997</v>
      </c>
      <c r="N6840" t="str">
        <f t="shared" si="200"/>
        <v/>
      </c>
      <c r="P6840">
        <v>0.30449999999999999</v>
      </c>
      <c r="Q6840">
        <v>0.27950000000000003</v>
      </c>
    </row>
    <row r="6841" spans="1:17" x14ac:dyDescent="0.3">
      <c r="A6841" t="s">
        <v>65</v>
      </c>
      <c r="B6841" s="8">
        <v>41461</v>
      </c>
      <c r="C6841" s="8"/>
      <c r="D6841">
        <v>45.975000000000001</v>
      </c>
      <c r="E6841">
        <v>41.625</v>
      </c>
      <c r="N6841" t="str">
        <f t="shared" si="200"/>
        <v/>
      </c>
      <c r="P6841">
        <v>0.30649999999999999</v>
      </c>
      <c r="Q6841">
        <v>0.27750000000000002</v>
      </c>
    </row>
    <row r="6842" spans="1:17" x14ac:dyDescent="0.3">
      <c r="A6842" t="s">
        <v>65</v>
      </c>
      <c r="B6842" s="8">
        <v>41462</v>
      </c>
      <c r="C6842" s="8"/>
      <c r="D6842">
        <v>45.524999999999999</v>
      </c>
      <c r="E6842">
        <v>41.55</v>
      </c>
      <c r="N6842" t="str">
        <f t="shared" si="200"/>
        <v/>
      </c>
      <c r="P6842">
        <v>0.30349999999999999</v>
      </c>
      <c r="Q6842">
        <v>0.27700000000000002</v>
      </c>
    </row>
    <row r="6843" spans="1:17" x14ac:dyDescent="0.3">
      <c r="A6843" t="s">
        <v>65</v>
      </c>
      <c r="B6843" s="8">
        <v>41463</v>
      </c>
      <c r="C6843" s="8"/>
      <c r="D6843">
        <v>44.55</v>
      </c>
      <c r="E6843">
        <v>41.362499999999997</v>
      </c>
      <c r="N6843" t="str">
        <f t="shared" si="200"/>
        <v/>
      </c>
      <c r="P6843">
        <v>0.29699999999999999</v>
      </c>
      <c r="Q6843">
        <v>0.27575</v>
      </c>
    </row>
    <row r="6844" spans="1:17" x14ac:dyDescent="0.3">
      <c r="A6844" t="s">
        <v>65</v>
      </c>
      <c r="B6844" s="8">
        <v>41464</v>
      </c>
      <c r="C6844" s="8"/>
      <c r="D6844">
        <v>44.362499999999997</v>
      </c>
      <c r="E6844">
        <v>41.137500000000003</v>
      </c>
      <c r="N6844" t="str">
        <f t="shared" si="200"/>
        <v/>
      </c>
      <c r="P6844">
        <v>0.29575000000000001</v>
      </c>
      <c r="Q6844">
        <v>0.27424999999999999</v>
      </c>
    </row>
    <row r="6845" spans="1:17" x14ac:dyDescent="0.3">
      <c r="A6845" t="s">
        <v>65</v>
      </c>
      <c r="B6845" s="8">
        <v>41465</v>
      </c>
      <c r="C6845" s="8"/>
      <c r="D6845">
        <v>46.5</v>
      </c>
      <c r="E6845">
        <v>41.1</v>
      </c>
      <c r="N6845" t="str">
        <f t="shared" si="200"/>
        <v/>
      </c>
      <c r="P6845">
        <v>0.31</v>
      </c>
      <c r="Q6845">
        <v>0.27400000000000002</v>
      </c>
    </row>
    <row r="6846" spans="1:17" x14ac:dyDescent="0.3">
      <c r="A6846" t="s">
        <v>65</v>
      </c>
      <c r="B6846" s="8">
        <v>41466</v>
      </c>
      <c r="C6846" s="8"/>
      <c r="D6846">
        <v>49.162500000000001</v>
      </c>
      <c r="E6846">
        <v>42.712499999999999</v>
      </c>
      <c r="N6846" t="str">
        <f t="shared" si="200"/>
        <v/>
      </c>
      <c r="P6846">
        <v>0.32774999999999999</v>
      </c>
      <c r="Q6846">
        <v>0.28475</v>
      </c>
    </row>
    <row r="6847" spans="1:17" x14ac:dyDescent="0.3">
      <c r="A6847" t="s">
        <v>65</v>
      </c>
      <c r="B6847" s="8">
        <v>41467</v>
      </c>
      <c r="C6847" s="8"/>
      <c r="D6847">
        <v>47.512500000000003</v>
      </c>
      <c r="E6847">
        <v>42.712499999999999</v>
      </c>
      <c r="N6847" t="str">
        <f t="shared" si="200"/>
        <v/>
      </c>
      <c r="P6847">
        <v>0.31674999999999998</v>
      </c>
      <c r="Q6847">
        <v>0.28475</v>
      </c>
    </row>
    <row r="6848" spans="1:17" x14ac:dyDescent="0.3">
      <c r="A6848" t="s">
        <v>65</v>
      </c>
      <c r="B6848" s="8">
        <v>41468</v>
      </c>
      <c r="C6848" s="8"/>
      <c r="D6848">
        <v>50.962499999999999</v>
      </c>
      <c r="E6848">
        <v>42.787500000000001</v>
      </c>
      <c r="N6848" t="str">
        <f t="shared" si="200"/>
        <v/>
      </c>
      <c r="P6848">
        <v>0.33975</v>
      </c>
      <c r="Q6848">
        <v>0.28525</v>
      </c>
    </row>
    <row r="6849" spans="1:17" x14ac:dyDescent="0.3">
      <c r="A6849" t="s">
        <v>65</v>
      </c>
      <c r="B6849" s="8">
        <v>41469</v>
      </c>
      <c r="C6849" s="8"/>
      <c r="D6849">
        <v>52.3125</v>
      </c>
      <c r="E6849">
        <v>44.8125</v>
      </c>
      <c r="N6849" t="str">
        <f t="shared" si="200"/>
        <v/>
      </c>
      <c r="P6849">
        <v>0.34875</v>
      </c>
      <c r="Q6849">
        <v>0.29875000000000002</v>
      </c>
    </row>
    <row r="6850" spans="1:17" x14ac:dyDescent="0.3">
      <c r="A6850" t="s">
        <v>65</v>
      </c>
      <c r="B6850" s="8">
        <v>41470</v>
      </c>
      <c r="C6850" s="8"/>
      <c r="D6850">
        <v>53.4375</v>
      </c>
      <c r="E6850">
        <v>46.8</v>
      </c>
      <c r="N6850" t="str">
        <f t="shared" si="200"/>
        <v/>
      </c>
      <c r="P6850">
        <v>0.35625000000000001</v>
      </c>
      <c r="Q6850">
        <v>0.312</v>
      </c>
    </row>
    <row r="6851" spans="1:17" x14ac:dyDescent="0.3">
      <c r="A6851" t="s">
        <v>65</v>
      </c>
      <c r="B6851" s="8">
        <v>41471</v>
      </c>
      <c r="C6851" s="8"/>
      <c r="D6851">
        <v>49.725000000000001</v>
      </c>
      <c r="E6851">
        <v>44.7</v>
      </c>
      <c r="N6851" t="str">
        <f t="shared" ref="N6851:N6914" si="201">IF(M6851="","",M6851-$M$5498)</f>
        <v/>
      </c>
      <c r="P6851">
        <v>0.33150000000000002</v>
      </c>
      <c r="Q6851">
        <v>0.29799999999999999</v>
      </c>
    </row>
    <row r="6852" spans="1:17" x14ac:dyDescent="0.3">
      <c r="A6852" t="s">
        <v>65</v>
      </c>
      <c r="B6852" s="8">
        <v>41472</v>
      </c>
      <c r="C6852" s="8"/>
      <c r="D6852">
        <v>48.637500000000003</v>
      </c>
      <c r="E6852">
        <v>43.875</v>
      </c>
      <c r="N6852" t="str">
        <f t="shared" si="201"/>
        <v/>
      </c>
      <c r="P6852">
        <v>0.32424999999999998</v>
      </c>
      <c r="Q6852">
        <v>0.29249999999999998</v>
      </c>
    </row>
    <row r="6853" spans="1:17" x14ac:dyDescent="0.3">
      <c r="A6853" t="s">
        <v>65</v>
      </c>
      <c r="B6853" s="8">
        <v>41473</v>
      </c>
      <c r="C6853" s="8"/>
      <c r="D6853">
        <v>48</v>
      </c>
      <c r="E6853">
        <v>43.424999999999997</v>
      </c>
      <c r="N6853" t="str">
        <f t="shared" si="201"/>
        <v/>
      </c>
      <c r="P6853">
        <v>0.32</v>
      </c>
      <c r="Q6853">
        <v>0.28949999999999998</v>
      </c>
    </row>
    <row r="6854" spans="1:17" x14ac:dyDescent="0.3">
      <c r="A6854" t="s">
        <v>65</v>
      </c>
      <c r="B6854" s="8">
        <v>41474</v>
      </c>
      <c r="C6854" s="8"/>
      <c r="D6854">
        <v>47.774999999999999</v>
      </c>
      <c r="E6854">
        <v>43.2</v>
      </c>
      <c r="N6854" t="str">
        <f t="shared" si="201"/>
        <v/>
      </c>
      <c r="P6854">
        <v>0.31850000000000001</v>
      </c>
      <c r="Q6854">
        <v>0.28799999999999998</v>
      </c>
    </row>
    <row r="6855" spans="1:17" x14ac:dyDescent="0.3">
      <c r="A6855" t="s">
        <v>65</v>
      </c>
      <c r="B6855" s="8">
        <v>41475</v>
      </c>
      <c r="C6855" s="8"/>
      <c r="D6855">
        <v>47.737499999999997</v>
      </c>
      <c r="E6855">
        <v>43.162500000000001</v>
      </c>
      <c r="N6855" t="str">
        <f t="shared" si="201"/>
        <v/>
      </c>
      <c r="P6855">
        <v>0.31824999999999998</v>
      </c>
      <c r="Q6855">
        <v>0.28775000000000001</v>
      </c>
    </row>
    <row r="6856" spans="1:17" x14ac:dyDescent="0.3">
      <c r="A6856" t="s">
        <v>65</v>
      </c>
      <c r="B6856" s="8">
        <v>41476</v>
      </c>
      <c r="C6856" s="8"/>
      <c r="D6856">
        <v>47.25</v>
      </c>
      <c r="E6856">
        <v>42.9375</v>
      </c>
      <c r="N6856" t="str">
        <f t="shared" si="201"/>
        <v/>
      </c>
      <c r="P6856">
        <v>0.315</v>
      </c>
      <c r="Q6856">
        <v>0.28625</v>
      </c>
    </row>
    <row r="6857" spans="1:17" x14ac:dyDescent="0.3">
      <c r="A6857" t="s">
        <v>65</v>
      </c>
      <c r="B6857" s="8">
        <v>41477</v>
      </c>
      <c r="C6857" s="8"/>
      <c r="D6857">
        <v>46.837499999999999</v>
      </c>
      <c r="E6857">
        <v>42.637500000000003</v>
      </c>
      <c r="N6857" t="str">
        <f t="shared" si="201"/>
        <v/>
      </c>
      <c r="P6857">
        <v>0.31225000000000003</v>
      </c>
      <c r="Q6857">
        <v>0.28425</v>
      </c>
    </row>
    <row r="6858" spans="1:17" x14ac:dyDescent="0.3">
      <c r="A6858" t="s">
        <v>65</v>
      </c>
      <c r="B6858" s="8">
        <v>41478</v>
      </c>
      <c r="C6858" s="8"/>
      <c r="D6858">
        <v>46.5</v>
      </c>
      <c r="E6858">
        <v>42.45</v>
      </c>
      <c r="N6858" t="str">
        <f t="shared" si="201"/>
        <v/>
      </c>
      <c r="P6858">
        <v>0.31</v>
      </c>
      <c r="Q6858">
        <v>0.28299999999999997</v>
      </c>
    </row>
    <row r="6859" spans="1:17" x14ac:dyDescent="0.3">
      <c r="A6859" t="s">
        <v>65</v>
      </c>
      <c r="B6859" s="8">
        <v>41479</v>
      </c>
      <c r="C6859" s="8"/>
      <c r="D6859">
        <v>47.4</v>
      </c>
      <c r="E6859">
        <v>42.487499999999997</v>
      </c>
      <c r="N6859" t="str">
        <f t="shared" si="201"/>
        <v/>
      </c>
      <c r="P6859">
        <v>0.316</v>
      </c>
      <c r="Q6859">
        <v>0.28325</v>
      </c>
    </row>
    <row r="6860" spans="1:17" x14ac:dyDescent="0.3">
      <c r="A6860" t="s">
        <v>65</v>
      </c>
      <c r="B6860" s="8">
        <v>41480</v>
      </c>
      <c r="C6860" s="8"/>
      <c r="D6860">
        <v>46.912500000000001</v>
      </c>
      <c r="E6860">
        <v>42.412500000000001</v>
      </c>
      <c r="N6860" t="str">
        <f t="shared" si="201"/>
        <v/>
      </c>
      <c r="P6860">
        <v>0.31274999999999997</v>
      </c>
      <c r="Q6860">
        <v>0.28275</v>
      </c>
    </row>
    <row r="6861" spans="1:17" x14ac:dyDescent="0.3">
      <c r="A6861" t="s">
        <v>65</v>
      </c>
      <c r="B6861" s="8">
        <v>41481</v>
      </c>
      <c r="C6861" s="8"/>
      <c r="D6861">
        <v>46.35</v>
      </c>
      <c r="E6861">
        <v>42.225000000000001</v>
      </c>
      <c r="N6861" t="str">
        <f t="shared" si="201"/>
        <v/>
      </c>
      <c r="P6861">
        <v>0.309</v>
      </c>
      <c r="Q6861">
        <v>0.28149999999999997</v>
      </c>
    </row>
    <row r="6862" spans="1:17" x14ac:dyDescent="0.3">
      <c r="A6862" t="s">
        <v>65</v>
      </c>
      <c r="B6862" s="8">
        <v>41482</v>
      </c>
      <c r="C6862" s="8"/>
      <c r="D6862">
        <v>46.012500000000003</v>
      </c>
      <c r="E6862">
        <v>42.037500000000001</v>
      </c>
      <c r="N6862" t="str">
        <f t="shared" si="201"/>
        <v/>
      </c>
      <c r="P6862">
        <v>0.30675000000000002</v>
      </c>
      <c r="Q6862">
        <v>0.28025</v>
      </c>
    </row>
    <row r="6863" spans="1:17" x14ac:dyDescent="0.3">
      <c r="A6863" t="s">
        <v>65</v>
      </c>
      <c r="B6863" s="8">
        <v>41483</v>
      </c>
      <c r="C6863" s="8"/>
      <c r="D6863">
        <v>45.75</v>
      </c>
      <c r="E6863">
        <v>41.85</v>
      </c>
      <c r="N6863" t="str">
        <f t="shared" si="201"/>
        <v/>
      </c>
      <c r="P6863">
        <v>0.30499999999999999</v>
      </c>
      <c r="Q6863">
        <v>0.27900000000000003</v>
      </c>
    </row>
    <row r="6864" spans="1:17" x14ac:dyDescent="0.3">
      <c r="A6864" t="s">
        <v>65</v>
      </c>
      <c r="B6864" s="8">
        <v>41484</v>
      </c>
      <c r="C6864" s="8"/>
      <c r="D6864">
        <v>45.225000000000001</v>
      </c>
      <c r="E6864">
        <v>41.662500000000001</v>
      </c>
      <c r="N6864" t="str">
        <f t="shared" si="201"/>
        <v/>
      </c>
      <c r="P6864">
        <v>0.30149999999999999</v>
      </c>
      <c r="Q6864">
        <v>0.27775</v>
      </c>
    </row>
    <row r="6865" spans="1:17" x14ac:dyDescent="0.3">
      <c r="A6865" t="s">
        <v>65</v>
      </c>
      <c r="B6865" s="8">
        <v>41485</v>
      </c>
      <c r="C6865" s="8"/>
      <c r="D6865">
        <v>45.037500000000001</v>
      </c>
      <c r="E6865">
        <v>41.4375</v>
      </c>
      <c r="N6865" t="str">
        <f t="shared" si="201"/>
        <v/>
      </c>
      <c r="P6865">
        <v>0.30025000000000002</v>
      </c>
      <c r="Q6865">
        <v>0.27625</v>
      </c>
    </row>
    <row r="6866" spans="1:17" x14ac:dyDescent="0.3">
      <c r="A6866" t="s">
        <v>65</v>
      </c>
      <c r="B6866" s="8">
        <v>41486</v>
      </c>
      <c r="C6866" s="8"/>
      <c r="D6866">
        <v>44.8125</v>
      </c>
      <c r="E6866">
        <v>41.287500000000001</v>
      </c>
      <c r="N6866" t="str">
        <f t="shared" si="201"/>
        <v/>
      </c>
      <c r="P6866">
        <v>0.29875000000000002</v>
      </c>
      <c r="Q6866">
        <v>0.27524999999999999</v>
      </c>
    </row>
    <row r="6867" spans="1:17" x14ac:dyDescent="0.3">
      <c r="A6867" t="s">
        <v>65</v>
      </c>
      <c r="B6867" s="8">
        <v>41487</v>
      </c>
      <c r="C6867" s="8"/>
      <c r="D6867">
        <v>44.625</v>
      </c>
      <c r="E6867">
        <v>41.137500000000003</v>
      </c>
      <c r="N6867" t="str">
        <f t="shared" si="201"/>
        <v/>
      </c>
      <c r="P6867">
        <v>0.29749999999999999</v>
      </c>
      <c r="Q6867">
        <v>0.27424999999999999</v>
      </c>
    </row>
    <row r="6868" spans="1:17" x14ac:dyDescent="0.3">
      <c r="A6868" t="s">
        <v>65</v>
      </c>
      <c r="B6868" s="8">
        <v>41488</v>
      </c>
      <c r="C6868" s="8"/>
      <c r="D6868">
        <v>44.55</v>
      </c>
      <c r="E6868">
        <v>41.0625</v>
      </c>
      <c r="N6868" t="str">
        <f t="shared" si="201"/>
        <v/>
      </c>
      <c r="P6868">
        <v>0.29699999999999999</v>
      </c>
      <c r="Q6868">
        <v>0.27374999999999999</v>
      </c>
    </row>
    <row r="6869" spans="1:17" x14ac:dyDescent="0.3">
      <c r="A6869" t="s">
        <v>65</v>
      </c>
      <c r="B6869" s="8">
        <v>41489</v>
      </c>
      <c r="C6869" s="8"/>
      <c r="D6869">
        <v>47.587499999999999</v>
      </c>
      <c r="E6869">
        <v>41.1</v>
      </c>
      <c r="N6869" t="str">
        <f t="shared" si="201"/>
        <v/>
      </c>
      <c r="P6869">
        <v>0.31724999999999998</v>
      </c>
      <c r="Q6869">
        <v>0.27400000000000002</v>
      </c>
    </row>
    <row r="6870" spans="1:17" x14ac:dyDescent="0.3">
      <c r="A6870" t="s">
        <v>65</v>
      </c>
      <c r="B6870" s="8">
        <v>41490</v>
      </c>
      <c r="C6870" s="8"/>
      <c r="D6870">
        <v>47.7</v>
      </c>
      <c r="E6870">
        <v>41.8125</v>
      </c>
      <c r="N6870" t="str">
        <f t="shared" si="201"/>
        <v/>
      </c>
      <c r="P6870">
        <v>0.318</v>
      </c>
      <c r="Q6870">
        <v>0.27875</v>
      </c>
    </row>
    <row r="6871" spans="1:17" x14ac:dyDescent="0.3">
      <c r="A6871" t="s">
        <v>65</v>
      </c>
      <c r="B6871" s="8">
        <v>41491</v>
      </c>
      <c r="C6871" s="8"/>
      <c r="D6871">
        <v>47.924999999999997</v>
      </c>
      <c r="E6871">
        <v>42.112499999999997</v>
      </c>
      <c r="N6871" t="str">
        <f t="shared" si="201"/>
        <v/>
      </c>
      <c r="P6871">
        <v>0.31950000000000001</v>
      </c>
      <c r="Q6871">
        <v>0.28075</v>
      </c>
    </row>
    <row r="6872" spans="1:17" x14ac:dyDescent="0.3">
      <c r="A6872" t="s">
        <v>65</v>
      </c>
      <c r="B6872" s="8">
        <v>41492</v>
      </c>
      <c r="C6872" s="8"/>
      <c r="D6872">
        <v>47.287500000000001</v>
      </c>
      <c r="E6872">
        <v>42.15</v>
      </c>
      <c r="N6872" t="str">
        <f t="shared" si="201"/>
        <v/>
      </c>
      <c r="P6872">
        <v>0.31524999999999997</v>
      </c>
      <c r="Q6872">
        <v>0.28100000000000003</v>
      </c>
    </row>
    <row r="6873" spans="1:17" x14ac:dyDescent="0.3">
      <c r="A6873" t="s">
        <v>65</v>
      </c>
      <c r="B6873" s="8">
        <v>41493</v>
      </c>
      <c r="C6873" s="8"/>
      <c r="D6873">
        <v>46.725000000000001</v>
      </c>
      <c r="E6873">
        <v>41.962499999999999</v>
      </c>
      <c r="N6873" t="str">
        <f t="shared" si="201"/>
        <v/>
      </c>
      <c r="P6873">
        <v>0.3115</v>
      </c>
      <c r="Q6873">
        <v>0.27975</v>
      </c>
    </row>
    <row r="6874" spans="1:17" x14ac:dyDescent="0.3">
      <c r="A6874" t="s">
        <v>65</v>
      </c>
      <c r="B6874" s="8">
        <v>41494</v>
      </c>
      <c r="C6874" s="8"/>
      <c r="D6874">
        <v>46.2</v>
      </c>
      <c r="E6874">
        <v>41.774999999999999</v>
      </c>
      <c r="N6874" t="str">
        <f t="shared" si="201"/>
        <v/>
      </c>
      <c r="P6874">
        <v>0.308</v>
      </c>
      <c r="Q6874">
        <v>0.27850000000000003</v>
      </c>
    </row>
    <row r="6875" spans="1:17" x14ac:dyDescent="0.3">
      <c r="A6875" t="s">
        <v>65</v>
      </c>
      <c r="B6875" s="8">
        <v>41495</v>
      </c>
      <c r="C6875" s="8"/>
      <c r="D6875">
        <v>45.9</v>
      </c>
      <c r="E6875">
        <v>41.587499999999999</v>
      </c>
      <c r="N6875" t="str">
        <f t="shared" si="201"/>
        <v/>
      </c>
      <c r="P6875">
        <v>0.30599999999999999</v>
      </c>
      <c r="Q6875">
        <v>0.27725</v>
      </c>
    </row>
    <row r="6876" spans="1:17" x14ac:dyDescent="0.3">
      <c r="A6876" t="s">
        <v>65</v>
      </c>
      <c r="B6876" s="8">
        <v>41496</v>
      </c>
      <c r="C6876" s="8"/>
      <c r="D6876">
        <v>45.712499999999999</v>
      </c>
      <c r="E6876">
        <v>41.4</v>
      </c>
      <c r="N6876" t="str">
        <f t="shared" si="201"/>
        <v/>
      </c>
      <c r="P6876">
        <v>0.30475000000000002</v>
      </c>
      <c r="Q6876">
        <v>0.27600000000000002</v>
      </c>
    </row>
    <row r="6877" spans="1:17" x14ac:dyDescent="0.3">
      <c r="A6877" t="s">
        <v>65</v>
      </c>
      <c r="B6877" s="8">
        <v>41497</v>
      </c>
      <c r="C6877" s="8"/>
      <c r="D6877">
        <v>45.487499999999997</v>
      </c>
      <c r="E6877">
        <v>41.4375</v>
      </c>
      <c r="N6877" t="str">
        <f t="shared" si="201"/>
        <v/>
      </c>
      <c r="P6877">
        <v>0.30325000000000002</v>
      </c>
      <c r="Q6877">
        <v>0.27625</v>
      </c>
    </row>
    <row r="6878" spans="1:17" x14ac:dyDescent="0.3">
      <c r="A6878" t="s">
        <v>65</v>
      </c>
      <c r="B6878" s="8">
        <v>41498</v>
      </c>
      <c r="C6878" s="8"/>
      <c r="D6878">
        <v>50.4375</v>
      </c>
      <c r="E6878">
        <v>41.887500000000003</v>
      </c>
      <c r="N6878" t="str">
        <f t="shared" si="201"/>
        <v/>
      </c>
      <c r="P6878">
        <v>0.33624999999999999</v>
      </c>
      <c r="Q6878">
        <v>0.27925</v>
      </c>
    </row>
    <row r="6879" spans="1:17" x14ac:dyDescent="0.3">
      <c r="A6879" t="s">
        <v>65</v>
      </c>
      <c r="B6879" s="8">
        <v>41499</v>
      </c>
      <c r="C6879" s="8"/>
      <c r="D6879">
        <v>49.424999999999997</v>
      </c>
      <c r="E6879">
        <v>43.2</v>
      </c>
      <c r="N6879" t="str">
        <f t="shared" si="201"/>
        <v/>
      </c>
      <c r="P6879">
        <v>0.32950000000000002</v>
      </c>
      <c r="Q6879">
        <v>0.28799999999999998</v>
      </c>
    </row>
    <row r="6880" spans="1:17" x14ac:dyDescent="0.3">
      <c r="A6880" t="s">
        <v>65</v>
      </c>
      <c r="B6880" s="8">
        <v>41500</v>
      </c>
      <c r="C6880" s="8"/>
      <c r="D6880">
        <v>48.75</v>
      </c>
      <c r="E6880">
        <v>42.975000000000001</v>
      </c>
      <c r="N6880" t="str">
        <f t="shared" si="201"/>
        <v/>
      </c>
      <c r="P6880">
        <v>0.32500000000000001</v>
      </c>
      <c r="Q6880">
        <v>0.28649999999999998</v>
      </c>
    </row>
    <row r="6881" spans="1:24" x14ac:dyDescent="0.3">
      <c r="A6881" t="s">
        <v>65</v>
      </c>
      <c r="B6881" s="8">
        <v>41501</v>
      </c>
      <c r="C6881" s="8"/>
      <c r="D6881">
        <v>47.85</v>
      </c>
      <c r="E6881">
        <v>42.674999999999997</v>
      </c>
      <c r="N6881" t="str">
        <f t="shared" si="201"/>
        <v/>
      </c>
      <c r="P6881">
        <v>0.31900000000000001</v>
      </c>
      <c r="Q6881">
        <v>0.28449999999999998</v>
      </c>
    </row>
    <row r="6882" spans="1:24" x14ac:dyDescent="0.3">
      <c r="A6882" t="s">
        <v>65</v>
      </c>
      <c r="B6882" s="8">
        <v>41502</v>
      </c>
      <c r="C6882" s="8"/>
      <c r="D6882">
        <v>46.575000000000003</v>
      </c>
      <c r="E6882">
        <v>42.225000000000001</v>
      </c>
      <c r="N6882" t="str">
        <f t="shared" si="201"/>
        <v/>
      </c>
      <c r="P6882">
        <v>0.3105</v>
      </c>
      <c r="Q6882">
        <v>0.28149999999999997</v>
      </c>
    </row>
    <row r="6883" spans="1:24" x14ac:dyDescent="0.3">
      <c r="A6883" t="s">
        <v>65</v>
      </c>
      <c r="B6883" s="8">
        <v>41503</v>
      </c>
      <c r="C6883" s="8"/>
      <c r="D6883">
        <v>52.387500000000003</v>
      </c>
      <c r="E6883">
        <v>42.524999999999999</v>
      </c>
      <c r="N6883" t="str">
        <f t="shared" si="201"/>
        <v/>
      </c>
      <c r="P6883">
        <v>0.34925</v>
      </c>
      <c r="Q6883">
        <v>0.28349999999999997</v>
      </c>
    </row>
    <row r="6884" spans="1:24" x14ac:dyDescent="0.3">
      <c r="A6884" t="s">
        <v>65</v>
      </c>
      <c r="B6884" s="8">
        <v>41504</v>
      </c>
      <c r="C6884" s="8"/>
      <c r="D6884">
        <v>51.9375</v>
      </c>
      <c r="E6884">
        <v>45.9</v>
      </c>
      <c r="N6884" t="str">
        <f t="shared" si="201"/>
        <v/>
      </c>
      <c r="P6884">
        <v>0.34625</v>
      </c>
      <c r="Q6884">
        <v>0.30599999999999999</v>
      </c>
    </row>
    <row r="6885" spans="1:24" x14ac:dyDescent="0.3">
      <c r="A6885" t="s">
        <v>65</v>
      </c>
      <c r="B6885" s="8">
        <v>41505</v>
      </c>
      <c r="C6885" s="8"/>
      <c r="D6885">
        <v>51.75</v>
      </c>
      <c r="E6885">
        <v>45.674999999999997</v>
      </c>
      <c r="N6885" t="str">
        <f t="shared" si="201"/>
        <v/>
      </c>
      <c r="P6885">
        <v>0.34499999999999997</v>
      </c>
      <c r="Q6885">
        <v>0.30449999999999999</v>
      </c>
    </row>
    <row r="6886" spans="1:24" x14ac:dyDescent="0.3">
      <c r="A6886" t="s">
        <v>65</v>
      </c>
      <c r="B6886" s="8">
        <v>41506</v>
      </c>
      <c r="C6886" s="8"/>
      <c r="D6886">
        <v>49.65</v>
      </c>
      <c r="E6886">
        <v>44.475000000000001</v>
      </c>
      <c r="N6886" t="str">
        <f t="shared" si="201"/>
        <v/>
      </c>
      <c r="P6886">
        <v>0.33100000000000002</v>
      </c>
      <c r="Q6886">
        <v>0.29649999999999999</v>
      </c>
    </row>
    <row r="6887" spans="1:24" x14ac:dyDescent="0.3">
      <c r="A6887" t="s">
        <v>65</v>
      </c>
      <c r="B6887" s="8">
        <v>41507</v>
      </c>
      <c r="C6887" s="8"/>
      <c r="D6887">
        <v>48.487499999999997</v>
      </c>
      <c r="E6887">
        <v>43.725000000000001</v>
      </c>
      <c r="N6887" t="str">
        <f t="shared" si="201"/>
        <v/>
      </c>
      <c r="P6887">
        <v>0.32324999999999998</v>
      </c>
      <c r="Q6887">
        <v>0.29149999999999998</v>
      </c>
    </row>
    <row r="6888" spans="1:24" x14ac:dyDescent="0.3">
      <c r="A6888" t="s">
        <v>65</v>
      </c>
      <c r="B6888" s="8">
        <v>41508</v>
      </c>
      <c r="C6888" s="8"/>
      <c r="D6888">
        <v>47.7</v>
      </c>
      <c r="E6888">
        <v>43.274999999999999</v>
      </c>
      <c r="N6888" t="str">
        <f t="shared" si="201"/>
        <v/>
      </c>
      <c r="P6888">
        <v>0.318</v>
      </c>
      <c r="Q6888">
        <v>0.28849999999999998</v>
      </c>
    </row>
    <row r="6889" spans="1:24" x14ac:dyDescent="0.3">
      <c r="A6889" t="s">
        <v>65</v>
      </c>
      <c r="B6889" s="8">
        <v>41509</v>
      </c>
      <c r="C6889" s="8"/>
      <c r="D6889">
        <v>46.537500000000001</v>
      </c>
      <c r="E6889">
        <v>42.6</v>
      </c>
      <c r="N6889" t="str">
        <f t="shared" si="201"/>
        <v/>
      </c>
      <c r="P6889">
        <v>0.31025000000000003</v>
      </c>
      <c r="Q6889">
        <v>0.28399999999999997</v>
      </c>
    </row>
    <row r="6890" spans="1:24" x14ac:dyDescent="0.3">
      <c r="A6890" t="s">
        <v>65</v>
      </c>
      <c r="B6890" s="8">
        <v>41510</v>
      </c>
      <c r="C6890" s="8"/>
      <c r="D6890">
        <v>45.45</v>
      </c>
      <c r="E6890">
        <v>42</v>
      </c>
      <c r="N6890" t="str">
        <f t="shared" si="201"/>
        <v/>
      </c>
      <c r="P6890">
        <v>0.30299999999999999</v>
      </c>
      <c r="Q6890">
        <v>0.28000000000000003</v>
      </c>
    </row>
    <row r="6891" spans="1:24" x14ac:dyDescent="0.3">
      <c r="A6891" t="s">
        <v>65</v>
      </c>
      <c r="B6891" s="8">
        <v>41511</v>
      </c>
      <c r="C6891" s="8"/>
      <c r="D6891">
        <v>44.85</v>
      </c>
      <c r="E6891">
        <v>41.587499999999999</v>
      </c>
      <c r="N6891" t="str">
        <f t="shared" si="201"/>
        <v/>
      </c>
      <c r="P6891">
        <v>0.29899999999999999</v>
      </c>
      <c r="Q6891">
        <v>0.27725</v>
      </c>
    </row>
    <row r="6892" spans="1:24" x14ac:dyDescent="0.3">
      <c r="A6892" t="s">
        <v>65</v>
      </c>
      <c r="B6892" s="8">
        <v>41512</v>
      </c>
      <c r="C6892" s="8"/>
      <c r="D6892">
        <v>44.475000000000001</v>
      </c>
      <c r="E6892">
        <v>41.25</v>
      </c>
      <c r="N6892" t="str">
        <f t="shared" si="201"/>
        <v/>
      </c>
      <c r="P6892">
        <v>0.29649999999999999</v>
      </c>
      <c r="Q6892">
        <v>0.27500000000000002</v>
      </c>
    </row>
    <row r="6893" spans="1:24" x14ac:dyDescent="0.3">
      <c r="A6893" t="s">
        <v>65</v>
      </c>
      <c r="B6893" s="8">
        <v>41513</v>
      </c>
      <c r="C6893" s="8"/>
      <c r="D6893">
        <v>43.8</v>
      </c>
      <c r="E6893">
        <v>40.837499999999999</v>
      </c>
      <c r="F6893">
        <v>29.475000000000001</v>
      </c>
      <c r="G6893">
        <v>27.9</v>
      </c>
      <c r="H6893">
        <v>20.7</v>
      </c>
      <c r="I6893">
        <v>19.75</v>
      </c>
      <c r="J6893">
        <v>20.399999999999999</v>
      </c>
      <c r="K6893">
        <v>27.007999699999999</v>
      </c>
      <c r="L6893">
        <v>22.25</v>
      </c>
      <c r="M6893">
        <v>252.12049970000001</v>
      </c>
      <c r="N6893">
        <f t="shared" si="201"/>
        <v>252.12049970000001</v>
      </c>
      <c r="P6893">
        <v>0.29199999999999998</v>
      </c>
      <c r="Q6893">
        <v>0.27224999999999999</v>
      </c>
      <c r="R6893">
        <v>0.29475000000000001</v>
      </c>
      <c r="S6893">
        <v>0.13950000000000001</v>
      </c>
      <c r="T6893">
        <v>0.10349999999999999</v>
      </c>
      <c r="U6893">
        <v>9.8750000000000004E-2</v>
      </c>
      <c r="V6893">
        <v>0.10199999999999999</v>
      </c>
      <c r="W6893">
        <v>0.13503999899999999</v>
      </c>
      <c r="X6893">
        <v>0.11125</v>
      </c>
    </row>
    <row r="6894" spans="1:24" x14ac:dyDescent="0.3">
      <c r="A6894" t="s">
        <v>65</v>
      </c>
      <c r="B6894" s="8">
        <v>41514</v>
      </c>
      <c r="C6894" s="8"/>
      <c r="D6894">
        <v>42.862499999999997</v>
      </c>
      <c r="E6894">
        <v>40.3125</v>
      </c>
      <c r="N6894" t="str">
        <f t="shared" si="201"/>
        <v/>
      </c>
      <c r="P6894">
        <v>0.28575</v>
      </c>
      <c r="Q6894">
        <v>0.26874999999999999</v>
      </c>
    </row>
    <row r="6895" spans="1:24" x14ac:dyDescent="0.3">
      <c r="A6895" t="s">
        <v>65</v>
      </c>
      <c r="B6895" s="8">
        <v>41515</v>
      </c>
      <c r="C6895" s="8"/>
      <c r="D6895">
        <v>51.375</v>
      </c>
      <c r="E6895">
        <v>45.524999999999999</v>
      </c>
      <c r="N6895" t="str">
        <f t="shared" si="201"/>
        <v/>
      </c>
      <c r="P6895">
        <v>0.34250000000000003</v>
      </c>
      <c r="Q6895">
        <v>0.30349999999999999</v>
      </c>
    </row>
    <row r="6896" spans="1:24" x14ac:dyDescent="0.3">
      <c r="A6896" t="s">
        <v>65</v>
      </c>
      <c r="B6896" s="8">
        <v>41516</v>
      </c>
      <c r="C6896" s="8"/>
      <c r="D6896">
        <v>49.987499999999997</v>
      </c>
      <c r="E6896">
        <v>44.475000000000001</v>
      </c>
      <c r="N6896" t="str">
        <f t="shared" si="201"/>
        <v/>
      </c>
      <c r="P6896">
        <v>0.33324999999999999</v>
      </c>
      <c r="Q6896">
        <v>0.29649999999999999</v>
      </c>
    </row>
    <row r="6897" spans="1:24" x14ac:dyDescent="0.3">
      <c r="A6897" t="s">
        <v>65</v>
      </c>
      <c r="B6897" s="8">
        <v>41517</v>
      </c>
      <c r="C6897" s="8"/>
      <c r="D6897">
        <v>48.6</v>
      </c>
      <c r="E6897">
        <v>43.95</v>
      </c>
      <c r="N6897" t="str">
        <f t="shared" si="201"/>
        <v/>
      </c>
      <c r="P6897">
        <v>0.32400000000000001</v>
      </c>
      <c r="Q6897">
        <v>0.29299999999999998</v>
      </c>
    </row>
    <row r="6898" spans="1:24" x14ac:dyDescent="0.3">
      <c r="A6898" t="s">
        <v>65</v>
      </c>
      <c r="B6898" s="8">
        <v>41518</v>
      </c>
      <c r="C6898" s="8"/>
      <c r="D6898">
        <v>47.55</v>
      </c>
      <c r="E6898">
        <v>43.35</v>
      </c>
      <c r="N6898" t="str">
        <f t="shared" si="201"/>
        <v/>
      </c>
      <c r="P6898">
        <v>0.317</v>
      </c>
      <c r="Q6898">
        <v>0.28899999999999998</v>
      </c>
    </row>
    <row r="6899" spans="1:24" x14ac:dyDescent="0.3">
      <c r="A6899" t="s">
        <v>65</v>
      </c>
      <c r="B6899" s="8">
        <v>41519</v>
      </c>
      <c r="C6899" s="8"/>
      <c r="D6899">
        <v>46.2</v>
      </c>
      <c r="E6899">
        <v>42.674999999999997</v>
      </c>
      <c r="N6899" t="str">
        <f t="shared" si="201"/>
        <v/>
      </c>
      <c r="P6899">
        <v>0.308</v>
      </c>
      <c r="Q6899">
        <v>0.28449999999999998</v>
      </c>
    </row>
    <row r="6900" spans="1:24" x14ac:dyDescent="0.3">
      <c r="A6900" t="s">
        <v>65</v>
      </c>
      <c r="B6900" s="8">
        <v>41520</v>
      </c>
      <c r="C6900" s="8"/>
      <c r="D6900">
        <v>45.45</v>
      </c>
      <c r="E6900">
        <v>42.1875</v>
      </c>
      <c r="N6900" t="str">
        <f t="shared" si="201"/>
        <v/>
      </c>
      <c r="P6900">
        <v>0.30299999999999999</v>
      </c>
      <c r="Q6900">
        <v>0.28125</v>
      </c>
    </row>
    <row r="6901" spans="1:24" x14ac:dyDescent="0.3">
      <c r="A6901" t="s">
        <v>65</v>
      </c>
      <c r="B6901" s="8">
        <v>41521</v>
      </c>
      <c r="C6901" s="8"/>
      <c r="D6901">
        <v>44.774999999999999</v>
      </c>
      <c r="E6901">
        <v>41.737499999999997</v>
      </c>
      <c r="N6901" t="str">
        <f t="shared" si="201"/>
        <v/>
      </c>
      <c r="P6901">
        <v>0.29849999999999999</v>
      </c>
      <c r="Q6901">
        <v>0.27825</v>
      </c>
    </row>
    <row r="6902" spans="1:24" x14ac:dyDescent="0.3">
      <c r="A6902" t="s">
        <v>65</v>
      </c>
      <c r="B6902" s="8">
        <v>41522</v>
      </c>
      <c r="C6902" s="8"/>
      <c r="D6902">
        <v>52.612499999999997</v>
      </c>
      <c r="E6902">
        <v>45.9</v>
      </c>
      <c r="N6902" t="str">
        <f t="shared" si="201"/>
        <v/>
      </c>
      <c r="P6902">
        <v>0.35075000000000001</v>
      </c>
      <c r="Q6902">
        <v>0.30599999999999999</v>
      </c>
    </row>
    <row r="6903" spans="1:24" x14ac:dyDescent="0.3">
      <c r="A6903" t="s">
        <v>65</v>
      </c>
      <c r="B6903" s="8">
        <v>41523</v>
      </c>
      <c r="C6903" s="8"/>
      <c r="D6903">
        <v>50.55</v>
      </c>
      <c r="E6903">
        <v>45.262500000000003</v>
      </c>
      <c r="N6903" t="str">
        <f t="shared" si="201"/>
        <v/>
      </c>
      <c r="P6903">
        <v>0.33700000000000002</v>
      </c>
      <c r="Q6903">
        <v>0.30175000000000002</v>
      </c>
    </row>
    <row r="6904" spans="1:24" x14ac:dyDescent="0.3">
      <c r="A6904" t="s">
        <v>65</v>
      </c>
      <c r="B6904" s="8">
        <v>41524</v>
      </c>
      <c r="C6904" s="8"/>
      <c r="D6904">
        <v>49.3125</v>
      </c>
      <c r="E6904">
        <v>44.4</v>
      </c>
      <c r="N6904" t="str">
        <f t="shared" si="201"/>
        <v/>
      </c>
      <c r="P6904">
        <v>0.32874999999999999</v>
      </c>
      <c r="Q6904">
        <v>0.29599999999999999</v>
      </c>
    </row>
    <row r="6905" spans="1:24" x14ac:dyDescent="0.3">
      <c r="A6905" t="s">
        <v>65</v>
      </c>
      <c r="B6905" s="8">
        <v>41525</v>
      </c>
      <c r="C6905" s="8"/>
      <c r="D6905">
        <v>47.737499999999997</v>
      </c>
      <c r="E6905">
        <v>43.537500000000001</v>
      </c>
      <c r="N6905" t="str">
        <f t="shared" si="201"/>
        <v/>
      </c>
      <c r="P6905">
        <v>0.31824999999999998</v>
      </c>
      <c r="Q6905">
        <v>0.29025000000000001</v>
      </c>
    </row>
    <row r="6906" spans="1:24" x14ac:dyDescent="0.3">
      <c r="A6906" t="s">
        <v>65</v>
      </c>
      <c r="B6906" s="8">
        <v>41526</v>
      </c>
      <c r="C6906" s="8"/>
      <c r="D6906">
        <v>46.087499999999999</v>
      </c>
      <c r="E6906">
        <v>42.75</v>
      </c>
      <c r="N6906" t="str">
        <f t="shared" si="201"/>
        <v/>
      </c>
      <c r="P6906">
        <v>0.30725000000000002</v>
      </c>
      <c r="Q6906">
        <v>0.28499999999999998</v>
      </c>
    </row>
    <row r="6907" spans="1:24" x14ac:dyDescent="0.3">
      <c r="A6907" t="s">
        <v>65</v>
      </c>
      <c r="B6907" s="8">
        <v>41527</v>
      </c>
      <c r="C6907" s="8"/>
      <c r="D6907">
        <v>44.774999999999999</v>
      </c>
      <c r="E6907">
        <v>42.037500000000001</v>
      </c>
      <c r="N6907" t="str">
        <f t="shared" si="201"/>
        <v/>
      </c>
      <c r="P6907">
        <v>0.29849999999999999</v>
      </c>
      <c r="Q6907">
        <v>0.28025</v>
      </c>
    </row>
    <row r="6908" spans="1:24" x14ac:dyDescent="0.3">
      <c r="A6908" t="s">
        <v>65</v>
      </c>
      <c r="B6908" s="8">
        <v>41528</v>
      </c>
      <c r="C6908" s="8"/>
      <c r="D6908">
        <v>43.537500000000001</v>
      </c>
      <c r="E6908">
        <v>41.137500000000003</v>
      </c>
      <c r="N6908" t="str">
        <f t="shared" si="201"/>
        <v/>
      </c>
      <c r="P6908">
        <v>0.29025000000000001</v>
      </c>
      <c r="Q6908">
        <v>0.27424999999999999</v>
      </c>
    </row>
    <row r="6909" spans="1:24" x14ac:dyDescent="0.3">
      <c r="A6909" t="s">
        <v>65</v>
      </c>
      <c r="B6909" s="8">
        <v>41529</v>
      </c>
      <c r="C6909" s="8"/>
      <c r="D6909">
        <v>45.1875</v>
      </c>
      <c r="E6909">
        <v>40.950000000000003</v>
      </c>
      <c r="F6909">
        <v>30</v>
      </c>
      <c r="G6909">
        <v>28.1</v>
      </c>
      <c r="H6909">
        <v>20.7</v>
      </c>
      <c r="I6909">
        <v>20.05</v>
      </c>
      <c r="J6909">
        <v>20.7</v>
      </c>
      <c r="K6909">
        <v>27.15</v>
      </c>
      <c r="L6909">
        <v>22</v>
      </c>
      <c r="M6909">
        <v>254.83750000000001</v>
      </c>
      <c r="N6909">
        <f t="shared" si="201"/>
        <v>254.83750000000001</v>
      </c>
      <c r="P6909">
        <v>0.30125000000000002</v>
      </c>
      <c r="Q6909">
        <v>0.27300000000000002</v>
      </c>
      <c r="R6909">
        <v>0.3</v>
      </c>
      <c r="S6909">
        <v>0.14050000000000001</v>
      </c>
      <c r="T6909">
        <v>0.10349999999999999</v>
      </c>
      <c r="U6909">
        <v>0.10025000000000001</v>
      </c>
      <c r="V6909">
        <v>0.10349999999999999</v>
      </c>
      <c r="W6909">
        <v>0.13575000000000001</v>
      </c>
      <c r="X6909">
        <v>0.11</v>
      </c>
    </row>
    <row r="6910" spans="1:24" x14ac:dyDescent="0.3">
      <c r="A6910" t="s">
        <v>65</v>
      </c>
      <c r="B6910" s="8">
        <v>41530</v>
      </c>
      <c r="C6910" s="8"/>
      <c r="D6910">
        <v>43.6875</v>
      </c>
      <c r="E6910">
        <v>40.462499999999999</v>
      </c>
      <c r="N6910" t="str">
        <f t="shared" si="201"/>
        <v/>
      </c>
      <c r="P6910">
        <v>0.29125000000000001</v>
      </c>
      <c r="Q6910">
        <v>0.26974999999999999</v>
      </c>
    </row>
    <row r="6911" spans="1:24" x14ac:dyDescent="0.3">
      <c r="A6911" t="s">
        <v>65</v>
      </c>
      <c r="B6911" s="8">
        <v>41531</v>
      </c>
      <c r="C6911" s="8"/>
      <c r="D6911">
        <v>42.337499999999999</v>
      </c>
      <c r="E6911">
        <v>39.9</v>
      </c>
      <c r="N6911" t="str">
        <f t="shared" si="201"/>
        <v/>
      </c>
      <c r="P6911">
        <v>0.28225</v>
      </c>
      <c r="Q6911">
        <v>0.26600000000000001</v>
      </c>
    </row>
    <row r="6912" spans="1:24" x14ac:dyDescent="0.3">
      <c r="A6912" t="s">
        <v>65</v>
      </c>
      <c r="B6912" s="8">
        <v>41532</v>
      </c>
      <c r="C6912" s="8"/>
      <c r="D6912">
        <v>41.174999999999997</v>
      </c>
      <c r="E6912">
        <v>39.299999999999997</v>
      </c>
      <c r="N6912" t="str">
        <f t="shared" si="201"/>
        <v/>
      </c>
      <c r="P6912">
        <v>0.27450000000000002</v>
      </c>
      <c r="Q6912">
        <v>0.26200000000000001</v>
      </c>
    </row>
    <row r="6913" spans="1:24" x14ac:dyDescent="0.3">
      <c r="A6913" t="s">
        <v>65</v>
      </c>
      <c r="B6913" s="8">
        <v>41533</v>
      </c>
      <c r="C6913" s="8"/>
      <c r="D6913">
        <v>40.125</v>
      </c>
      <c r="E6913">
        <v>38.625</v>
      </c>
      <c r="N6913" t="str">
        <f t="shared" si="201"/>
        <v/>
      </c>
      <c r="P6913">
        <v>0.26750000000000002</v>
      </c>
      <c r="Q6913">
        <v>0.25750000000000001</v>
      </c>
    </row>
    <row r="6914" spans="1:24" x14ac:dyDescent="0.3">
      <c r="A6914" t="s">
        <v>65</v>
      </c>
      <c r="B6914" s="8">
        <v>41534</v>
      </c>
      <c r="C6914" s="8"/>
      <c r="D6914">
        <v>39.262500000000003</v>
      </c>
      <c r="E6914">
        <v>38.137500000000003</v>
      </c>
      <c r="N6914" t="str">
        <f t="shared" si="201"/>
        <v/>
      </c>
      <c r="P6914">
        <v>0.26174999999999998</v>
      </c>
      <c r="Q6914">
        <v>0.25424999999999998</v>
      </c>
    </row>
    <row r="6915" spans="1:24" x14ac:dyDescent="0.3">
      <c r="A6915" t="s">
        <v>65</v>
      </c>
      <c r="B6915" s="8">
        <v>41535</v>
      </c>
      <c r="C6915" s="8"/>
      <c r="D6915">
        <v>38.362499999999997</v>
      </c>
      <c r="E6915">
        <v>37.575000000000003</v>
      </c>
      <c r="N6915" t="str">
        <f t="shared" ref="N6915:N6978" si="202">IF(M6915="","",M6915-$M$5498)</f>
        <v/>
      </c>
      <c r="P6915">
        <v>0.25574999999999998</v>
      </c>
      <c r="Q6915">
        <v>0.2505</v>
      </c>
    </row>
    <row r="6916" spans="1:24" x14ac:dyDescent="0.3">
      <c r="A6916" t="s">
        <v>65</v>
      </c>
      <c r="B6916" s="8">
        <v>41536</v>
      </c>
      <c r="C6916" s="8"/>
      <c r="D6916">
        <v>37.575000000000003</v>
      </c>
      <c r="E6916">
        <v>37.125</v>
      </c>
      <c r="N6916" t="str">
        <f t="shared" si="202"/>
        <v/>
      </c>
      <c r="P6916">
        <v>0.2505</v>
      </c>
      <c r="Q6916">
        <v>0.2475</v>
      </c>
    </row>
    <row r="6917" spans="1:24" x14ac:dyDescent="0.3">
      <c r="A6917" t="s">
        <v>65</v>
      </c>
      <c r="B6917" s="8">
        <v>41537</v>
      </c>
      <c r="C6917" s="8"/>
      <c r="D6917">
        <v>39.487499999999997</v>
      </c>
      <c r="E6917">
        <v>39.075000000000003</v>
      </c>
      <c r="N6917" t="str">
        <f t="shared" si="202"/>
        <v/>
      </c>
      <c r="P6917">
        <v>0.26324999999999998</v>
      </c>
      <c r="Q6917">
        <v>0.26050000000000001</v>
      </c>
    </row>
    <row r="6918" spans="1:24" x14ac:dyDescent="0.3">
      <c r="A6918" t="s">
        <v>65</v>
      </c>
      <c r="B6918" s="8">
        <v>41538</v>
      </c>
      <c r="C6918" s="8"/>
      <c r="D6918">
        <v>39.1875</v>
      </c>
      <c r="E6918">
        <v>38.8125</v>
      </c>
      <c r="N6918" t="str">
        <f t="shared" si="202"/>
        <v/>
      </c>
      <c r="P6918">
        <v>0.26124999999999998</v>
      </c>
      <c r="Q6918">
        <v>0.25874999999999998</v>
      </c>
    </row>
    <row r="6919" spans="1:24" x14ac:dyDescent="0.3">
      <c r="A6919" t="s">
        <v>65</v>
      </c>
      <c r="B6919" s="8">
        <v>41539</v>
      </c>
      <c r="C6919" s="8"/>
      <c r="D6919">
        <v>40.424999999999997</v>
      </c>
      <c r="E6919">
        <v>38.774999999999999</v>
      </c>
      <c r="N6919" t="str">
        <f t="shared" si="202"/>
        <v/>
      </c>
      <c r="P6919">
        <v>0.26950000000000002</v>
      </c>
      <c r="Q6919">
        <v>0.25850000000000001</v>
      </c>
    </row>
    <row r="6920" spans="1:24" x14ac:dyDescent="0.3">
      <c r="A6920" t="s">
        <v>65</v>
      </c>
      <c r="B6920" s="8">
        <v>41540</v>
      </c>
      <c r="C6920" s="8"/>
      <c r="D6920">
        <v>47.475000000000001</v>
      </c>
      <c r="E6920">
        <v>40.462499999999999</v>
      </c>
      <c r="N6920" t="str">
        <f t="shared" si="202"/>
        <v/>
      </c>
      <c r="P6920">
        <v>0.3165</v>
      </c>
      <c r="Q6920">
        <v>0.26974999999999999</v>
      </c>
    </row>
    <row r="6921" spans="1:24" x14ac:dyDescent="0.3">
      <c r="A6921" t="s">
        <v>65</v>
      </c>
      <c r="B6921" s="8">
        <v>41541</v>
      </c>
      <c r="C6921" s="8"/>
      <c r="D6921">
        <v>46.762500000000003</v>
      </c>
      <c r="E6921">
        <v>40.65</v>
      </c>
      <c r="N6921" t="str">
        <f t="shared" si="202"/>
        <v/>
      </c>
      <c r="P6921">
        <v>0.31175000000000003</v>
      </c>
      <c r="Q6921">
        <v>0.27100000000000002</v>
      </c>
    </row>
    <row r="6922" spans="1:24" x14ac:dyDescent="0.3">
      <c r="A6922" t="s">
        <v>65</v>
      </c>
      <c r="B6922" s="8">
        <v>41542</v>
      </c>
      <c r="C6922" s="8"/>
      <c r="D6922">
        <v>46.05</v>
      </c>
      <c r="E6922">
        <v>40.725000000000001</v>
      </c>
      <c r="N6922" t="str">
        <f t="shared" si="202"/>
        <v/>
      </c>
      <c r="P6922">
        <v>0.307</v>
      </c>
      <c r="Q6922">
        <v>0.27150000000000002</v>
      </c>
    </row>
    <row r="6923" spans="1:24" x14ac:dyDescent="0.3">
      <c r="A6923" t="s">
        <v>65</v>
      </c>
      <c r="B6923" s="8">
        <v>41543</v>
      </c>
      <c r="C6923" s="8"/>
      <c r="D6923">
        <v>49.462499999999999</v>
      </c>
      <c r="E6923">
        <v>41.85</v>
      </c>
      <c r="N6923" t="str">
        <f t="shared" si="202"/>
        <v/>
      </c>
      <c r="P6923">
        <v>0.32974999999999999</v>
      </c>
      <c r="Q6923">
        <v>0.27900000000000003</v>
      </c>
    </row>
    <row r="6924" spans="1:24" x14ac:dyDescent="0.3">
      <c r="A6924" t="s">
        <v>65</v>
      </c>
      <c r="B6924" s="8">
        <v>41544</v>
      </c>
      <c r="C6924" s="8"/>
      <c r="D6924">
        <v>47.774999999999999</v>
      </c>
      <c r="E6924">
        <v>41.8125</v>
      </c>
      <c r="N6924" t="str">
        <f t="shared" si="202"/>
        <v/>
      </c>
      <c r="P6924">
        <v>0.31850000000000001</v>
      </c>
      <c r="Q6924">
        <v>0.27875</v>
      </c>
    </row>
    <row r="6925" spans="1:24" x14ac:dyDescent="0.3">
      <c r="A6925" t="s">
        <v>65</v>
      </c>
      <c r="B6925" s="8">
        <v>41545</v>
      </c>
      <c r="C6925" s="8"/>
      <c r="D6925">
        <v>46.125</v>
      </c>
      <c r="E6925">
        <v>41.362499999999997</v>
      </c>
      <c r="N6925" t="str">
        <f t="shared" si="202"/>
        <v/>
      </c>
      <c r="P6925">
        <v>0.3075</v>
      </c>
      <c r="Q6925">
        <v>0.27575</v>
      </c>
    </row>
    <row r="6926" spans="1:24" x14ac:dyDescent="0.3">
      <c r="A6926" t="s">
        <v>65</v>
      </c>
      <c r="B6926" s="8">
        <v>41546</v>
      </c>
      <c r="C6926" s="8"/>
      <c r="D6926">
        <v>46.237499999999997</v>
      </c>
      <c r="E6926">
        <v>41.174999999999997</v>
      </c>
      <c r="N6926" t="str">
        <f t="shared" si="202"/>
        <v/>
      </c>
      <c r="P6926">
        <v>0.30825000000000002</v>
      </c>
      <c r="Q6926">
        <v>0.27450000000000002</v>
      </c>
    </row>
    <row r="6927" spans="1:24" x14ac:dyDescent="0.3">
      <c r="A6927" t="s">
        <v>65</v>
      </c>
      <c r="B6927" s="8">
        <v>41547</v>
      </c>
      <c r="C6927" s="8"/>
      <c r="D6927">
        <v>46.162500000000001</v>
      </c>
      <c r="E6927">
        <v>41.174999999999997</v>
      </c>
      <c r="N6927" t="str">
        <f t="shared" si="202"/>
        <v/>
      </c>
      <c r="P6927">
        <v>0.30775000000000002</v>
      </c>
      <c r="Q6927">
        <v>0.27450000000000002</v>
      </c>
    </row>
    <row r="6928" spans="1:24" x14ac:dyDescent="0.3">
      <c r="A6928" t="s">
        <v>65</v>
      </c>
      <c r="B6928" s="8">
        <v>41548</v>
      </c>
      <c r="C6928" s="8"/>
      <c r="D6928">
        <v>44.924999999999997</v>
      </c>
      <c r="E6928">
        <v>40.875</v>
      </c>
      <c r="F6928">
        <v>29.4</v>
      </c>
      <c r="G6928">
        <v>27.45</v>
      </c>
      <c r="H6928">
        <v>19.45</v>
      </c>
      <c r="I6928">
        <v>17.899999999999999</v>
      </c>
      <c r="J6928">
        <v>18.899999999999999</v>
      </c>
      <c r="K6928">
        <v>25</v>
      </c>
      <c r="L6928">
        <v>19.7</v>
      </c>
      <c r="M6928">
        <v>243.6</v>
      </c>
      <c r="N6928">
        <f t="shared" si="202"/>
        <v>243.6</v>
      </c>
      <c r="P6928">
        <v>0.29949999999999999</v>
      </c>
      <c r="Q6928">
        <v>0.27250000000000002</v>
      </c>
      <c r="R6928">
        <v>0.29399999999999998</v>
      </c>
      <c r="S6928">
        <v>0.13725000000000001</v>
      </c>
      <c r="T6928">
        <v>9.7250000000000003E-2</v>
      </c>
      <c r="U6928">
        <v>8.9499999999999996E-2</v>
      </c>
      <c r="V6928">
        <v>9.4500000000000001E-2</v>
      </c>
      <c r="W6928">
        <v>0.125</v>
      </c>
      <c r="X6928">
        <v>9.8500000000000004E-2</v>
      </c>
    </row>
    <row r="6929" spans="1:24" x14ac:dyDescent="0.3">
      <c r="A6929" t="s">
        <v>65</v>
      </c>
      <c r="B6929" s="8">
        <v>41549</v>
      </c>
      <c r="C6929" s="8"/>
      <c r="D6929">
        <v>43.5</v>
      </c>
      <c r="E6929">
        <v>40.3125</v>
      </c>
      <c r="N6929" t="str">
        <f t="shared" si="202"/>
        <v/>
      </c>
      <c r="P6929">
        <v>0.28999999999999998</v>
      </c>
      <c r="Q6929">
        <v>0.26874999999999999</v>
      </c>
    </row>
    <row r="6930" spans="1:24" x14ac:dyDescent="0.3">
      <c r="A6930" t="s">
        <v>65</v>
      </c>
      <c r="B6930" s="8">
        <v>41550</v>
      </c>
      <c r="C6930" s="8"/>
      <c r="D6930">
        <v>42.674999999999997</v>
      </c>
      <c r="E6930">
        <v>39.9</v>
      </c>
      <c r="N6930" t="str">
        <f t="shared" si="202"/>
        <v/>
      </c>
      <c r="P6930">
        <v>0.28449999999999998</v>
      </c>
      <c r="Q6930">
        <v>0.26600000000000001</v>
      </c>
    </row>
    <row r="6931" spans="1:24" x14ac:dyDescent="0.3">
      <c r="A6931" t="s">
        <v>65</v>
      </c>
      <c r="B6931" s="8">
        <v>41551</v>
      </c>
      <c r="C6931" s="8"/>
      <c r="D6931">
        <v>41.625</v>
      </c>
      <c r="E6931">
        <v>39.450000000000003</v>
      </c>
      <c r="N6931" t="str">
        <f t="shared" si="202"/>
        <v/>
      </c>
      <c r="P6931">
        <v>0.27750000000000002</v>
      </c>
      <c r="Q6931">
        <v>0.26300000000000001</v>
      </c>
    </row>
    <row r="6932" spans="1:24" x14ac:dyDescent="0.3">
      <c r="A6932" t="s">
        <v>65</v>
      </c>
      <c r="B6932" s="8">
        <v>41552</v>
      </c>
      <c r="C6932" s="8"/>
      <c r="D6932">
        <v>40.462499999999999</v>
      </c>
      <c r="E6932">
        <v>38.774999999999999</v>
      </c>
      <c r="N6932" t="str">
        <f t="shared" si="202"/>
        <v/>
      </c>
      <c r="P6932">
        <v>0.26974999999999999</v>
      </c>
      <c r="Q6932">
        <v>0.25850000000000001</v>
      </c>
    </row>
    <row r="6933" spans="1:24" x14ac:dyDescent="0.3">
      <c r="A6933" t="s">
        <v>65</v>
      </c>
      <c r="B6933" s="8">
        <v>41553</v>
      </c>
      <c r="C6933" s="8"/>
      <c r="D6933">
        <v>39.712499999999999</v>
      </c>
      <c r="E6933">
        <v>38.287500000000001</v>
      </c>
      <c r="N6933" t="str">
        <f t="shared" si="202"/>
        <v/>
      </c>
      <c r="P6933">
        <v>0.26474999999999999</v>
      </c>
      <c r="Q6933">
        <v>0.25524999999999998</v>
      </c>
    </row>
    <row r="6934" spans="1:24" x14ac:dyDescent="0.3">
      <c r="A6934" t="s">
        <v>65</v>
      </c>
      <c r="B6934" s="8">
        <v>41554</v>
      </c>
      <c r="C6934" s="8"/>
      <c r="D6934">
        <v>37.987499999999997</v>
      </c>
      <c r="E6934">
        <v>37.274999999999999</v>
      </c>
      <c r="N6934" t="str">
        <f t="shared" si="202"/>
        <v/>
      </c>
      <c r="P6934">
        <v>0.25324999999999998</v>
      </c>
      <c r="Q6934">
        <v>0.2485</v>
      </c>
    </row>
    <row r="6935" spans="1:24" x14ac:dyDescent="0.3">
      <c r="A6935" t="s">
        <v>65</v>
      </c>
      <c r="B6935" s="8">
        <v>41555</v>
      </c>
      <c r="C6935" s="8"/>
      <c r="D6935">
        <v>50.0625</v>
      </c>
      <c r="E6935">
        <v>38.887500000000003</v>
      </c>
      <c r="N6935" t="str">
        <f t="shared" si="202"/>
        <v/>
      </c>
      <c r="P6935">
        <v>0.33374999999999999</v>
      </c>
      <c r="Q6935">
        <v>0.25924999999999998</v>
      </c>
    </row>
    <row r="6936" spans="1:24" x14ac:dyDescent="0.3">
      <c r="A6936" t="s">
        <v>65</v>
      </c>
      <c r="B6936" s="8">
        <v>41556</v>
      </c>
      <c r="C6936" s="8"/>
      <c r="D6936">
        <v>52.95</v>
      </c>
      <c r="E6936">
        <v>46.987499999999997</v>
      </c>
      <c r="N6936" t="str">
        <f t="shared" si="202"/>
        <v/>
      </c>
      <c r="P6936">
        <v>0.35299999999999998</v>
      </c>
      <c r="Q6936">
        <v>0.31324999999999997</v>
      </c>
    </row>
    <row r="6937" spans="1:24" x14ac:dyDescent="0.3">
      <c r="A6937" t="s">
        <v>65</v>
      </c>
      <c r="B6937" s="8">
        <v>41557</v>
      </c>
      <c r="C6937" s="8"/>
      <c r="D6937">
        <v>49.012500000000003</v>
      </c>
      <c r="E6937">
        <v>44.55</v>
      </c>
      <c r="N6937" t="str">
        <f t="shared" si="202"/>
        <v/>
      </c>
      <c r="P6937">
        <v>0.32674999999999998</v>
      </c>
      <c r="Q6937">
        <v>0.29699999999999999</v>
      </c>
    </row>
    <row r="6938" spans="1:24" x14ac:dyDescent="0.3">
      <c r="A6938" t="s">
        <v>65</v>
      </c>
      <c r="B6938" s="8">
        <v>41558</v>
      </c>
      <c r="C6938" s="8"/>
      <c r="D6938">
        <v>47.85</v>
      </c>
      <c r="E6938">
        <v>43.875</v>
      </c>
      <c r="N6938" t="str">
        <f t="shared" si="202"/>
        <v/>
      </c>
      <c r="P6938">
        <v>0.31900000000000001</v>
      </c>
      <c r="Q6938">
        <v>0.29249999999999998</v>
      </c>
    </row>
    <row r="6939" spans="1:24" x14ac:dyDescent="0.3">
      <c r="A6939" t="s">
        <v>65</v>
      </c>
      <c r="B6939" s="8">
        <v>41559</v>
      </c>
      <c r="C6939" s="8"/>
      <c r="D6939">
        <v>50.4</v>
      </c>
      <c r="E6939">
        <v>43.95</v>
      </c>
      <c r="N6939" t="str">
        <f t="shared" si="202"/>
        <v/>
      </c>
      <c r="P6939">
        <v>0.33600000000000002</v>
      </c>
      <c r="Q6939">
        <v>0.29299999999999998</v>
      </c>
    </row>
    <row r="6940" spans="1:24" x14ac:dyDescent="0.3">
      <c r="A6940" t="s">
        <v>65</v>
      </c>
      <c r="B6940" s="8">
        <v>41560</v>
      </c>
      <c r="C6940" s="8"/>
      <c r="D6940">
        <v>49.987499999999997</v>
      </c>
      <c r="E6940">
        <v>44.774999999999999</v>
      </c>
      <c r="N6940" t="str">
        <f t="shared" si="202"/>
        <v/>
      </c>
      <c r="P6940">
        <v>0.33324999999999999</v>
      </c>
      <c r="Q6940">
        <v>0.29849999999999999</v>
      </c>
    </row>
    <row r="6941" spans="1:24" x14ac:dyDescent="0.3">
      <c r="A6941" t="s">
        <v>65</v>
      </c>
      <c r="B6941" s="8">
        <v>41561</v>
      </c>
      <c r="C6941" s="8"/>
      <c r="D6941">
        <v>47.55</v>
      </c>
      <c r="E6941">
        <v>43.725000000000001</v>
      </c>
      <c r="F6941">
        <v>30.574999999999999</v>
      </c>
      <c r="G6941">
        <v>28.55</v>
      </c>
      <c r="H6941">
        <v>21.15</v>
      </c>
      <c r="I6941">
        <v>20.3</v>
      </c>
      <c r="J6941">
        <v>21.25</v>
      </c>
      <c r="K6941">
        <v>28.25</v>
      </c>
      <c r="L6941">
        <v>22.45</v>
      </c>
      <c r="M6941">
        <v>263.8</v>
      </c>
      <c r="N6941">
        <f t="shared" si="202"/>
        <v>263.8</v>
      </c>
      <c r="P6941">
        <v>0.317</v>
      </c>
      <c r="Q6941">
        <v>0.29149999999999998</v>
      </c>
      <c r="R6941">
        <v>0.30575000000000002</v>
      </c>
      <c r="S6941">
        <v>0.14274999999999999</v>
      </c>
      <c r="T6941">
        <v>0.10575</v>
      </c>
      <c r="U6941">
        <v>0.10150000000000001</v>
      </c>
      <c r="V6941">
        <v>0.10625</v>
      </c>
      <c r="W6941">
        <v>0.14124999999999999</v>
      </c>
      <c r="X6941">
        <v>0.11225</v>
      </c>
    </row>
    <row r="6942" spans="1:24" x14ac:dyDescent="0.3">
      <c r="A6942" t="s">
        <v>65</v>
      </c>
      <c r="B6942" s="8">
        <v>41562</v>
      </c>
      <c r="C6942" s="8"/>
      <c r="D6942">
        <v>48.975000000000001</v>
      </c>
      <c r="E6942">
        <v>43.912500000000001</v>
      </c>
      <c r="N6942" t="str">
        <f t="shared" si="202"/>
        <v/>
      </c>
      <c r="P6942">
        <v>0.32650000000000001</v>
      </c>
      <c r="Q6942">
        <v>0.29275000000000001</v>
      </c>
    </row>
    <row r="6943" spans="1:24" x14ac:dyDescent="0.3">
      <c r="A6943" t="s">
        <v>65</v>
      </c>
      <c r="B6943" s="8">
        <v>41563</v>
      </c>
      <c r="C6943" s="8"/>
      <c r="D6943">
        <v>49.462499999999999</v>
      </c>
      <c r="E6943">
        <v>43.95</v>
      </c>
      <c r="N6943" t="str">
        <f t="shared" si="202"/>
        <v/>
      </c>
      <c r="P6943">
        <v>0.32974999999999999</v>
      </c>
      <c r="Q6943">
        <v>0.29299999999999998</v>
      </c>
    </row>
    <row r="6944" spans="1:24" x14ac:dyDescent="0.3">
      <c r="A6944" t="s">
        <v>65</v>
      </c>
      <c r="B6944" s="8">
        <v>41564</v>
      </c>
      <c r="C6944" s="8"/>
      <c r="D6944">
        <v>47.587499999999999</v>
      </c>
      <c r="E6944">
        <v>43.424999999999997</v>
      </c>
      <c r="N6944" t="str">
        <f t="shared" si="202"/>
        <v/>
      </c>
      <c r="P6944">
        <v>0.31724999999999998</v>
      </c>
      <c r="Q6944">
        <v>0.28949999999999998</v>
      </c>
    </row>
    <row r="6945" spans="1:24" x14ac:dyDescent="0.3">
      <c r="A6945" t="s">
        <v>65</v>
      </c>
      <c r="B6945" s="8">
        <v>41565</v>
      </c>
      <c r="C6945" s="8"/>
      <c r="D6945">
        <v>45.15</v>
      </c>
      <c r="E6945">
        <v>42.3</v>
      </c>
      <c r="N6945" t="str">
        <f t="shared" si="202"/>
        <v/>
      </c>
      <c r="P6945">
        <v>0.30099999999999999</v>
      </c>
      <c r="Q6945">
        <v>0.28199999999999997</v>
      </c>
    </row>
    <row r="6946" spans="1:24" x14ac:dyDescent="0.3">
      <c r="A6946" t="s">
        <v>65</v>
      </c>
      <c r="B6946" s="8">
        <v>41566</v>
      </c>
      <c r="C6946" s="8"/>
      <c r="D6946">
        <v>42.6</v>
      </c>
      <c r="E6946">
        <v>41.0625</v>
      </c>
      <c r="N6946" t="str">
        <f t="shared" si="202"/>
        <v/>
      </c>
      <c r="P6946">
        <v>0.28399999999999997</v>
      </c>
      <c r="Q6946">
        <v>0.27374999999999999</v>
      </c>
    </row>
    <row r="6947" spans="1:24" x14ac:dyDescent="0.3">
      <c r="A6947" t="s">
        <v>65</v>
      </c>
      <c r="B6947" s="8">
        <v>41567</v>
      </c>
      <c r="C6947" s="8"/>
      <c r="D6947">
        <v>40.65</v>
      </c>
      <c r="E6947">
        <v>39.9375</v>
      </c>
      <c r="N6947" t="str">
        <f t="shared" si="202"/>
        <v/>
      </c>
      <c r="P6947">
        <v>0.27100000000000002</v>
      </c>
      <c r="Q6947">
        <v>0.26624999999999999</v>
      </c>
    </row>
    <row r="6948" spans="1:24" x14ac:dyDescent="0.3">
      <c r="A6948" t="s">
        <v>65</v>
      </c>
      <c r="B6948" s="8">
        <v>41568</v>
      </c>
      <c r="C6948" s="8"/>
      <c r="D6948">
        <v>38.962499999999999</v>
      </c>
      <c r="E6948">
        <v>38.85</v>
      </c>
      <c r="N6948" t="str">
        <f t="shared" si="202"/>
        <v/>
      </c>
      <c r="P6948">
        <v>0.25974999999999998</v>
      </c>
      <c r="Q6948">
        <v>0.25900000000000001</v>
      </c>
    </row>
    <row r="6949" spans="1:24" x14ac:dyDescent="0.3">
      <c r="A6949" t="s">
        <v>65</v>
      </c>
      <c r="B6949" s="8">
        <v>41569</v>
      </c>
      <c r="C6949" s="8"/>
      <c r="D6949">
        <v>38.1</v>
      </c>
      <c r="E6949">
        <v>37.987499999999997</v>
      </c>
      <c r="N6949" t="str">
        <f t="shared" si="202"/>
        <v/>
      </c>
      <c r="P6949">
        <v>0.254</v>
      </c>
      <c r="Q6949">
        <v>0.25324999999999998</v>
      </c>
    </row>
    <row r="6950" spans="1:24" x14ac:dyDescent="0.3">
      <c r="A6950" t="s">
        <v>65</v>
      </c>
      <c r="B6950" s="8">
        <v>41570</v>
      </c>
      <c r="C6950" s="8"/>
      <c r="D6950">
        <v>37.6875</v>
      </c>
      <c r="E6950">
        <v>37.537500000000001</v>
      </c>
      <c r="N6950" t="str">
        <f t="shared" si="202"/>
        <v/>
      </c>
      <c r="P6950">
        <v>0.25124999999999997</v>
      </c>
      <c r="Q6950">
        <v>0.25024999999999997</v>
      </c>
    </row>
    <row r="6951" spans="1:24" x14ac:dyDescent="0.3">
      <c r="A6951" t="s">
        <v>65</v>
      </c>
      <c r="B6951" s="8">
        <v>41571</v>
      </c>
      <c r="C6951" s="8"/>
      <c r="D6951">
        <v>39.375</v>
      </c>
      <c r="E6951">
        <v>39.037500000000001</v>
      </c>
      <c r="N6951" t="str">
        <f t="shared" si="202"/>
        <v/>
      </c>
      <c r="P6951">
        <v>0.26250000000000001</v>
      </c>
      <c r="Q6951">
        <v>0.26024999999999998</v>
      </c>
    </row>
    <row r="6952" spans="1:24" x14ac:dyDescent="0.3">
      <c r="A6952" t="s">
        <v>65</v>
      </c>
      <c r="B6952" s="8">
        <v>41572</v>
      </c>
      <c r="C6952" s="8"/>
      <c r="D6952">
        <v>41.174999999999997</v>
      </c>
      <c r="E6952">
        <v>41.024999999999999</v>
      </c>
      <c r="N6952" t="str">
        <f t="shared" si="202"/>
        <v/>
      </c>
      <c r="P6952">
        <v>0.27450000000000002</v>
      </c>
      <c r="Q6952">
        <v>0.27350000000000002</v>
      </c>
    </row>
    <row r="6953" spans="1:24" x14ac:dyDescent="0.3">
      <c r="A6953" t="s">
        <v>65</v>
      </c>
      <c r="B6953" s="8">
        <v>41573</v>
      </c>
      <c r="C6953" s="8"/>
      <c r="D6953">
        <v>38.662500000000001</v>
      </c>
      <c r="E6953">
        <v>39.1875</v>
      </c>
      <c r="N6953" t="str">
        <f t="shared" si="202"/>
        <v/>
      </c>
      <c r="P6953">
        <v>0.25774999999999998</v>
      </c>
      <c r="Q6953">
        <v>0.26124999999999998</v>
      </c>
    </row>
    <row r="6954" spans="1:24" x14ac:dyDescent="0.3">
      <c r="A6954" t="s">
        <v>65</v>
      </c>
      <c r="B6954" s="8">
        <v>41574</v>
      </c>
      <c r="C6954" s="8"/>
      <c r="D6954">
        <v>36.712499999999999</v>
      </c>
      <c r="E6954">
        <v>37.5</v>
      </c>
      <c r="N6954" t="str">
        <f t="shared" si="202"/>
        <v/>
      </c>
      <c r="P6954">
        <v>0.24475</v>
      </c>
      <c r="Q6954">
        <v>0.25</v>
      </c>
    </row>
    <row r="6955" spans="1:24" x14ac:dyDescent="0.3">
      <c r="A6955" t="s">
        <v>65</v>
      </c>
      <c r="B6955" s="8">
        <v>41575</v>
      </c>
      <c r="C6955" s="8"/>
      <c r="D6955">
        <v>35.137500000000003</v>
      </c>
      <c r="E6955">
        <v>36.037500000000001</v>
      </c>
      <c r="N6955" t="str">
        <f t="shared" si="202"/>
        <v/>
      </c>
      <c r="P6955">
        <v>0.23425000000000001</v>
      </c>
      <c r="Q6955">
        <v>0.24024999999999999</v>
      </c>
    </row>
    <row r="6956" spans="1:24" x14ac:dyDescent="0.3">
      <c r="A6956" t="s">
        <v>65</v>
      </c>
      <c r="B6956" s="8">
        <v>41576</v>
      </c>
      <c r="C6956" s="8"/>
      <c r="D6956">
        <v>34.049999999999997</v>
      </c>
      <c r="E6956">
        <v>35.137500000000003</v>
      </c>
      <c r="N6956" t="str">
        <f t="shared" si="202"/>
        <v/>
      </c>
      <c r="P6956">
        <v>0.22700000000000001</v>
      </c>
      <c r="Q6956">
        <v>0.23425000000000001</v>
      </c>
    </row>
    <row r="6957" spans="1:24" x14ac:dyDescent="0.3">
      <c r="A6957" t="s">
        <v>65</v>
      </c>
      <c r="B6957" s="8">
        <v>41577</v>
      </c>
      <c r="C6957" s="8"/>
      <c r="D6957">
        <v>32.8125</v>
      </c>
      <c r="E6957">
        <v>34.162500000000001</v>
      </c>
      <c r="F6957">
        <v>24.75</v>
      </c>
      <c r="G6957">
        <v>24.3</v>
      </c>
      <c r="H6957">
        <v>19.25</v>
      </c>
      <c r="I6957">
        <v>18.850000000000001</v>
      </c>
      <c r="J6957">
        <v>20</v>
      </c>
      <c r="K6957">
        <v>25.7</v>
      </c>
      <c r="L6957">
        <v>20.100000000000001</v>
      </c>
      <c r="M6957">
        <v>219.92500000000001</v>
      </c>
      <c r="N6957">
        <f t="shared" si="202"/>
        <v>219.92500000000001</v>
      </c>
      <c r="P6957">
        <v>0.21875</v>
      </c>
      <c r="Q6957">
        <v>0.22775000000000001</v>
      </c>
      <c r="R6957">
        <v>0.2475</v>
      </c>
      <c r="S6957">
        <v>0.1215</v>
      </c>
      <c r="T6957">
        <v>9.6250000000000002E-2</v>
      </c>
      <c r="U6957">
        <v>9.425E-2</v>
      </c>
      <c r="V6957">
        <v>0.1</v>
      </c>
      <c r="W6957">
        <v>0.1285</v>
      </c>
      <c r="X6957">
        <v>0.10050000000000001</v>
      </c>
    </row>
    <row r="6958" spans="1:24" x14ac:dyDescent="0.3">
      <c r="A6958" t="s">
        <v>65</v>
      </c>
      <c r="B6958" s="8">
        <v>41578</v>
      </c>
      <c r="C6958" s="8"/>
      <c r="D6958">
        <v>32.1</v>
      </c>
      <c r="E6958">
        <v>34.012500000000003</v>
      </c>
      <c r="N6958" t="str">
        <f t="shared" si="202"/>
        <v/>
      </c>
      <c r="P6958">
        <v>0.214</v>
      </c>
      <c r="Q6958">
        <v>0.22675000000000001</v>
      </c>
    </row>
    <row r="6959" spans="1:24" x14ac:dyDescent="0.3">
      <c r="A6959" t="s">
        <v>65</v>
      </c>
      <c r="B6959" s="8">
        <v>41579</v>
      </c>
      <c r="C6959" s="8"/>
      <c r="D6959">
        <v>31.725000000000001</v>
      </c>
      <c r="E6959">
        <v>33.75</v>
      </c>
      <c r="N6959" t="str">
        <f t="shared" si="202"/>
        <v/>
      </c>
      <c r="P6959">
        <v>0.21149999999999999</v>
      </c>
      <c r="Q6959">
        <v>0.22500000000000001</v>
      </c>
    </row>
    <row r="6960" spans="1:24" x14ac:dyDescent="0.3">
      <c r="A6960" t="s">
        <v>65</v>
      </c>
      <c r="B6960" s="8">
        <v>41580</v>
      </c>
      <c r="C6960" s="8"/>
      <c r="D6960">
        <v>36.1875</v>
      </c>
      <c r="E6960">
        <v>34.462499999999999</v>
      </c>
      <c r="N6960" t="str">
        <f t="shared" si="202"/>
        <v/>
      </c>
      <c r="P6960">
        <v>0.24124999999999999</v>
      </c>
      <c r="Q6960">
        <v>0.22975000000000001</v>
      </c>
    </row>
    <row r="6961" spans="1:24" x14ac:dyDescent="0.3">
      <c r="A6961" t="s">
        <v>65</v>
      </c>
      <c r="B6961" s="8">
        <v>41581</v>
      </c>
      <c r="C6961" s="8"/>
      <c r="D6961">
        <v>34.950000000000003</v>
      </c>
      <c r="E6961">
        <v>34.65</v>
      </c>
      <c r="N6961" t="str">
        <f t="shared" si="202"/>
        <v/>
      </c>
      <c r="P6961">
        <v>0.23300000000000001</v>
      </c>
      <c r="Q6961">
        <v>0.23100000000000001</v>
      </c>
    </row>
    <row r="6962" spans="1:24" x14ac:dyDescent="0.3">
      <c r="A6962" t="s">
        <v>65</v>
      </c>
      <c r="B6962" s="8">
        <v>41582</v>
      </c>
      <c r="C6962" s="8"/>
      <c r="D6962">
        <v>33.9</v>
      </c>
      <c r="E6962">
        <v>34.575000000000003</v>
      </c>
      <c r="N6962" t="str">
        <f t="shared" si="202"/>
        <v/>
      </c>
      <c r="P6962">
        <v>0.22600000000000001</v>
      </c>
      <c r="Q6962">
        <v>0.23050000000000001</v>
      </c>
    </row>
    <row r="6963" spans="1:24" x14ac:dyDescent="0.3">
      <c r="A6963" t="s">
        <v>65</v>
      </c>
      <c r="B6963" s="8">
        <v>41583</v>
      </c>
      <c r="C6963" s="8"/>
      <c r="D6963">
        <v>32.700000000000003</v>
      </c>
      <c r="E6963">
        <v>34.237499999999997</v>
      </c>
      <c r="N6963" t="str">
        <f t="shared" si="202"/>
        <v/>
      </c>
      <c r="P6963">
        <v>0.218</v>
      </c>
      <c r="Q6963">
        <v>0.22825000000000001</v>
      </c>
    </row>
    <row r="6964" spans="1:24" x14ac:dyDescent="0.3">
      <c r="A6964" t="s">
        <v>65</v>
      </c>
      <c r="B6964" s="8">
        <v>41584</v>
      </c>
      <c r="C6964" s="8"/>
      <c r="D6964">
        <v>31.3125</v>
      </c>
      <c r="E6964">
        <v>33.637500000000003</v>
      </c>
      <c r="N6964" t="str">
        <f t="shared" si="202"/>
        <v/>
      </c>
      <c r="P6964">
        <v>0.20874999999999999</v>
      </c>
      <c r="Q6964">
        <v>0.22425</v>
      </c>
    </row>
    <row r="6965" spans="1:24" x14ac:dyDescent="0.3">
      <c r="A6965" t="s">
        <v>65</v>
      </c>
      <c r="B6965" s="8">
        <v>41585</v>
      </c>
      <c r="C6965" s="8"/>
      <c r="D6965">
        <v>30.9</v>
      </c>
      <c r="E6965">
        <v>33.375</v>
      </c>
      <c r="N6965" t="str">
        <f t="shared" si="202"/>
        <v/>
      </c>
      <c r="P6965">
        <v>0.20599999999999999</v>
      </c>
      <c r="Q6965">
        <v>0.2225</v>
      </c>
    </row>
    <row r="6966" spans="1:24" x14ac:dyDescent="0.3">
      <c r="A6966" t="s">
        <v>65</v>
      </c>
      <c r="B6966" s="8">
        <v>41586</v>
      </c>
      <c r="C6966" s="8"/>
      <c r="D6966">
        <v>29.962499999999999</v>
      </c>
      <c r="E6966">
        <v>32.774999999999999</v>
      </c>
      <c r="N6966" t="str">
        <f t="shared" si="202"/>
        <v/>
      </c>
      <c r="P6966">
        <v>0.19975000000000001</v>
      </c>
      <c r="Q6966">
        <v>0.2185</v>
      </c>
    </row>
    <row r="6967" spans="1:24" x14ac:dyDescent="0.3">
      <c r="A6967" t="s">
        <v>65</v>
      </c>
      <c r="B6967" s="8">
        <v>41587</v>
      </c>
      <c r="C6967" s="8"/>
      <c r="D6967">
        <v>29.662500000000001</v>
      </c>
      <c r="E6967">
        <v>32.325000000000003</v>
      </c>
      <c r="N6967" t="str">
        <f t="shared" si="202"/>
        <v/>
      </c>
      <c r="P6967">
        <v>0.19775000000000001</v>
      </c>
      <c r="Q6967">
        <v>0.2155</v>
      </c>
    </row>
    <row r="6968" spans="1:24" x14ac:dyDescent="0.3">
      <c r="A6968" t="s">
        <v>65</v>
      </c>
      <c r="B6968" s="8">
        <v>41588</v>
      </c>
      <c r="C6968" s="8"/>
      <c r="D6968">
        <v>29.362500000000001</v>
      </c>
      <c r="E6968">
        <v>31.987500000000001</v>
      </c>
      <c r="N6968" t="str">
        <f t="shared" si="202"/>
        <v/>
      </c>
      <c r="P6968">
        <v>0.19575000000000001</v>
      </c>
      <c r="Q6968">
        <v>0.21325</v>
      </c>
    </row>
    <row r="6969" spans="1:24" x14ac:dyDescent="0.3">
      <c r="A6969" t="s">
        <v>65</v>
      </c>
      <c r="B6969" s="8">
        <v>41589</v>
      </c>
      <c r="C6969" s="8"/>
      <c r="D6969">
        <v>28.125</v>
      </c>
      <c r="E6969">
        <v>31.012499999999999</v>
      </c>
      <c r="N6969" t="str">
        <f t="shared" si="202"/>
        <v/>
      </c>
      <c r="P6969">
        <v>0.1875</v>
      </c>
      <c r="Q6969">
        <v>0.20674999999999999</v>
      </c>
    </row>
    <row r="6970" spans="1:24" x14ac:dyDescent="0.3">
      <c r="A6970" t="s">
        <v>65</v>
      </c>
      <c r="B6970" s="8">
        <v>41590</v>
      </c>
      <c r="C6970" s="8"/>
      <c r="D6970">
        <v>27.5625</v>
      </c>
      <c r="E6970">
        <v>30.487500000000001</v>
      </c>
      <c r="F6970">
        <v>22.524999999999999</v>
      </c>
      <c r="G6970">
        <v>21.9</v>
      </c>
      <c r="H6970">
        <v>17.850000000000001</v>
      </c>
      <c r="I6970">
        <v>17.45</v>
      </c>
      <c r="J6970">
        <v>19</v>
      </c>
      <c r="K6970">
        <v>25.15</v>
      </c>
      <c r="L6970">
        <v>19.100000000000001</v>
      </c>
      <c r="M6970">
        <v>201.02500000000001</v>
      </c>
      <c r="N6970">
        <f t="shared" si="202"/>
        <v>201.02500000000001</v>
      </c>
      <c r="P6970">
        <v>0.18375</v>
      </c>
      <c r="Q6970">
        <v>0.20324999999999999</v>
      </c>
      <c r="R6970">
        <v>0.22525000000000001</v>
      </c>
      <c r="S6970">
        <v>0.1095</v>
      </c>
      <c r="T6970">
        <v>8.9249999999999996E-2</v>
      </c>
      <c r="U6970">
        <v>8.7249999999999994E-2</v>
      </c>
      <c r="V6970">
        <v>9.5000000000000001E-2</v>
      </c>
      <c r="W6970">
        <v>0.12575</v>
      </c>
      <c r="X6970">
        <v>9.5500000000000002E-2</v>
      </c>
    </row>
    <row r="6971" spans="1:24" x14ac:dyDescent="0.3">
      <c r="A6971" t="s">
        <v>65</v>
      </c>
      <c r="B6971" s="8">
        <v>41591</v>
      </c>
      <c r="C6971" s="8"/>
      <c r="D6971">
        <v>26.887499999999999</v>
      </c>
      <c r="E6971">
        <v>29.887499999999999</v>
      </c>
      <c r="N6971" t="str">
        <f t="shared" si="202"/>
        <v/>
      </c>
      <c r="P6971">
        <v>0.17924999999999999</v>
      </c>
      <c r="Q6971">
        <v>0.19925000000000001</v>
      </c>
    </row>
    <row r="6972" spans="1:24" x14ac:dyDescent="0.3">
      <c r="A6972" t="s">
        <v>65</v>
      </c>
      <c r="B6972" s="8">
        <v>41592</v>
      </c>
      <c r="C6972" s="8"/>
      <c r="D6972">
        <v>25.875</v>
      </c>
      <c r="E6972">
        <v>29.175000000000001</v>
      </c>
      <c r="N6972" t="str">
        <f t="shared" si="202"/>
        <v/>
      </c>
      <c r="P6972">
        <v>0.17249999999999999</v>
      </c>
      <c r="Q6972">
        <v>0.19450000000000001</v>
      </c>
    </row>
    <row r="6973" spans="1:24" x14ac:dyDescent="0.3">
      <c r="A6973" t="s">
        <v>65</v>
      </c>
      <c r="B6973" s="8">
        <v>41593</v>
      </c>
      <c r="C6973" s="8"/>
      <c r="D6973">
        <v>35.700000000000003</v>
      </c>
      <c r="E6973">
        <v>39.5625</v>
      </c>
      <c r="N6973" t="str">
        <f t="shared" si="202"/>
        <v/>
      </c>
      <c r="P6973">
        <v>0.23799999999999999</v>
      </c>
      <c r="Q6973">
        <v>0.26374999999999998</v>
      </c>
    </row>
    <row r="6974" spans="1:24" x14ac:dyDescent="0.3">
      <c r="A6974" t="s">
        <v>65</v>
      </c>
      <c r="B6974" s="8">
        <v>41594</v>
      </c>
      <c r="C6974" s="8"/>
      <c r="D6974">
        <v>33.825000000000003</v>
      </c>
      <c r="E6974">
        <v>37.725000000000001</v>
      </c>
      <c r="N6974" t="str">
        <f t="shared" si="202"/>
        <v/>
      </c>
      <c r="P6974">
        <v>0.22550000000000001</v>
      </c>
      <c r="Q6974">
        <v>0.2515</v>
      </c>
    </row>
    <row r="6975" spans="1:24" x14ac:dyDescent="0.3">
      <c r="A6975" t="s">
        <v>65</v>
      </c>
      <c r="B6975" s="8">
        <v>41595</v>
      </c>
      <c r="C6975" s="8"/>
      <c r="D6975">
        <v>31.912500000000001</v>
      </c>
      <c r="E6975">
        <v>35.549999999999997</v>
      </c>
      <c r="N6975" t="str">
        <f t="shared" si="202"/>
        <v/>
      </c>
      <c r="P6975">
        <v>0.21274999999999999</v>
      </c>
      <c r="Q6975">
        <v>0.23699999999999999</v>
      </c>
    </row>
    <row r="6976" spans="1:24" x14ac:dyDescent="0.3">
      <c r="A6976" t="s">
        <v>65</v>
      </c>
      <c r="B6976" s="8">
        <v>41596</v>
      </c>
      <c r="C6976" s="8"/>
      <c r="D6976">
        <v>31.087499999999999</v>
      </c>
      <c r="E6976">
        <v>34.5</v>
      </c>
      <c r="N6976" t="str">
        <f t="shared" si="202"/>
        <v/>
      </c>
      <c r="P6976">
        <v>0.20724999999999999</v>
      </c>
      <c r="Q6976">
        <v>0.23</v>
      </c>
    </row>
    <row r="6977" spans="1:24" x14ac:dyDescent="0.3">
      <c r="A6977" t="s">
        <v>65</v>
      </c>
      <c r="B6977" s="8">
        <v>41597</v>
      </c>
      <c r="C6977" s="8"/>
      <c r="D6977">
        <v>30.3</v>
      </c>
      <c r="E6977">
        <v>33.487499999999997</v>
      </c>
      <c r="N6977" t="str">
        <f t="shared" si="202"/>
        <v/>
      </c>
      <c r="P6977">
        <v>0.20200000000000001</v>
      </c>
      <c r="Q6977">
        <v>0.22325</v>
      </c>
    </row>
    <row r="6978" spans="1:24" x14ac:dyDescent="0.3">
      <c r="A6978" t="s">
        <v>65</v>
      </c>
      <c r="B6978" s="8">
        <v>41598</v>
      </c>
      <c r="C6978" s="8"/>
      <c r="D6978">
        <v>29.362500000000001</v>
      </c>
      <c r="E6978">
        <v>32.512500000000003</v>
      </c>
      <c r="N6978" t="str">
        <f t="shared" si="202"/>
        <v/>
      </c>
      <c r="P6978">
        <v>0.19575000000000001</v>
      </c>
      <c r="Q6978">
        <v>0.21675</v>
      </c>
    </row>
    <row r="6979" spans="1:24" x14ac:dyDescent="0.3">
      <c r="A6979" t="s">
        <v>65</v>
      </c>
      <c r="B6979" s="8">
        <v>41599</v>
      </c>
      <c r="C6979" s="8"/>
      <c r="D6979">
        <v>28.05</v>
      </c>
      <c r="E6979">
        <v>31.237500000000001</v>
      </c>
      <c r="N6979" t="str">
        <f t="shared" ref="N6979:N7042" si="203">IF(M6979="","",M6979-$M$5498)</f>
        <v/>
      </c>
      <c r="P6979">
        <v>0.187</v>
      </c>
      <c r="Q6979">
        <v>0.20824999999999999</v>
      </c>
    </row>
    <row r="6980" spans="1:24" x14ac:dyDescent="0.3">
      <c r="A6980" t="s">
        <v>65</v>
      </c>
      <c r="B6980" s="8">
        <v>41600</v>
      </c>
      <c r="C6980" s="8"/>
      <c r="D6980">
        <v>28.387499999999999</v>
      </c>
      <c r="E6980">
        <v>30.45</v>
      </c>
      <c r="N6980" t="str">
        <f t="shared" si="203"/>
        <v/>
      </c>
      <c r="P6980">
        <v>0.18925</v>
      </c>
      <c r="Q6980">
        <v>0.20300000000000001</v>
      </c>
    </row>
    <row r="6981" spans="1:24" x14ac:dyDescent="0.3">
      <c r="A6981" t="s">
        <v>65</v>
      </c>
      <c r="B6981" s="8">
        <v>41601</v>
      </c>
      <c r="C6981" s="8"/>
      <c r="D6981">
        <v>28.237500000000001</v>
      </c>
      <c r="E6981">
        <v>30.1875</v>
      </c>
      <c r="N6981" t="str">
        <f t="shared" si="203"/>
        <v/>
      </c>
      <c r="P6981">
        <v>0.18825</v>
      </c>
      <c r="Q6981">
        <v>0.20125000000000001</v>
      </c>
    </row>
    <row r="6982" spans="1:24" x14ac:dyDescent="0.3">
      <c r="A6982" t="s">
        <v>65</v>
      </c>
      <c r="B6982" s="8">
        <v>41602</v>
      </c>
      <c r="C6982" s="8"/>
      <c r="D6982">
        <v>27.675000000000001</v>
      </c>
      <c r="E6982">
        <v>29.8125</v>
      </c>
      <c r="N6982" t="str">
        <f t="shared" si="203"/>
        <v/>
      </c>
      <c r="P6982">
        <v>0.1845</v>
      </c>
      <c r="Q6982">
        <v>0.19875000000000001</v>
      </c>
    </row>
    <row r="6983" spans="1:24" x14ac:dyDescent="0.3">
      <c r="A6983" t="s">
        <v>65</v>
      </c>
      <c r="B6983" s="8">
        <v>41603</v>
      </c>
      <c r="C6983" s="8"/>
      <c r="D6983">
        <v>26.512499999999999</v>
      </c>
      <c r="E6983">
        <v>28.837499999999999</v>
      </c>
      <c r="N6983" t="str">
        <f t="shared" si="203"/>
        <v/>
      </c>
      <c r="P6983">
        <v>0.17674999999999999</v>
      </c>
      <c r="Q6983">
        <v>0.19225</v>
      </c>
    </row>
    <row r="6984" spans="1:24" x14ac:dyDescent="0.3">
      <c r="A6984" t="s">
        <v>65</v>
      </c>
      <c r="B6984" s="8">
        <v>41604</v>
      </c>
      <c r="C6984" s="8"/>
      <c r="D6984">
        <v>34.125</v>
      </c>
      <c r="E6984">
        <v>29.362500000000001</v>
      </c>
      <c r="F6984">
        <v>21.051875450000001</v>
      </c>
      <c r="G6984">
        <v>21.2</v>
      </c>
      <c r="H6984">
        <v>17.45</v>
      </c>
      <c r="I6984">
        <v>16.399999999999999</v>
      </c>
      <c r="J6984">
        <v>18.2</v>
      </c>
      <c r="K6984">
        <v>23.05</v>
      </c>
      <c r="L6984">
        <v>17.850000000000001</v>
      </c>
      <c r="M6984">
        <v>198.68937539999999</v>
      </c>
      <c r="N6984">
        <f t="shared" si="203"/>
        <v>198.68937539999999</v>
      </c>
      <c r="P6984">
        <v>0.22750000000000001</v>
      </c>
      <c r="Q6984">
        <v>0.19575000000000001</v>
      </c>
      <c r="R6984">
        <v>0.210518754</v>
      </c>
      <c r="S6984">
        <v>0.106</v>
      </c>
      <c r="T6984">
        <v>8.7249999999999994E-2</v>
      </c>
      <c r="U6984">
        <v>8.2000000000000003E-2</v>
      </c>
      <c r="V6984">
        <v>9.0999999999999998E-2</v>
      </c>
      <c r="W6984">
        <v>0.11525000000000001</v>
      </c>
      <c r="X6984">
        <v>8.9249999999999996E-2</v>
      </c>
    </row>
    <row r="6985" spans="1:24" x14ac:dyDescent="0.3">
      <c r="A6985" t="s">
        <v>65</v>
      </c>
      <c r="B6985" s="8">
        <v>41605</v>
      </c>
      <c r="C6985" s="8"/>
      <c r="D6985">
        <v>31.875</v>
      </c>
      <c r="E6985">
        <v>29.512499999999999</v>
      </c>
      <c r="N6985" t="str">
        <f t="shared" si="203"/>
        <v/>
      </c>
      <c r="P6985">
        <v>0.21249999999999999</v>
      </c>
      <c r="Q6985">
        <v>0.19675000000000001</v>
      </c>
    </row>
    <row r="6986" spans="1:24" x14ac:dyDescent="0.3">
      <c r="A6986" t="s">
        <v>65</v>
      </c>
      <c r="B6986" s="8">
        <v>41606</v>
      </c>
      <c r="C6986" s="8"/>
      <c r="D6986">
        <v>32.1</v>
      </c>
      <c r="E6986">
        <v>29.737500000000001</v>
      </c>
      <c r="N6986" t="str">
        <f t="shared" si="203"/>
        <v/>
      </c>
      <c r="P6986">
        <v>0.214</v>
      </c>
      <c r="Q6986">
        <v>0.19825000000000001</v>
      </c>
    </row>
    <row r="6987" spans="1:24" x14ac:dyDescent="0.3">
      <c r="A6987" t="s">
        <v>65</v>
      </c>
      <c r="B6987" s="8">
        <v>41607</v>
      </c>
      <c r="C6987" s="8"/>
      <c r="D6987">
        <v>30.75</v>
      </c>
      <c r="E6987">
        <v>29.587499999999999</v>
      </c>
      <c r="N6987" t="str">
        <f t="shared" si="203"/>
        <v/>
      </c>
      <c r="P6987">
        <v>0.20499999999999999</v>
      </c>
      <c r="Q6987">
        <v>0.19725000000000001</v>
      </c>
    </row>
    <row r="6988" spans="1:24" x14ac:dyDescent="0.3">
      <c r="A6988" t="s">
        <v>65</v>
      </c>
      <c r="B6988" s="8">
        <v>41608</v>
      </c>
      <c r="C6988" s="8"/>
      <c r="D6988">
        <v>29.0625</v>
      </c>
      <c r="E6988">
        <v>29.137499999999999</v>
      </c>
      <c r="N6988" t="str">
        <f t="shared" si="203"/>
        <v/>
      </c>
      <c r="P6988">
        <v>0.19375000000000001</v>
      </c>
      <c r="Q6988">
        <v>0.19425000000000001</v>
      </c>
    </row>
    <row r="6989" spans="1:24" x14ac:dyDescent="0.3">
      <c r="A6989" t="s">
        <v>65</v>
      </c>
      <c r="B6989" s="8">
        <v>41609</v>
      </c>
      <c r="C6989" s="8"/>
      <c r="D6989">
        <v>27.337499999999999</v>
      </c>
      <c r="E6989">
        <v>28.35</v>
      </c>
      <c r="N6989" t="str">
        <f t="shared" si="203"/>
        <v/>
      </c>
      <c r="P6989">
        <v>0.18225</v>
      </c>
      <c r="Q6989">
        <v>0.189</v>
      </c>
    </row>
    <row r="6990" spans="1:24" x14ac:dyDescent="0.3">
      <c r="A6990" t="s">
        <v>65</v>
      </c>
      <c r="B6990" s="8">
        <v>41610</v>
      </c>
      <c r="C6990" s="8"/>
      <c r="D6990">
        <v>25.95</v>
      </c>
      <c r="E6990">
        <v>27.637499999999999</v>
      </c>
      <c r="N6990" t="str">
        <f t="shared" si="203"/>
        <v/>
      </c>
      <c r="P6990">
        <v>0.17299999999999999</v>
      </c>
      <c r="Q6990">
        <v>0.18425</v>
      </c>
    </row>
    <row r="6991" spans="1:24" x14ac:dyDescent="0.3">
      <c r="A6991" t="s">
        <v>65</v>
      </c>
      <c r="B6991" s="8">
        <v>41611</v>
      </c>
      <c r="C6991" s="8"/>
      <c r="D6991">
        <v>24.712499999999999</v>
      </c>
      <c r="E6991">
        <v>26.85</v>
      </c>
      <c r="N6991" t="str">
        <f t="shared" si="203"/>
        <v/>
      </c>
      <c r="P6991">
        <v>0.16475000000000001</v>
      </c>
      <c r="Q6991">
        <v>0.17899999999999999</v>
      </c>
    </row>
    <row r="6992" spans="1:24" x14ac:dyDescent="0.3">
      <c r="A6992" t="s">
        <v>65</v>
      </c>
      <c r="B6992" s="8">
        <v>41612</v>
      </c>
      <c r="C6992" s="8"/>
      <c r="D6992">
        <v>23.625</v>
      </c>
      <c r="E6992">
        <v>26.0625</v>
      </c>
      <c r="N6992" t="str">
        <f t="shared" si="203"/>
        <v/>
      </c>
      <c r="P6992">
        <v>0.1575</v>
      </c>
      <c r="Q6992">
        <v>0.17374999999999999</v>
      </c>
    </row>
    <row r="6993" spans="1:24" x14ac:dyDescent="0.3">
      <c r="A6993" t="s">
        <v>65</v>
      </c>
      <c r="B6993" s="8">
        <v>41613</v>
      </c>
      <c r="C6993" s="8"/>
      <c r="D6993">
        <v>22.537500000000001</v>
      </c>
      <c r="E6993">
        <v>25.3125</v>
      </c>
      <c r="N6993" t="str">
        <f t="shared" si="203"/>
        <v/>
      </c>
      <c r="P6993">
        <v>0.15024999999999999</v>
      </c>
      <c r="Q6993">
        <v>0.16875000000000001</v>
      </c>
    </row>
    <row r="6994" spans="1:24" x14ac:dyDescent="0.3">
      <c r="A6994" t="s">
        <v>65</v>
      </c>
      <c r="B6994" s="8">
        <v>41614</v>
      </c>
      <c r="C6994" s="8"/>
      <c r="D6994">
        <v>34.462499999999999</v>
      </c>
      <c r="E6994">
        <v>38.774999999999999</v>
      </c>
      <c r="N6994" t="str">
        <f t="shared" si="203"/>
        <v/>
      </c>
      <c r="P6994">
        <v>0.22975000000000001</v>
      </c>
      <c r="Q6994">
        <v>0.25850000000000001</v>
      </c>
    </row>
    <row r="6995" spans="1:24" x14ac:dyDescent="0.3">
      <c r="A6995" t="s">
        <v>65</v>
      </c>
      <c r="B6995" s="8">
        <v>41615</v>
      </c>
      <c r="C6995" s="8"/>
      <c r="D6995">
        <v>31.237500000000001</v>
      </c>
      <c r="E6995">
        <v>35.549999999999997</v>
      </c>
      <c r="N6995" t="str">
        <f t="shared" si="203"/>
        <v/>
      </c>
      <c r="P6995">
        <v>0.20824999999999999</v>
      </c>
      <c r="Q6995">
        <v>0.23699999999999999</v>
      </c>
    </row>
    <row r="6996" spans="1:24" x14ac:dyDescent="0.3">
      <c r="A6996" t="s">
        <v>65</v>
      </c>
      <c r="B6996" s="8">
        <v>41616</v>
      </c>
      <c r="C6996" s="8"/>
      <c r="D6996">
        <v>28.612500000000001</v>
      </c>
      <c r="E6996">
        <v>32.737499999999997</v>
      </c>
      <c r="N6996" t="str">
        <f t="shared" si="203"/>
        <v/>
      </c>
      <c r="P6996">
        <v>0.19075</v>
      </c>
      <c r="Q6996">
        <v>0.21825</v>
      </c>
    </row>
    <row r="6997" spans="1:24" x14ac:dyDescent="0.3">
      <c r="A6997" t="s">
        <v>65</v>
      </c>
      <c r="B6997" s="8">
        <v>41617</v>
      </c>
      <c r="C6997" s="8"/>
      <c r="D6997">
        <v>34.125</v>
      </c>
      <c r="E6997">
        <v>32.512500000000003</v>
      </c>
      <c r="N6997" t="str">
        <f t="shared" si="203"/>
        <v/>
      </c>
      <c r="P6997">
        <v>0.22750000000000001</v>
      </c>
      <c r="Q6997">
        <v>0.21675</v>
      </c>
    </row>
    <row r="6998" spans="1:24" x14ac:dyDescent="0.3">
      <c r="A6998" t="s">
        <v>65</v>
      </c>
      <c r="B6998" s="8">
        <v>41618</v>
      </c>
      <c r="C6998" s="8"/>
      <c r="D6998">
        <v>31.425000000000001</v>
      </c>
      <c r="E6998">
        <v>31.65</v>
      </c>
      <c r="F6998">
        <v>22.761050560000001</v>
      </c>
      <c r="G6998">
        <v>22.15543409</v>
      </c>
      <c r="H6998">
        <v>17.00158631</v>
      </c>
      <c r="I6998">
        <v>14.3</v>
      </c>
      <c r="J6998">
        <v>13.830294500000001</v>
      </c>
      <c r="K6998">
        <v>19.399999999999999</v>
      </c>
      <c r="L6998">
        <v>13.669823450000001</v>
      </c>
      <c r="M6998">
        <v>186.1931889</v>
      </c>
      <c r="N6998">
        <f t="shared" si="203"/>
        <v>186.1931889</v>
      </c>
      <c r="P6998">
        <v>0.20949999999999999</v>
      </c>
      <c r="Q6998">
        <v>0.21099999999999999</v>
      </c>
      <c r="R6998">
        <v>0.22761050599999999</v>
      </c>
      <c r="S6998">
        <v>0.11077716999999999</v>
      </c>
      <c r="T6998">
        <v>8.5007931999999994E-2</v>
      </c>
      <c r="U6998">
        <v>7.1499999999999994E-2</v>
      </c>
      <c r="V6998">
        <v>6.9151473000000005E-2</v>
      </c>
      <c r="W6998">
        <v>9.7000000000000003E-2</v>
      </c>
      <c r="X6998">
        <v>6.8349117000000001E-2</v>
      </c>
    </row>
    <row r="6999" spans="1:24" x14ac:dyDescent="0.3">
      <c r="A6999" t="s">
        <v>65</v>
      </c>
      <c r="B6999" s="8">
        <v>41619</v>
      </c>
      <c r="C6999" s="8"/>
      <c r="D6999">
        <v>29.625</v>
      </c>
      <c r="E6999">
        <v>31.125</v>
      </c>
      <c r="N6999" t="str">
        <f t="shared" si="203"/>
        <v/>
      </c>
      <c r="P6999">
        <v>0.19750000000000001</v>
      </c>
      <c r="Q6999">
        <v>0.20749999999999999</v>
      </c>
    </row>
    <row r="7000" spans="1:24" x14ac:dyDescent="0.3">
      <c r="A7000" t="s">
        <v>65</v>
      </c>
      <c r="B7000" s="8">
        <v>41620</v>
      </c>
      <c r="C7000" s="8"/>
      <c r="D7000">
        <v>27.9</v>
      </c>
      <c r="E7000">
        <v>30.225000000000001</v>
      </c>
      <c r="N7000" t="str">
        <f t="shared" si="203"/>
        <v/>
      </c>
      <c r="P7000">
        <v>0.186</v>
      </c>
      <c r="Q7000">
        <v>0.20150000000000001</v>
      </c>
    </row>
    <row r="7001" spans="1:24" x14ac:dyDescent="0.3">
      <c r="A7001" t="s">
        <v>65</v>
      </c>
      <c r="B7001" s="8">
        <v>41621</v>
      </c>
      <c r="C7001" s="8"/>
      <c r="D7001">
        <v>26.137499999999999</v>
      </c>
      <c r="E7001">
        <v>29.175000000000001</v>
      </c>
      <c r="N7001" t="str">
        <f t="shared" si="203"/>
        <v/>
      </c>
      <c r="P7001">
        <v>0.17424999999999999</v>
      </c>
      <c r="Q7001">
        <v>0.19450000000000001</v>
      </c>
    </row>
    <row r="7002" spans="1:24" x14ac:dyDescent="0.3">
      <c r="A7002" t="s">
        <v>65</v>
      </c>
      <c r="B7002" s="8">
        <v>41622</v>
      </c>
      <c r="C7002" s="8"/>
      <c r="D7002">
        <v>24.975000000000001</v>
      </c>
      <c r="E7002">
        <v>28.125</v>
      </c>
      <c r="N7002" t="str">
        <f t="shared" si="203"/>
        <v/>
      </c>
      <c r="P7002">
        <v>0.16650000000000001</v>
      </c>
      <c r="Q7002">
        <v>0.1875</v>
      </c>
    </row>
    <row r="7003" spans="1:24" x14ac:dyDescent="0.3">
      <c r="A7003" t="s">
        <v>65</v>
      </c>
      <c r="B7003" s="8">
        <v>41623</v>
      </c>
      <c r="C7003" s="8"/>
      <c r="D7003">
        <v>23.475000000000001</v>
      </c>
      <c r="E7003">
        <v>26.85</v>
      </c>
      <c r="N7003" t="str">
        <f t="shared" si="203"/>
        <v/>
      </c>
      <c r="P7003">
        <v>0.1565</v>
      </c>
      <c r="Q7003">
        <v>0.17899999999999999</v>
      </c>
    </row>
    <row r="7004" spans="1:24" x14ac:dyDescent="0.3">
      <c r="A7004" t="s">
        <v>65</v>
      </c>
      <c r="B7004" s="8">
        <v>41624</v>
      </c>
      <c r="C7004" s="8"/>
      <c r="D7004">
        <v>22.612500000000001</v>
      </c>
      <c r="E7004">
        <v>26.024999999999999</v>
      </c>
      <c r="N7004" t="str">
        <f t="shared" si="203"/>
        <v/>
      </c>
      <c r="P7004">
        <v>0.15075</v>
      </c>
      <c r="Q7004">
        <v>0.17349999999999999</v>
      </c>
    </row>
    <row r="7005" spans="1:24" x14ac:dyDescent="0.3">
      <c r="A7005" t="s">
        <v>65</v>
      </c>
      <c r="B7005" s="8">
        <v>41625</v>
      </c>
      <c r="C7005" s="8"/>
      <c r="D7005">
        <v>22.8</v>
      </c>
      <c r="E7005">
        <v>25.6875</v>
      </c>
      <c r="N7005" t="str">
        <f t="shared" si="203"/>
        <v/>
      </c>
      <c r="P7005">
        <v>0.152</v>
      </c>
      <c r="Q7005">
        <v>0.17125000000000001</v>
      </c>
    </row>
    <row r="7006" spans="1:24" x14ac:dyDescent="0.3">
      <c r="A7006" t="s">
        <v>65</v>
      </c>
      <c r="B7006" s="8">
        <v>41626</v>
      </c>
      <c r="C7006" s="8"/>
      <c r="D7006">
        <v>23.625</v>
      </c>
      <c r="E7006">
        <v>25.762499999999999</v>
      </c>
      <c r="N7006" t="str">
        <f t="shared" si="203"/>
        <v/>
      </c>
      <c r="P7006">
        <v>0.1575</v>
      </c>
      <c r="Q7006">
        <v>0.17175000000000001</v>
      </c>
    </row>
    <row r="7007" spans="1:24" x14ac:dyDescent="0.3">
      <c r="A7007" t="s">
        <v>65</v>
      </c>
      <c r="B7007" s="8">
        <v>41627</v>
      </c>
      <c r="C7007" s="8"/>
      <c r="D7007">
        <v>24.15</v>
      </c>
      <c r="E7007">
        <v>25.762499999999999</v>
      </c>
      <c r="N7007" t="str">
        <f t="shared" si="203"/>
        <v/>
      </c>
      <c r="P7007">
        <v>0.161</v>
      </c>
      <c r="Q7007">
        <v>0.17175000000000001</v>
      </c>
    </row>
    <row r="7008" spans="1:24" x14ac:dyDescent="0.3">
      <c r="A7008" t="s">
        <v>65</v>
      </c>
      <c r="B7008" s="8">
        <v>41628</v>
      </c>
      <c r="C7008" s="8"/>
      <c r="D7008">
        <v>24.225000000000001</v>
      </c>
      <c r="E7008">
        <v>25.725000000000001</v>
      </c>
      <c r="N7008" t="str">
        <f t="shared" si="203"/>
        <v/>
      </c>
      <c r="P7008">
        <v>0.1615</v>
      </c>
      <c r="Q7008">
        <v>0.17150000000000001</v>
      </c>
    </row>
    <row r="7009" spans="1:24" x14ac:dyDescent="0.3">
      <c r="A7009" t="s">
        <v>65</v>
      </c>
      <c r="B7009" s="8">
        <v>41629</v>
      </c>
      <c r="C7009" s="8"/>
      <c r="D7009">
        <v>23.587499999999999</v>
      </c>
      <c r="E7009">
        <v>25.8</v>
      </c>
      <c r="N7009" t="str">
        <f t="shared" si="203"/>
        <v/>
      </c>
      <c r="P7009">
        <v>0.15725</v>
      </c>
      <c r="Q7009">
        <v>0.17199999999999999</v>
      </c>
    </row>
    <row r="7010" spans="1:24" x14ac:dyDescent="0.3">
      <c r="A7010" t="s">
        <v>65</v>
      </c>
      <c r="B7010" s="8">
        <v>41630</v>
      </c>
      <c r="C7010" s="8"/>
      <c r="D7010">
        <v>24.112500000000001</v>
      </c>
      <c r="E7010">
        <v>25.65</v>
      </c>
      <c r="N7010" t="str">
        <f t="shared" si="203"/>
        <v/>
      </c>
      <c r="P7010">
        <v>0.16075</v>
      </c>
      <c r="Q7010">
        <v>0.17100000000000001</v>
      </c>
    </row>
    <row r="7011" spans="1:24" x14ac:dyDescent="0.3">
      <c r="A7011" t="s">
        <v>65</v>
      </c>
      <c r="B7011" s="8">
        <v>41631</v>
      </c>
      <c r="C7011" s="8"/>
      <c r="D7011">
        <v>23.587499999999999</v>
      </c>
      <c r="E7011">
        <v>25.6875</v>
      </c>
      <c r="N7011" t="str">
        <f t="shared" si="203"/>
        <v/>
      </c>
      <c r="P7011">
        <v>0.15725</v>
      </c>
      <c r="Q7011">
        <v>0.17125000000000001</v>
      </c>
    </row>
    <row r="7012" spans="1:24" x14ac:dyDescent="0.3">
      <c r="A7012" t="s">
        <v>65</v>
      </c>
      <c r="B7012" s="8">
        <v>41632</v>
      </c>
      <c r="C7012" s="8"/>
      <c r="D7012">
        <v>22.95</v>
      </c>
      <c r="E7012">
        <v>25.65</v>
      </c>
      <c r="F7012">
        <v>18.593413309999999</v>
      </c>
      <c r="G7012">
        <v>18.149999999999999</v>
      </c>
      <c r="H7012">
        <v>14.2</v>
      </c>
      <c r="I7012">
        <v>13.005594869999999</v>
      </c>
      <c r="J7012">
        <v>12.509718579999999</v>
      </c>
      <c r="K7012">
        <v>18.25</v>
      </c>
      <c r="L7012">
        <v>12.3801641</v>
      </c>
      <c r="M7012">
        <v>155.6888908</v>
      </c>
      <c r="N7012">
        <f t="shared" si="203"/>
        <v>155.6888908</v>
      </c>
      <c r="P7012">
        <v>0.153</v>
      </c>
      <c r="Q7012">
        <v>0.17100000000000001</v>
      </c>
      <c r="R7012">
        <v>0.185934133</v>
      </c>
      <c r="S7012">
        <v>9.0749999999999997E-2</v>
      </c>
      <c r="T7012">
        <v>7.0999999999999994E-2</v>
      </c>
      <c r="U7012">
        <v>6.5027974000000002E-2</v>
      </c>
      <c r="V7012">
        <v>6.2548593E-2</v>
      </c>
      <c r="W7012">
        <v>9.1249999999999998E-2</v>
      </c>
      <c r="X7012">
        <v>6.1900820000000002E-2</v>
      </c>
    </row>
    <row r="7013" spans="1:24" x14ac:dyDescent="0.3">
      <c r="A7013" t="s">
        <v>65</v>
      </c>
      <c r="B7013" s="8">
        <v>41633</v>
      </c>
      <c r="C7013" s="8"/>
      <c r="D7013">
        <v>22.2</v>
      </c>
      <c r="E7013">
        <v>25.462499999999999</v>
      </c>
      <c r="N7013" t="str">
        <f t="shared" si="203"/>
        <v/>
      </c>
      <c r="P7013">
        <v>0.14799999999999999</v>
      </c>
      <c r="Q7013">
        <v>0.16975000000000001</v>
      </c>
    </row>
    <row r="7014" spans="1:24" x14ac:dyDescent="0.3">
      <c r="A7014" t="s">
        <v>65</v>
      </c>
      <c r="B7014" s="8">
        <v>41634</v>
      </c>
      <c r="C7014" s="8"/>
      <c r="D7014">
        <v>32.774999999999999</v>
      </c>
      <c r="E7014">
        <v>28.387499999999999</v>
      </c>
      <c r="N7014" t="str">
        <f t="shared" si="203"/>
        <v/>
      </c>
      <c r="P7014">
        <v>0.2185</v>
      </c>
      <c r="Q7014">
        <v>0.18925</v>
      </c>
    </row>
    <row r="7015" spans="1:24" x14ac:dyDescent="0.3">
      <c r="A7015" t="s">
        <v>65</v>
      </c>
      <c r="B7015" s="8">
        <v>41635</v>
      </c>
      <c r="C7015" s="8"/>
      <c r="D7015">
        <v>33.712499999999999</v>
      </c>
      <c r="E7015">
        <v>29.4</v>
      </c>
      <c r="N7015" t="str">
        <f t="shared" si="203"/>
        <v/>
      </c>
      <c r="P7015">
        <v>0.22475000000000001</v>
      </c>
      <c r="Q7015">
        <v>0.19600000000000001</v>
      </c>
    </row>
    <row r="7016" spans="1:24" x14ac:dyDescent="0.3">
      <c r="A7016" t="s">
        <v>65</v>
      </c>
      <c r="B7016" s="8">
        <v>41636</v>
      </c>
      <c r="C7016" s="8"/>
      <c r="D7016">
        <v>36.9</v>
      </c>
      <c r="E7016">
        <v>30.225000000000001</v>
      </c>
      <c r="N7016" t="str">
        <f t="shared" si="203"/>
        <v/>
      </c>
      <c r="P7016">
        <v>0.246</v>
      </c>
      <c r="Q7016">
        <v>0.20150000000000001</v>
      </c>
    </row>
    <row r="7017" spans="1:24" x14ac:dyDescent="0.3">
      <c r="A7017" t="s">
        <v>65</v>
      </c>
      <c r="B7017" s="8">
        <v>41637</v>
      </c>
      <c r="C7017" s="8"/>
      <c r="D7017">
        <v>42.637500000000003</v>
      </c>
      <c r="E7017">
        <v>36.487499999999997</v>
      </c>
      <c r="N7017" t="str">
        <f t="shared" si="203"/>
        <v/>
      </c>
      <c r="P7017">
        <v>0.28425</v>
      </c>
      <c r="Q7017">
        <v>0.24324999999999999</v>
      </c>
    </row>
    <row r="7018" spans="1:24" x14ac:dyDescent="0.3">
      <c r="A7018" t="s">
        <v>65</v>
      </c>
      <c r="B7018" s="8">
        <v>41638</v>
      </c>
      <c r="C7018" s="8"/>
      <c r="D7018">
        <v>43.837499999999999</v>
      </c>
      <c r="E7018">
        <v>39.262500000000003</v>
      </c>
      <c r="N7018" t="str">
        <f t="shared" si="203"/>
        <v/>
      </c>
      <c r="P7018">
        <v>0.29225000000000001</v>
      </c>
      <c r="Q7018">
        <v>0.26174999999999998</v>
      </c>
    </row>
    <row r="7019" spans="1:24" x14ac:dyDescent="0.3">
      <c r="A7019" t="s">
        <v>65</v>
      </c>
      <c r="B7019" s="8">
        <v>41639</v>
      </c>
      <c r="C7019" s="8"/>
      <c r="D7019">
        <v>41.1</v>
      </c>
      <c r="E7019">
        <v>39.037500000000001</v>
      </c>
      <c r="N7019" t="str">
        <f t="shared" si="203"/>
        <v/>
      </c>
      <c r="P7019">
        <v>0.27400000000000002</v>
      </c>
      <c r="Q7019">
        <v>0.26024999999999998</v>
      </c>
    </row>
    <row r="7020" spans="1:24" x14ac:dyDescent="0.3">
      <c r="A7020" t="s">
        <v>65</v>
      </c>
      <c r="B7020" s="8">
        <v>41640</v>
      </c>
      <c r="C7020" s="8"/>
      <c r="D7020">
        <v>37.200000000000003</v>
      </c>
      <c r="E7020">
        <v>37.65</v>
      </c>
      <c r="N7020" t="str">
        <f t="shared" si="203"/>
        <v/>
      </c>
      <c r="P7020">
        <v>0.248</v>
      </c>
      <c r="Q7020">
        <v>0.251</v>
      </c>
    </row>
    <row r="7021" spans="1:24" x14ac:dyDescent="0.3">
      <c r="A7021" t="s">
        <v>65</v>
      </c>
      <c r="B7021" s="8">
        <v>41641</v>
      </c>
      <c r="C7021" s="8"/>
      <c r="D7021">
        <v>34.387500000000003</v>
      </c>
      <c r="E7021">
        <v>36.1875</v>
      </c>
      <c r="N7021" t="str">
        <f t="shared" si="203"/>
        <v/>
      </c>
      <c r="P7021">
        <v>0.22925000000000001</v>
      </c>
      <c r="Q7021">
        <v>0.24124999999999999</v>
      </c>
    </row>
    <row r="7022" spans="1:24" x14ac:dyDescent="0.3">
      <c r="A7022" t="s">
        <v>65</v>
      </c>
      <c r="B7022" s="8">
        <v>41642</v>
      </c>
      <c r="C7022" s="8"/>
      <c r="D7022">
        <v>32.4</v>
      </c>
      <c r="E7022">
        <v>34.875</v>
      </c>
      <c r="N7022" t="str">
        <f t="shared" si="203"/>
        <v/>
      </c>
      <c r="P7022">
        <v>0.216</v>
      </c>
      <c r="Q7022">
        <v>0.23250000000000001</v>
      </c>
    </row>
    <row r="7023" spans="1:24" x14ac:dyDescent="0.3">
      <c r="A7023" t="s">
        <v>65</v>
      </c>
      <c r="B7023" s="8">
        <v>41643</v>
      </c>
      <c r="C7023" s="8"/>
      <c r="D7023">
        <v>29.662500000000001</v>
      </c>
      <c r="E7023">
        <v>33.1875</v>
      </c>
      <c r="N7023" t="str">
        <f t="shared" si="203"/>
        <v/>
      </c>
      <c r="P7023">
        <v>0.19775000000000001</v>
      </c>
      <c r="Q7023">
        <v>0.22125</v>
      </c>
    </row>
    <row r="7024" spans="1:24" x14ac:dyDescent="0.3">
      <c r="A7024" t="s">
        <v>65</v>
      </c>
      <c r="B7024" s="8">
        <v>41644</v>
      </c>
      <c r="C7024" s="8"/>
      <c r="D7024">
        <v>27.975000000000001</v>
      </c>
      <c r="E7024">
        <v>32.024999999999999</v>
      </c>
      <c r="N7024" t="str">
        <f t="shared" si="203"/>
        <v/>
      </c>
      <c r="P7024">
        <v>0.1865</v>
      </c>
      <c r="Q7024">
        <v>0.2135</v>
      </c>
    </row>
    <row r="7025" spans="1:24" x14ac:dyDescent="0.3">
      <c r="A7025" t="s">
        <v>65</v>
      </c>
      <c r="B7025" s="8">
        <v>41645</v>
      </c>
      <c r="C7025" s="8"/>
      <c r="D7025">
        <v>26.024999999999999</v>
      </c>
      <c r="E7025">
        <v>30.487500000000001</v>
      </c>
      <c r="N7025" t="str">
        <f t="shared" si="203"/>
        <v/>
      </c>
      <c r="P7025">
        <v>0.17349999999999999</v>
      </c>
      <c r="Q7025">
        <v>0.20324999999999999</v>
      </c>
    </row>
    <row r="7026" spans="1:24" x14ac:dyDescent="0.3">
      <c r="A7026" t="s">
        <v>65</v>
      </c>
      <c r="B7026" s="8">
        <v>41646</v>
      </c>
      <c r="C7026" s="8"/>
      <c r="D7026">
        <v>24.412500000000001</v>
      </c>
      <c r="E7026">
        <v>28.912500000000001</v>
      </c>
      <c r="F7026">
        <v>20.942912119999999</v>
      </c>
      <c r="G7026">
        <v>20.05</v>
      </c>
      <c r="H7026">
        <v>14.31374085</v>
      </c>
      <c r="I7026">
        <v>12.67375816</v>
      </c>
      <c r="J7026">
        <v>11.975768070000001</v>
      </c>
      <c r="K7026">
        <v>17.3</v>
      </c>
      <c r="L7026">
        <v>11.722200129999999</v>
      </c>
      <c r="M7026">
        <v>162.30337929999999</v>
      </c>
      <c r="N7026">
        <f t="shared" si="203"/>
        <v>162.30337929999999</v>
      </c>
      <c r="P7026">
        <v>0.16275000000000001</v>
      </c>
      <c r="Q7026">
        <v>0.19275</v>
      </c>
      <c r="R7026">
        <v>0.209429121</v>
      </c>
      <c r="S7026">
        <v>0.10025000000000001</v>
      </c>
      <c r="T7026">
        <v>7.1568703999999997E-2</v>
      </c>
      <c r="U7026">
        <v>6.3368790999999994E-2</v>
      </c>
      <c r="V7026">
        <v>5.9878840000000003E-2</v>
      </c>
      <c r="W7026">
        <v>8.6499999999999994E-2</v>
      </c>
      <c r="X7026">
        <v>5.8611001000000003E-2</v>
      </c>
    </row>
    <row r="7027" spans="1:24" x14ac:dyDescent="0.3">
      <c r="A7027" t="s">
        <v>65</v>
      </c>
      <c r="B7027" s="8">
        <v>41647</v>
      </c>
      <c r="C7027" s="8"/>
      <c r="D7027">
        <v>23.212499999999999</v>
      </c>
      <c r="E7027">
        <v>27.824999999999999</v>
      </c>
      <c r="N7027" t="str">
        <f t="shared" si="203"/>
        <v/>
      </c>
      <c r="P7027">
        <v>0.15475</v>
      </c>
      <c r="Q7027">
        <v>0.1855</v>
      </c>
    </row>
    <row r="7028" spans="1:24" x14ac:dyDescent="0.3">
      <c r="A7028" t="s">
        <v>65</v>
      </c>
      <c r="B7028" s="8">
        <v>41648</v>
      </c>
      <c r="C7028" s="8"/>
      <c r="D7028">
        <v>21.862500000000001</v>
      </c>
      <c r="E7028">
        <v>26.475000000000001</v>
      </c>
      <c r="N7028" t="str">
        <f t="shared" si="203"/>
        <v/>
      </c>
      <c r="P7028">
        <v>0.14574999999999999</v>
      </c>
      <c r="Q7028">
        <v>0.17649999999999999</v>
      </c>
    </row>
    <row r="7029" spans="1:24" x14ac:dyDescent="0.3">
      <c r="A7029" t="s">
        <v>65</v>
      </c>
      <c r="B7029" s="8">
        <v>41649</v>
      </c>
      <c r="C7029" s="8"/>
      <c r="D7029">
        <v>20.887499999999999</v>
      </c>
      <c r="E7029">
        <v>25.425000000000001</v>
      </c>
      <c r="N7029" t="str">
        <f t="shared" si="203"/>
        <v/>
      </c>
      <c r="P7029">
        <v>0.13925000000000001</v>
      </c>
      <c r="Q7029">
        <v>0.16950000000000001</v>
      </c>
    </row>
    <row r="7030" spans="1:24" x14ac:dyDescent="0.3">
      <c r="A7030" t="s">
        <v>65</v>
      </c>
      <c r="B7030" s="8">
        <v>41650</v>
      </c>
      <c r="C7030" s="8"/>
      <c r="D7030">
        <v>19.837499999999999</v>
      </c>
      <c r="E7030">
        <v>24.375</v>
      </c>
      <c r="N7030" t="str">
        <f t="shared" si="203"/>
        <v/>
      </c>
      <c r="P7030">
        <v>0.13225000000000001</v>
      </c>
      <c r="Q7030">
        <v>0.16250000000000001</v>
      </c>
    </row>
    <row r="7031" spans="1:24" x14ac:dyDescent="0.3">
      <c r="A7031" t="s">
        <v>65</v>
      </c>
      <c r="B7031" s="8">
        <v>41651</v>
      </c>
      <c r="C7031" s="8"/>
      <c r="D7031">
        <v>19.162500000000001</v>
      </c>
      <c r="E7031">
        <v>23.662500000000001</v>
      </c>
      <c r="N7031" t="str">
        <f t="shared" si="203"/>
        <v/>
      </c>
      <c r="P7031">
        <v>0.12775</v>
      </c>
      <c r="Q7031">
        <v>0.15775</v>
      </c>
    </row>
    <row r="7032" spans="1:24" x14ac:dyDescent="0.3">
      <c r="A7032" t="s">
        <v>65</v>
      </c>
      <c r="B7032" s="8">
        <v>41652</v>
      </c>
      <c r="C7032" s="8"/>
      <c r="D7032">
        <v>18.375</v>
      </c>
      <c r="E7032">
        <v>22.837499999999999</v>
      </c>
      <c r="N7032" t="str">
        <f t="shared" si="203"/>
        <v/>
      </c>
      <c r="P7032">
        <v>0.1225</v>
      </c>
      <c r="Q7032">
        <v>0.15225</v>
      </c>
    </row>
    <row r="7033" spans="1:24" x14ac:dyDescent="0.3">
      <c r="A7033" t="s">
        <v>65</v>
      </c>
      <c r="B7033" s="8">
        <v>41653</v>
      </c>
      <c r="C7033" s="8"/>
      <c r="D7033">
        <v>17.7</v>
      </c>
      <c r="E7033">
        <v>22.162500000000001</v>
      </c>
      <c r="N7033" t="str">
        <f t="shared" si="203"/>
        <v/>
      </c>
      <c r="P7033">
        <v>0.11799999999999999</v>
      </c>
      <c r="Q7033">
        <v>0.14774999999999999</v>
      </c>
    </row>
    <row r="7034" spans="1:24" x14ac:dyDescent="0.3">
      <c r="A7034" t="s">
        <v>65</v>
      </c>
      <c r="B7034" s="8">
        <v>41654</v>
      </c>
      <c r="C7034" s="8"/>
      <c r="D7034">
        <v>17.137499999999999</v>
      </c>
      <c r="E7034">
        <v>21.5625</v>
      </c>
      <c r="N7034" t="str">
        <f t="shared" si="203"/>
        <v/>
      </c>
      <c r="P7034">
        <v>0.11425</v>
      </c>
      <c r="Q7034">
        <v>0.14374999999999999</v>
      </c>
    </row>
    <row r="7035" spans="1:24" x14ac:dyDescent="0.3">
      <c r="A7035" t="s">
        <v>65</v>
      </c>
      <c r="B7035" s="8">
        <v>41655</v>
      </c>
      <c r="C7035" s="8"/>
      <c r="D7035">
        <v>16.612500000000001</v>
      </c>
      <c r="E7035">
        <v>21</v>
      </c>
      <c r="N7035" t="str">
        <f t="shared" si="203"/>
        <v/>
      </c>
      <c r="P7035">
        <v>0.11075</v>
      </c>
      <c r="Q7035">
        <v>0.14000000000000001</v>
      </c>
    </row>
    <row r="7036" spans="1:24" x14ac:dyDescent="0.3">
      <c r="A7036" t="s">
        <v>65</v>
      </c>
      <c r="B7036" s="8">
        <v>41656</v>
      </c>
      <c r="C7036" s="8"/>
      <c r="D7036">
        <v>31.35</v>
      </c>
      <c r="E7036">
        <v>37.3125</v>
      </c>
      <c r="N7036" t="str">
        <f t="shared" si="203"/>
        <v/>
      </c>
      <c r="P7036">
        <v>0.20899999999999999</v>
      </c>
      <c r="Q7036">
        <v>0.24875</v>
      </c>
    </row>
    <row r="7037" spans="1:24" x14ac:dyDescent="0.3">
      <c r="A7037" t="s">
        <v>65</v>
      </c>
      <c r="B7037" s="8">
        <v>41657</v>
      </c>
      <c r="C7037" s="8"/>
      <c r="D7037">
        <v>28.3125</v>
      </c>
      <c r="E7037">
        <v>33.975000000000001</v>
      </c>
      <c r="N7037" t="str">
        <f t="shared" si="203"/>
        <v/>
      </c>
      <c r="P7037">
        <v>0.18875</v>
      </c>
      <c r="Q7037">
        <v>0.22650000000000001</v>
      </c>
    </row>
    <row r="7038" spans="1:24" x14ac:dyDescent="0.3">
      <c r="A7038" t="s">
        <v>65</v>
      </c>
      <c r="B7038" s="8">
        <v>41658</v>
      </c>
      <c r="C7038" s="8"/>
      <c r="D7038">
        <v>26.737500000000001</v>
      </c>
      <c r="E7038">
        <v>32.1</v>
      </c>
      <c r="N7038" t="str">
        <f t="shared" si="203"/>
        <v/>
      </c>
      <c r="P7038">
        <v>0.17824999999999999</v>
      </c>
      <c r="Q7038">
        <v>0.214</v>
      </c>
    </row>
    <row r="7039" spans="1:24" x14ac:dyDescent="0.3">
      <c r="A7039" t="s">
        <v>65</v>
      </c>
      <c r="B7039" s="8">
        <v>41659</v>
      </c>
      <c r="C7039" s="8"/>
      <c r="D7039">
        <v>24.375</v>
      </c>
      <c r="E7039">
        <v>29.774999999999999</v>
      </c>
      <c r="N7039" t="str">
        <f t="shared" si="203"/>
        <v/>
      </c>
      <c r="P7039">
        <v>0.16250000000000001</v>
      </c>
      <c r="Q7039">
        <v>0.19850000000000001</v>
      </c>
    </row>
    <row r="7040" spans="1:24" x14ac:dyDescent="0.3">
      <c r="A7040" t="s">
        <v>65</v>
      </c>
      <c r="B7040" s="8">
        <v>41660</v>
      </c>
      <c r="C7040" s="8"/>
      <c r="D7040">
        <v>23.324999999999999</v>
      </c>
      <c r="E7040">
        <v>28.462499999999999</v>
      </c>
      <c r="F7040">
        <v>20.574999999999999</v>
      </c>
      <c r="G7040">
        <v>20</v>
      </c>
      <c r="H7040">
        <v>15.345515990000001</v>
      </c>
      <c r="I7040">
        <v>12.85</v>
      </c>
      <c r="J7040">
        <v>11.662602639999999</v>
      </c>
      <c r="K7040">
        <v>14.65753166</v>
      </c>
      <c r="L7040">
        <v>10.46268912</v>
      </c>
      <c r="M7040">
        <v>157.34083939999999</v>
      </c>
      <c r="N7040">
        <f t="shared" si="203"/>
        <v>157.34083939999999</v>
      </c>
      <c r="P7040">
        <v>0.1555</v>
      </c>
      <c r="Q7040">
        <v>0.18975</v>
      </c>
      <c r="R7040">
        <v>0.20574999999999999</v>
      </c>
      <c r="S7040">
        <v>0.1</v>
      </c>
      <c r="T7040">
        <v>7.6727580000000004E-2</v>
      </c>
      <c r="U7040">
        <v>6.4250000000000002E-2</v>
      </c>
      <c r="V7040">
        <v>5.8313012999999997E-2</v>
      </c>
      <c r="W7040">
        <v>7.3287658000000006E-2</v>
      </c>
      <c r="X7040">
        <v>5.2313446E-2</v>
      </c>
    </row>
    <row r="7041" spans="1:24" x14ac:dyDescent="0.3">
      <c r="A7041" t="s">
        <v>65</v>
      </c>
      <c r="B7041" s="8">
        <v>41661</v>
      </c>
      <c r="C7041" s="8"/>
      <c r="D7041">
        <v>23.324999999999999</v>
      </c>
      <c r="E7041">
        <v>28.012499999999999</v>
      </c>
      <c r="N7041" t="str">
        <f t="shared" si="203"/>
        <v/>
      </c>
      <c r="P7041">
        <v>0.1555</v>
      </c>
      <c r="Q7041">
        <v>0.18675</v>
      </c>
    </row>
    <row r="7042" spans="1:24" x14ac:dyDescent="0.3">
      <c r="A7042" t="s">
        <v>65</v>
      </c>
      <c r="B7042" s="8">
        <v>41662</v>
      </c>
      <c r="C7042" s="8"/>
      <c r="D7042">
        <v>24.1875</v>
      </c>
      <c r="E7042">
        <v>27.9375</v>
      </c>
      <c r="N7042" t="str">
        <f t="shared" si="203"/>
        <v/>
      </c>
      <c r="P7042">
        <v>0.16125</v>
      </c>
      <c r="Q7042">
        <v>0.18625</v>
      </c>
    </row>
    <row r="7043" spans="1:24" x14ac:dyDescent="0.3">
      <c r="A7043" t="s">
        <v>65</v>
      </c>
      <c r="B7043" s="8">
        <v>41663</v>
      </c>
      <c r="C7043" s="8"/>
      <c r="D7043">
        <v>23.212499999999999</v>
      </c>
      <c r="E7043">
        <v>27.487500000000001</v>
      </c>
      <c r="N7043" t="str">
        <f t="shared" ref="N7043:N7106" si="204">IF(M7043="","",M7043-$M$5498)</f>
        <v/>
      </c>
      <c r="P7043">
        <v>0.15475</v>
      </c>
      <c r="Q7043">
        <v>0.18325</v>
      </c>
    </row>
    <row r="7044" spans="1:24" x14ac:dyDescent="0.3">
      <c r="A7044" t="s">
        <v>65</v>
      </c>
      <c r="B7044" s="8">
        <v>41664</v>
      </c>
      <c r="C7044" s="8"/>
      <c r="D7044">
        <v>22.537500000000001</v>
      </c>
      <c r="E7044">
        <v>27.15</v>
      </c>
      <c r="N7044" t="str">
        <f t="shared" si="204"/>
        <v/>
      </c>
      <c r="P7044">
        <v>0.15024999999999999</v>
      </c>
      <c r="Q7044">
        <v>0.18099999999999999</v>
      </c>
    </row>
    <row r="7045" spans="1:24" x14ac:dyDescent="0.3">
      <c r="A7045" t="s">
        <v>65</v>
      </c>
      <c r="B7045" s="8">
        <v>41665</v>
      </c>
      <c r="C7045" s="8"/>
      <c r="D7045">
        <v>21.6</v>
      </c>
      <c r="E7045">
        <v>26.587499999999999</v>
      </c>
      <c r="N7045" t="str">
        <f t="shared" si="204"/>
        <v/>
      </c>
      <c r="P7045">
        <v>0.14399999999999999</v>
      </c>
      <c r="Q7045">
        <v>0.17724999999999999</v>
      </c>
    </row>
    <row r="7046" spans="1:24" x14ac:dyDescent="0.3">
      <c r="A7046" t="s">
        <v>65</v>
      </c>
      <c r="B7046" s="8">
        <v>41666</v>
      </c>
      <c r="C7046" s="8"/>
      <c r="D7046">
        <v>24.112500000000001</v>
      </c>
      <c r="E7046">
        <v>26.362500000000001</v>
      </c>
      <c r="N7046" t="str">
        <f t="shared" si="204"/>
        <v/>
      </c>
      <c r="P7046">
        <v>0.16075</v>
      </c>
      <c r="Q7046">
        <v>0.17574999999999999</v>
      </c>
    </row>
    <row r="7047" spans="1:24" x14ac:dyDescent="0.3">
      <c r="A7047" t="s">
        <v>65</v>
      </c>
      <c r="B7047" s="8">
        <v>41667</v>
      </c>
      <c r="C7047" s="8"/>
      <c r="D7047">
        <v>23.25</v>
      </c>
      <c r="E7047">
        <v>26.212499999999999</v>
      </c>
      <c r="N7047" t="str">
        <f t="shared" si="204"/>
        <v/>
      </c>
      <c r="P7047">
        <v>0.155</v>
      </c>
      <c r="Q7047">
        <v>0.17474999999999999</v>
      </c>
    </row>
    <row r="7048" spans="1:24" x14ac:dyDescent="0.3">
      <c r="A7048" t="s">
        <v>65</v>
      </c>
      <c r="B7048" s="8">
        <v>41668</v>
      </c>
      <c r="C7048" s="8"/>
      <c r="D7048">
        <v>22.537500000000001</v>
      </c>
      <c r="E7048">
        <v>26.0625</v>
      </c>
      <c r="N7048" t="str">
        <f t="shared" si="204"/>
        <v/>
      </c>
      <c r="P7048">
        <v>0.15024999999999999</v>
      </c>
      <c r="Q7048">
        <v>0.17374999999999999</v>
      </c>
    </row>
    <row r="7049" spans="1:24" x14ac:dyDescent="0.3">
      <c r="A7049" t="s">
        <v>65</v>
      </c>
      <c r="B7049" s="8">
        <v>41669</v>
      </c>
      <c r="C7049" s="8"/>
      <c r="D7049">
        <v>21.5625</v>
      </c>
      <c r="E7049">
        <v>25.65</v>
      </c>
      <c r="N7049" t="str">
        <f t="shared" si="204"/>
        <v/>
      </c>
      <c r="P7049">
        <v>0.14374999999999999</v>
      </c>
      <c r="Q7049">
        <v>0.17100000000000001</v>
      </c>
    </row>
    <row r="7050" spans="1:24" x14ac:dyDescent="0.3">
      <c r="A7050" t="s">
        <v>65</v>
      </c>
      <c r="B7050" s="8">
        <v>41670</v>
      </c>
      <c r="C7050" s="8"/>
      <c r="D7050">
        <v>20.8125</v>
      </c>
      <c r="E7050">
        <v>25.274999999999999</v>
      </c>
      <c r="N7050" t="str">
        <f t="shared" si="204"/>
        <v/>
      </c>
      <c r="P7050">
        <v>0.13875000000000001</v>
      </c>
      <c r="Q7050">
        <v>0.16850000000000001</v>
      </c>
    </row>
    <row r="7051" spans="1:24" x14ac:dyDescent="0.3">
      <c r="A7051" t="s">
        <v>65</v>
      </c>
      <c r="B7051" s="8">
        <v>41671</v>
      </c>
      <c r="C7051" s="8"/>
      <c r="D7051">
        <v>20.25</v>
      </c>
      <c r="E7051">
        <v>24.9375</v>
      </c>
      <c r="N7051" t="str">
        <f t="shared" si="204"/>
        <v/>
      </c>
      <c r="P7051">
        <v>0.13500000000000001</v>
      </c>
      <c r="Q7051">
        <v>0.16625000000000001</v>
      </c>
    </row>
    <row r="7052" spans="1:24" x14ac:dyDescent="0.3">
      <c r="A7052" t="s">
        <v>65</v>
      </c>
      <c r="B7052" s="8">
        <v>41672</v>
      </c>
      <c r="C7052" s="8"/>
      <c r="D7052">
        <v>19.649999999999999</v>
      </c>
      <c r="E7052">
        <v>24.412500000000001</v>
      </c>
      <c r="N7052" t="str">
        <f t="shared" si="204"/>
        <v/>
      </c>
      <c r="P7052">
        <v>0.13100000000000001</v>
      </c>
      <c r="Q7052">
        <v>0.16275000000000001</v>
      </c>
    </row>
    <row r="7053" spans="1:24" x14ac:dyDescent="0.3">
      <c r="A7053" t="s">
        <v>65</v>
      </c>
      <c r="B7053" s="8">
        <v>41673</v>
      </c>
      <c r="C7053" s="8"/>
      <c r="D7053">
        <v>18.899999999999999</v>
      </c>
      <c r="E7053">
        <v>23.774999999999999</v>
      </c>
      <c r="N7053" t="str">
        <f t="shared" si="204"/>
        <v/>
      </c>
      <c r="P7053">
        <v>0.126</v>
      </c>
      <c r="Q7053">
        <v>0.1585</v>
      </c>
    </row>
    <row r="7054" spans="1:24" x14ac:dyDescent="0.3">
      <c r="A7054" t="s">
        <v>65</v>
      </c>
      <c r="B7054" s="8">
        <v>41674</v>
      </c>
      <c r="C7054" s="8"/>
      <c r="D7054">
        <v>18.112500000000001</v>
      </c>
      <c r="E7054">
        <v>23.0625</v>
      </c>
      <c r="F7054">
        <v>16.518781650000001</v>
      </c>
      <c r="G7054">
        <v>16.899999999999999</v>
      </c>
      <c r="H7054">
        <v>12.75</v>
      </c>
      <c r="I7054">
        <v>11.6</v>
      </c>
      <c r="J7054">
        <v>11.391817570000001</v>
      </c>
      <c r="K7054">
        <v>14.45005834</v>
      </c>
      <c r="L7054">
        <v>10.719540329999999</v>
      </c>
      <c r="M7054">
        <v>135.50519790000001</v>
      </c>
      <c r="N7054">
        <f t="shared" si="204"/>
        <v>135.50519790000001</v>
      </c>
      <c r="P7054">
        <v>0.12075</v>
      </c>
      <c r="Q7054">
        <v>0.15375</v>
      </c>
      <c r="R7054">
        <v>0.16518781699999999</v>
      </c>
      <c r="S7054">
        <v>8.4500000000000006E-2</v>
      </c>
      <c r="T7054">
        <v>6.3750000000000001E-2</v>
      </c>
      <c r="U7054">
        <v>5.8000000000000003E-2</v>
      </c>
      <c r="V7054">
        <v>5.6959087999999998E-2</v>
      </c>
      <c r="W7054">
        <v>7.2250291999999994E-2</v>
      </c>
      <c r="X7054">
        <v>5.3597701999999997E-2</v>
      </c>
    </row>
    <row r="7055" spans="1:24" x14ac:dyDescent="0.3">
      <c r="A7055" t="s">
        <v>65</v>
      </c>
      <c r="B7055" s="8">
        <v>41675</v>
      </c>
      <c r="C7055" s="8"/>
      <c r="D7055">
        <v>17.4375</v>
      </c>
      <c r="E7055">
        <v>22.274999999999999</v>
      </c>
      <c r="N7055" t="str">
        <f t="shared" si="204"/>
        <v/>
      </c>
      <c r="P7055">
        <v>0.11625000000000001</v>
      </c>
      <c r="Q7055">
        <v>0.14849999999999999</v>
      </c>
    </row>
    <row r="7056" spans="1:24" x14ac:dyDescent="0.3">
      <c r="A7056" t="s">
        <v>65</v>
      </c>
      <c r="B7056" s="8">
        <v>41676</v>
      </c>
      <c r="C7056" s="8"/>
      <c r="D7056">
        <v>30.712499999999999</v>
      </c>
      <c r="E7056">
        <v>37.987499999999997</v>
      </c>
      <c r="N7056" t="str">
        <f t="shared" si="204"/>
        <v/>
      </c>
      <c r="P7056">
        <v>0.20474999999999999</v>
      </c>
      <c r="Q7056">
        <v>0.25324999999999998</v>
      </c>
    </row>
    <row r="7057" spans="1:24" x14ac:dyDescent="0.3">
      <c r="A7057" t="s">
        <v>65</v>
      </c>
      <c r="B7057" s="8">
        <v>41677</v>
      </c>
      <c r="C7057" s="8"/>
      <c r="D7057">
        <v>28.537500000000001</v>
      </c>
      <c r="E7057">
        <v>35.325000000000003</v>
      </c>
      <c r="N7057" t="str">
        <f t="shared" si="204"/>
        <v/>
      </c>
      <c r="P7057">
        <v>0.19025</v>
      </c>
      <c r="Q7057">
        <v>0.23549999999999999</v>
      </c>
    </row>
    <row r="7058" spans="1:24" x14ac:dyDescent="0.3">
      <c r="A7058" t="s">
        <v>65</v>
      </c>
      <c r="B7058" s="8">
        <v>41678</v>
      </c>
      <c r="C7058" s="8"/>
      <c r="D7058">
        <v>27.487500000000001</v>
      </c>
      <c r="E7058">
        <v>33.825000000000003</v>
      </c>
      <c r="N7058" t="str">
        <f t="shared" si="204"/>
        <v/>
      </c>
      <c r="P7058">
        <v>0.18325</v>
      </c>
      <c r="Q7058">
        <v>0.22550000000000001</v>
      </c>
    </row>
    <row r="7059" spans="1:24" x14ac:dyDescent="0.3">
      <c r="A7059" t="s">
        <v>65</v>
      </c>
      <c r="B7059" s="8">
        <v>41679</v>
      </c>
      <c r="C7059" s="8"/>
      <c r="D7059">
        <v>29.287500000000001</v>
      </c>
      <c r="E7059">
        <v>32.737499999999997</v>
      </c>
      <c r="N7059" t="str">
        <f t="shared" si="204"/>
        <v/>
      </c>
      <c r="P7059">
        <v>0.19525000000000001</v>
      </c>
      <c r="Q7059">
        <v>0.21825</v>
      </c>
    </row>
    <row r="7060" spans="1:24" x14ac:dyDescent="0.3">
      <c r="A7060" t="s">
        <v>65</v>
      </c>
      <c r="B7060" s="8">
        <v>41680</v>
      </c>
      <c r="C7060" s="8"/>
      <c r="D7060">
        <v>28.35</v>
      </c>
      <c r="E7060">
        <v>32.0625</v>
      </c>
      <c r="N7060" t="str">
        <f t="shared" si="204"/>
        <v/>
      </c>
      <c r="P7060">
        <v>0.189</v>
      </c>
      <c r="Q7060">
        <v>0.21375</v>
      </c>
    </row>
    <row r="7061" spans="1:24" x14ac:dyDescent="0.3">
      <c r="A7061" t="s">
        <v>65</v>
      </c>
      <c r="B7061" s="8">
        <v>41681</v>
      </c>
      <c r="C7061" s="8"/>
      <c r="D7061">
        <v>27.225000000000001</v>
      </c>
      <c r="E7061">
        <v>31.237500000000001</v>
      </c>
      <c r="N7061" t="str">
        <f t="shared" si="204"/>
        <v/>
      </c>
      <c r="P7061">
        <v>0.18149999999999999</v>
      </c>
      <c r="Q7061">
        <v>0.20824999999999999</v>
      </c>
    </row>
    <row r="7062" spans="1:24" x14ac:dyDescent="0.3">
      <c r="A7062" t="s">
        <v>65</v>
      </c>
      <c r="B7062" s="8">
        <v>41682</v>
      </c>
      <c r="C7062" s="8"/>
      <c r="D7062">
        <v>25.8</v>
      </c>
      <c r="E7062">
        <v>30.1875</v>
      </c>
      <c r="N7062" t="str">
        <f t="shared" si="204"/>
        <v/>
      </c>
      <c r="P7062">
        <v>0.17199999999999999</v>
      </c>
      <c r="Q7062">
        <v>0.20125000000000001</v>
      </c>
    </row>
    <row r="7063" spans="1:24" x14ac:dyDescent="0.3">
      <c r="A7063" t="s">
        <v>65</v>
      </c>
      <c r="B7063" s="8">
        <v>41683</v>
      </c>
      <c r="C7063" s="8"/>
      <c r="D7063">
        <v>28.462499999999999</v>
      </c>
      <c r="E7063">
        <v>29.662500000000001</v>
      </c>
      <c r="N7063" t="str">
        <f t="shared" si="204"/>
        <v/>
      </c>
      <c r="P7063">
        <v>0.18975</v>
      </c>
      <c r="Q7063">
        <v>0.19775000000000001</v>
      </c>
    </row>
    <row r="7064" spans="1:24" x14ac:dyDescent="0.3">
      <c r="A7064" t="s">
        <v>65</v>
      </c>
      <c r="B7064" s="8">
        <v>41684</v>
      </c>
      <c r="C7064" s="8"/>
      <c r="D7064">
        <v>28.2</v>
      </c>
      <c r="E7064">
        <v>29.55</v>
      </c>
      <c r="N7064" t="str">
        <f t="shared" si="204"/>
        <v/>
      </c>
      <c r="P7064">
        <v>0.188</v>
      </c>
      <c r="Q7064">
        <v>0.19700000000000001</v>
      </c>
    </row>
    <row r="7065" spans="1:24" x14ac:dyDescent="0.3">
      <c r="A7065" t="s">
        <v>65</v>
      </c>
      <c r="B7065" s="8">
        <v>41685</v>
      </c>
      <c r="C7065" s="8"/>
      <c r="D7065">
        <v>27.15</v>
      </c>
      <c r="E7065">
        <v>29.25</v>
      </c>
      <c r="N7065" t="str">
        <f t="shared" si="204"/>
        <v/>
      </c>
      <c r="P7065">
        <v>0.18099999999999999</v>
      </c>
      <c r="Q7065">
        <v>0.19500000000000001</v>
      </c>
    </row>
    <row r="7066" spans="1:24" x14ac:dyDescent="0.3">
      <c r="A7066" t="s">
        <v>65</v>
      </c>
      <c r="B7066" s="8">
        <v>41686</v>
      </c>
      <c r="C7066" s="8"/>
      <c r="D7066">
        <v>25.725000000000001</v>
      </c>
      <c r="E7066">
        <v>28.65</v>
      </c>
      <c r="N7066" t="str">
        <f t="shared" si="204"/>
        <v/>
      </c>
      <c r="P7066">
        <v>0.17150000000000001</v>
      </c>
      <c r="Q7066">
        <v>0.191</v>
      </c>
    </row>
    <row r="7067" spans="1:24" x14ac:dyDescent="0.3">
      <c r="A7067" t="s">
        <v>65</v>
      </c>
      <c r="B7067" s="8">
        <v>41687</v>
      </c>
      <c r="C7067" s="8"/>
      <c r="D7067">
        <v>24.15</v>
      </c>
      <c r="E7067">
        <v>27.862500000000001</v>
      </c>
      <c r="N7067" t="str">
        <f t="shared" si="204"/>
        <v/>
      </c>
      <c r="P7067">
        <v>0.161</v>
      </c>
      <c r="Q7067">
        <v>0.18575</v>
      </c>
    </row>
    <row r="7068" spans="1:24" x14ac:dyDescent="0.3">
      <c r="A7068" t="s">
        <v>65</v>
      </c>
      <c r="B7068" s="8">
        <v>41688</v>
      </c>
      <c r="C7068" s="8"/>
      <c r="D7068">
        <v>23.024999999999999</v>
      </c>
      <c r="E7068">
        <v>27.037500000000001</v>
      </c>
      <c r="F7068">
        <v>18.703457319999998</v>
      </c>
      <c r="G7068">
        <v>17.319917570000001</v>
      </c>
      <c r="H7068">
        <v>13.590128480000001</v>
      </c>
      <c r="I7068">
        <v>11.941019430000001</v>
      </c>
      <c r="J7068">
        <v>11.48914265</v>
      </c>
      <c r="K7068">
        <v>14.753795</v>
      </c>
      <c r="L7068">
        <v>10.74265703</v>
      </c>
      <c r="M7068">
        <v>148.60261750000001</v>
      </c>
      <c r="N7068">
        <f t="shared" si="204"/>
        <v>148.60261750000001</v>
      </c>
      <c r="P7068">
        <v>0.1535</v>
      </c>
      <c r="Q7068">
        <v>0.18024999999999999</v>
      </c>
      <c r="R7068">
        <v>0.18703457300000001</v>
      </c>
      <c r="S7068">
        <v>8.6599588000000005E-2</v>
      </c>
      <c r="T7068">
        <v>6.7950642000000006E-2</v>
      </c>
      <c r="U7068">
        <v>5.9705096999999999E-2</v>
      </c>
      <c r="V7068">
        <v>5.7445713000000002E-2</v>
      </c>
      <c r="W7068">
        <v>7.3768975000000001E-2</v>
      </c>
      <c r="X7068">
        <v>5.3713285E-2</v>
      </c>
    </row>
    <row r="7069" spans="1:24" x14ac:dyDescent="0.3">
      <c r="A7069" t="s">
        <v>65</v>
      </c>
      <c r="B7069" s="8">
        <v>41689</v>
      </c>
      <c r="C7069" s="8"/>
      <c r="D7069">
        <v>21.375</v>
      </c>
      <c r="E7069">
        <v>25.8</v>
      </c>
      <c r="N7069" t="str">
        <f t="shared" si="204"/>
        <v/>
      </c>
      <c r="P7069">
        <v>0.14249999999999999</v>
      </c>
      <c r="Q7069">
        <v>0.17199999999999999</v>
      </c>
    </row>
    <row r="7070" spans="1:24" x14ac:dyDescent="0.3">
      <c r="A7070" t="s">
        <v>65</v>
      </c>
      <c r="B7070" s="8">
        <v>41690</v>
      </c>
      <c r="C7070" s="8"/>
      <c r="D7070">
        <v>20.625</v>
      </c>
      <c r="E7070">
        <v>25.05</v>
      </c>
      <c r="N7070" t="str">
        <f t="shared" si="204"/>
        <v/>
      </c>
      <c r="P7070">
        <v>0.13750000000000001</v>
      </c>
      <c r="Q7070">
        <v>0.16700000000000001</v>
      </c>
    </row>
    <row r="7071" spans="1:24" x14ac:dyDescent="0.3">
      <c r="A7071" t="s">
        <v>65</v>
      </c>
      <c r="B7071" s="8">
        <v>41691</v>
      </c>
      <c r="C7071" s="8"/>
      <c r="D7071">
        <v>19.8</v>
      </c>
      <c r="E7071">
        <v>24.262499999999999</v>
      </c>
      <c r="N7071" t="str">
        <f t="shared" si="204"/>
        <v/>
      </c>
      <c r="P7071">
        <v>0.13200000000000001</v>
      </c>
      <c r="Q7071">
        <v>0.16175</v>
      </c>
    </row>
    <row r="7072" spans="1:24" x14ac:dyDescent="0.3">
      <c r="A7072" t="s">
        <v>65</v>
      </c>
      <c r="B7072" s="8">
        <v>41692</v>
      </c>
      <c r="C7072" s="8"/>
      <c r="D7072">
        <v>18.899999999999999</v>
      </c>
      <c r="E7072">
        <v>23.362500000000001</v>
      </c>
      <c r="N7072" t="str">
        <f t="shared" si="204"/>
        <v/>
      </c>
      <c r="P7072">
        <v>0.126</v>
      </c>
      <c r="Q7072">
        <v>0.15575</v>
      </c>
    </row>
    <row r="7073" spans="1:17" x14ac:dyDescent="0.3">
      <c r="A7073" t="s">
        <v>65</v>
      </c>
      <c r="B7073" s="8">
        <v>41693</v>
      </c>
      <c r="C7073" s="8"/>
      <c r="D7073">
        <v>19.837499999999999</v>
      </c>
      <c r="E7073">
        <v>22.574999999999999</v>
      </c>
      <c r="N7073" t="str">
        <f t="shared" si="204"/>
        <v/>
      </c>
      <c r="P7073">
        <v>0.13225000000000001</v>
      </c>
      <c r="Q7073">
        <v>0.15049999999999999</v>
      </c>
    </row>
    <row r="7074" spans="1:17" x14ac:dyDescent="0.3">
      <c r="A7074" t="s">
        <v>65</v>
      </c>
      <c r="B7074" s="8">
        <v>41694</v>
      </c>
      <c r="C7074" s="8"/>
      <c r="D7074">
        <v>25.387499999999999</v>
      </c>
      <c r="E7074">
        <v>24.412500000000001</v>
      </c>
      <c r="N7074" t="str">
        <f t="shared" si="204"/>
        <v/>
      </c>
      <c r="P7074">
        <v>0.16925000000000001</v>
      </c>
      <c r="Q7074">
        <v>0.16275000000000001</v>
      </c>
    </row>
    <row r="7075" spans="1:17" x14ac:dyDescent="0.3">
      <c r="A7075" t="s">
        <v>65</v>
      </c>
      <c r="B7075" s="8">
        <v>41695</v>
      </c>
      <c r="C7075" s="8"/>
      <c r="D7075">
        <v>23.587499999999999</v>
      </c>
      <c r="E7075">
        <v>24.1875</v>
      </c>
      <c r="N7075" t="str">
        <f t="shared" si="204"/>
        <v/>
      </c>
      <c r="P7075">
        <v>0.15725</v>
      </c>
      <c r="Q7075">
        <v>0.16125</v>
      </c>
    </row>
    <row r="7076" spans="1:17" x14ac:dyDescent="0.3">
      <c r="A7076" t="s">
        <v>65</v>
      </c>
      <c r="B7076" s="8">
        <v>41696</v>
      </c>
      <c r="C7076" s="8"/>
      <c r="D7076">
        <v>22.35</v>
      </c>
      <c r="E7076">
        <v>24</v>
      </c>
      <c r="N7076" t="str">
        <f t="shared" si="204"/>
        <v/>
      </c>
      <c r="P7076">
        <v>0.14899999999999999</v>
      </c>
      <c r="Q7076">
        <v>0.16</v>
      </c>
    </row>
    <row r="7077" spans="1:17" x14ac:dyDescent="0.3">
      <c r="A7077" t="s">
        <v>65</v>
      </c>
      <c r="B7077" s="8">
        <v>41697</v>
      </c>
      <c r="C7077" s="8"/>
      <c r="D7077">
        <v>25.425000000000001</v>
      </c>
      <c r="E7077">
        <v>24.037500000000001</v>
      </c>
      <c r="N7077" t="str">
        <f t="shared" si="204"/>
        <v/>
      </c>
      <c r="P7077">
        <v>0.16950000000000001</v>
      </c>
      <c r="Q7077">
        <v>0.16025</v>
      </c>
    </row>
    <row r="7078" spans="1:17" x14ac:dyDescent="0.3">
      <c r="A7078" t="s">
        <v>65</v>
      </c>
      <c r="B7078" s="8">
        <v>41698</v>
      </c>
      <c r="C7078" s="8"/>
      <c r="D7078">
        <v>32.625</v>
      </c>
      <c r="E7078">
        <v>38.137500000000003</v>
      </c>
      <c r="N7078" t="str">
        <f t="shared" si="204"/>
        <v/>
      </c>
      <c r="P7078">
        <v>0.2175</v>
      </c>
      <c r="Q7078">
        <v>0.25424999999999998</v>
      </c>
    </row>
    <row r="7079" spans="1:17" x14ac:dyDescent="0.3">
      <c r="A7079" t="s">
        <v>65</v>
      </c>
      <c r="B7079" s="8">
        <v>41699</v>
      </c>
      <c r="C7079" s="8"/>
      <c r="D7079">
        <v>40.875</v>
      </c>
      <c r="E7079">
        <v>41.325000000000003</v>
      </c>
      <c r="N7079" t="str">
        <f t="shared" si="204"/>
        <v/>
      </c>
      <c r="P7079">
        <v>0.27250000000000002</v>
      </c>
      <c r="Q7079">
        <v>0.27550000000000002</v>
      </c>
    </row>
    <row r="7080" spans="1:17" x14ac:dyDescent="0.3">
      <c r="A7080" t="s">
        <v>65</v>
      </c>
      <c r="B7080" s="8">
        <v>41700</v>
      </c>
      <c r="C7080" s="8"/>
      <c r="D7080">
        <v>37.912500000000001</v>
      </c>
      <c r="E7080">
        <v>39.975000000000001</v>
      </c>
      <c r="N7080" t="str">
        <f t="shared" si="204"/>
        <v/>
      </c>
      <c r="P7080">
        <v>0.25274999999999997</v>
      </c>
      <c r="Q7080">
        <v>0.26650000000000001</v>
      </c>
    </row>
    <row r="7081" spans="1:17" x14ac:dyDescent="0.3">
      <c r="A7081" t="s">
        <v>65</v>
      </c>
      <c r="B7081" s="8">
        <v>41701</v>
      </c>
      <c r="C7081" s="8"/>
      <c r="D7081">
        <v>43.837499999999999</v>
      </c>
      <c r="E7081">
        <v>40.950000000000003</v>
      </c>
      <c r="N7081" t="str">
        <f t="shared" si="204"/>
        <v/>
      </c>
      <c r="P7081">
        <v>0.29225000000000001</v>
      </c>
      <c r="Q7081">
        <v>0.27300000000000002</v>
      </c>
    </row>
    <row r="7082" spans="1:17" x14ac:dyDescent="0.3">
      <c r="A7082" t="s">
        <v>65</v>
      </c>
      <c r="B7082" s="8">
        <v>41702</v>
      </c>
      <c r="C7082" s="8"/>
      <c r="D7082">
        <v>42.825000000000003</v>
      </c>
      <c r="E7082">
        <v>42.375</v>
      </c>
      <c r="N7082" t="str">
        <f t="shared" si="204"/>
        <v/>
      </c>
      <c r="P7082">
        <v>0.28549999999999998</v>
      </c>
      <c r="Q7082">
        <v>0.28249999999999997</v>
      </c>
    </row>
    <row r="7083" spans="1:17" x14ac:dyDescent="0.3">
      <c r="A7083" t="s">
        <v>65</v>
      </c>
      <c r="B7083" s="8">
        <v>41703</v>
      </c>
      <c r="C7083" s="8"/>
      <c r="D7083">
        <v>48.9375</v>
      </c>
      <c r="E7083">
        <v>46.462499999999999</v>
      </c>
      <c r="N7083" t="str">
        <f t="shared" si="204"/>
        <v/>
      </c>
      <c r="P7083">
        <v>0.32624999999999998</v>
      </c>
      <c r="Q7083">
        <v>0.30975000000000003</v>
      </c>
    </row>
    <row r="7084" spans="1:17" x14ac:dyDescent="0.3">
      <c r="A7084" t="s">
        <v>65</v>
      </c>
      <c r="B7084" s="8">
        <v>41704</v>
      </c>
      <c r="C7084" s="8"/>
      <c r="D7084">
        <v>44.25</v>
      </c>
      <c r="E7084">
        <v>43.462499999999999</v>
      </c>
      <c r="N7084" t="str">
        <f t="shared" si="204"/>
        <v/>
      </c>
      <c r="P7084">
        <v>0.29499999999999998</v>
      </c>
      <c r="Q7084">
        <v>0.28975000000000001</v>
      </c>
    </row>
    <row r="7085" spans="1:17" x14ac:dyDescent="0.3">
      <c r="A7085" t="s">
        <v>65</v>
      </c>
      <c r="B7085" s="8">
        <v>41705</v>
      </c>
      <c r="C7085" s="8"/>
      <c r="D7085">
        <v>41.85</v>
      </c>
      <c r="E7085">
        <v>42.225000000000001</v>
      </c>
      <c r="N7085" t="str">
        <f t="shared" si="204"/>
        <v/>
      </c>
      <c r="P7085">
        <v>0.27900000000000003</v>
      </c>
      <c r="Q7085">
        <v>0.28149999999999997</v>
      </c>
    </row>
    <row r="7086" spans="1:17" x14ac:dyDescent="0.3">
      <c r="A7086" t="s">
        <v>65</v>
      </c>
      <c r="B7086" s="8">
        <v>41706</v>
      </c>
      <c r="C7086" s="8"/>
      <c r="D7086">
        <v>39.975000000000001</v>
      </c>
      <c r="E7086">
        <v>41.325000000000003</v>
      </c>
      <c r="N7086" t="str">
        <f t="shared" si="204"/>
        <v/>
      </c>
      <c r="P7086">
        <v>0.26650000000000001</v>
      </c>
      <c r="Q7086">
        <v>0.27550000000000002</v>
      </c>
    </row>
    <row r="7087" spans="1:17" x14ac:dyDescent="0.3">
      <c r="A7087" t="s">
        <v>65</v>
      </c>
      <c r="B7087" s="8">
        <v>41707</v>
      </c>
      <c r="C7087" s="8"/>
      <c r="D7087">
        <v>38.475000000000001</v>
      </c>
      <c r="E7087">
        <v>40.612499999999997</v>
      </c>
      <c r="N7087" t="str">
        <f t="shared" si="204"/>
        <v/>
      </c>
      <c r="P7087">
        <v>0.25650000000000001</v>
      </c>
      <c r="Q7087">
        <v>0.27074999999999999</v>
      </c>
    </row>
    <row r="7088" spans="1:17" x14ac:dyDescent="0.3">
      <c r="A7088" t="s">
        <v>65</v>
      </c>
      <c r="B7088" s="8">
        <v>41708</v>
      </c>
      <c r="C7088" s="8"/>
      <c r="D7088">
        <v>37.274999999999999</v>
      </c>
      <c r="E7088">
        <v>39.787500000000001</v>
      </c>
      <c r="N7088" t="str">
        <f t="shared" si="204"/>
        <v/>
      </c>
      <c r="P7088">
        <v>0.2485</v>
      </c>
      <c r="Q7088">
        <v>0.26524999999999999</v>
      </c>
    </row>
    <row r="7089" spans="1:24" x14ac:dyDescent="0.3">
      <c r="A7089" t="s">
        <v>65</v>
      </c>
      <c r="B7089" s="8">
        <v>41709</v>
      </c>
      <c r="C7089" s="8"/>
      <c r="D7089">
        <v>36.337499999999999</v>
      </c>
      <c r="E7089">
        <v>39.15</v>
      </c>
      <c r="N7089" t="str">
        <f t="shared" si="204"/>
        <v/>
      </c>
      <c r="P7089">
        <v>0.24224999999999999</v>
      </c>
      <c r="Q7089">
        <v>0.26100000000000001</v>
      </c>
    </row>
    <row r="7090" spans="1:24" x14ac:dyDescent="0.3">
      <c r="A7090" t="s">
        <v>65</v>
      </c>
      <c r="B7090" s="8">
        <v>41710</v>
      </c>
      <c r="C7090" s="8"/>
      <c r="D7090">
        <v>35.662500000000001</v>
      </c>
      <c r="E7090">
        <v>38.549999999999997</v>
      </c>
      <c r="N7090" t="str">
        <f t="shared" si="204"/>
        <v/>
      </c>
      <c r="P7090">
        <v>0.23774999999999999</v>
      </c>
      <c r="Q7090">
        <v>0.25700000000000001</v>
      </c>
    </row>
    <row r="7091" spans="1:24" x14ac:dyDescent="0.3">
      <c r="A7091" t="s">
        <v>65</v>
      </c>
      <c r="B7091" s="8">
        <v>41711</v>
      </c>
      <c r="C7091" s="8"/>
      <c r="D7091">
        <v>34.462499999999999</v>
      </c>
      <c r="E7091">
        <v>37.837499999999999</v>
      </c>
      <c r="N7091" t="str">
        <f t="shared" si="204"/>
        <v/>
      </c>
      <c r="P7091">
        <v>0.22975000000000001</v>
      </c>
      <c r="Q7091">
        <v>0.25224999999999997</v>
      </c>
    </row>
    <row r="7092" spans="1:24" x14ac:dyDescent="0.3">
      <c r="A7092" t="s">
        <v>65</v>
      </c>
      <c r="B7092" s="8">
        <v>41712</v>
      </c>
      <c r="C7092" s="8"/>
      <c r="D7092">
        <v>33.299999999999997</v>
      </c>
      <c r="E7092">
        <v>36.9375</v>
      </c>
      <c r="N7092" t="str">
        <f t="shared" si="204"/>
        <v/>
      </c>
      <c r="P7092">
        <v>0.222</v>
      </c>
      <c r="Q7092">
        <v>0.24625</v>
      </c>
    </row>
    <row r="7093" spans="1:24" x14ac:dyDescent="0.3">
      <c r="A7093" t="s">
        <v>65</v>
      </c>
      <c r="B7093" s="8">
        <v>41713</v>
      </c>
      <c r="C7093" s="8"/>
      <c r="D7093">
        <v>32.1</v>
      </c>
      <c r="E7093">
        <v>36.1875</v>
      </c>
      <c r="N7093" t="str">
        <f t="shared" si="204"/>
        <v/>
      </c>
      <c r="P7093">
        <v>0.214</v>
      </c>
      <c r="Q7093">
        <v>0.24124999999999999</v>
      </c>
    </row>
    <row r="7094" spans="1:24" x14ac:dyDescent="0.3">
      <c r="A7094" t="s">
        <v>65</v>
      </c>
      <c r="B7094" s="8">
        <v>41714</v>
      </c>
      <c r="C7094" s="8"/>
      <c r="D7094">
        <v>37.237499999999997</v>
      </c>
      <c r="E7094">
        <v>35.700000000000003</v>
      </c>
      <c r="N7094" t="str">
        <f t="shared" si="204"/>
        <v/>
      </c>
      <c r="P7094">
        <v>0.24825</v>
      </c>
      <c r="Q7094">
        <v>0.23799999999999999</v>
      </c>
    </row>
    <row r="7095" spans="1:24" x14ac:dyDescent="0.3">
      <c r="A7095" t="s">
        <v>65</v>
      </c>
      <c r="B7095" s="8">
        <v>41715</v>
      </c>
      <c r="C7095" s="8"/>
      <c r="D7095">
        <v>44.962499999999999</v>
      </c>
      <c r="E7095">
        <v>42.975000000000001</v>
      </c>
      <c r="N7095" t="str">
        <f t="shared" si="204"/>
        <v/>
      </c>
      <c r="P7095">
        <v>0.29975000000000002</v>
      </c>
      <c r="Q7095">
        <v>0.28649999999999998</v>
      </c>
    </row>
    <row r="7096" spans="1:24" x14ac:dyDescent="0.3">
      <c r="A7096" t="s">
        <v>65</v>
      </c>
      <c r="B7096" s="8">
        <v>41716</v>
      </c>
      <c r="C7096" s="8"/>
      <c r="D7096">
        <v>41.774999999999999</v>
      </c>
      <c r="E7096">
        <v>41.8125</v>
      </c>
      <c r="N7096" t="str">
        <f t="shared" si="204"/>
        <v/>
      </c>
      <c r="P7096">
        <v>0.27850000000000003</v>
      </c>
      <c r="Q7096">
        <v>0.27875</v>
      </c>
    </row>
    <row r="7097" spans="1:24" x14ac:dyDescent="0.3">
      <c r="A7097" t="s">
        <v>65</v>
      </c>
      <c r="B7097" s="8">
        <v>41717</v>
      </c>
      <c r="C7097" s="8"/>
      <c r="D7097">
        <v>40.5</v>
      </c>
      <c r="E7097">
        <v>41.174999999999997</v>
      </c>
      <c r="N7097" t="str">
        <f t="shared" si="204"/>
        <v/>
      </c>
      <c r="P7097">
        <v>0.27</v>
      </c>
      <c r="Q7097">
        <v>0.27450000000000002</v>
      </c>
    </row>
    <row r="7098" spans="1:24" x14ac:dyDescent="0.3">
      <c r="A7098" t="s">
        <v>65</v>
      </c>
      <c r="B7098" s="8">
        <v>41718</v>
      </c>
      <c r="C7098" s="8"/>
      <c r="D7098">
        <v>38.4</v>
      </c>
      <c r="E7098">
        <v>40.274999999999999</v>
      </c>
      <c r="N7098" t="str">
        <f t="shared" si="204"/>
        <v/>
      </c>
      <c r="P7098">
        <v>0.25600000000000001</v>
      </c>
      <c r="Q7098">
        <v>0.26850000000000002</v>
      </c>
    </row>
    <row r="7099" spans="1:24" x14ac:dyDescent="0.3">
      <c r="A7099" t="s">
        <v>65</v>
      </c>
      <c r="B7099" s="8">
        <v>41719</v>
      </c>
      <c r="C7099" s="8"/>
      <c r="D7099">
        <v>36.75</v>
      </c>
      <c r="E7099">
        <v>39.225000000000001</v>
      </c>
      <c r="N7099" t="str">
        <f t="shared" si="204"/>
        <v/>
      </c>
      <c r="P7099">
        <v>0.245</v>
      </c>
      <c r="Q7099">
        <v>0.26150000000000001</v>
      </c>
    </row>
    <row r="7100" spans="1:24" x14ac:dyDescent="0.3">
      <c r="A7100" t="s">
        <v>65</v>
      </c>
      <c r="B7100" s="8">
        <v>41720</v>
      </c>
      <c r="C7100" s="8"/>
      <c r="D7100">
        <v>35.25</v>
      </c>
      <c r="E7100">
        <v>38.325000000000003</v>
      </c>
      <c r="N7100" t="str">
        <f t="shared" si="204"/>
        <v/>
      </c>
      <c r="P7100">
        <v>0.23499999999999999</v>
      </c>
      <c r="Q7100">
        <v>0.2555</v>
      </c>
    </row>
    <row r="7101" spans="1:24" x14ac:dyDescent="0.3">
      <c r="A7101" t="s">
        <v>65</v>
      </c>
      <c r="B7101" s="8">
        <v>41721</v>
      </c>
      <c r="C7101" s="8"/>
      <c r="D7101">
        <v>34.049999999999997</v>
      </c>
      <c r="E7101">
        <v>37.387500000000003</v>
      </c>
      <c r="N7101" t="str">
        <f t="shared" si="204"/>
        <v/>
      </c>
      <c r="P7101">
        <v>0.22700000000000001</v>
      </c>
      <c r="Q7101">
        <v>0.24925</v>
      </c>
    </row>
    <row r="7102" spans="1:24" x14ac:dyDescent="0.3">
      <c r="A7102" t="s">
        <v>65</v>
      </c>
      <c r="B7102" s="8">
        <v>41722</v>
      </c>
      <c r="C7102" s="8"/>
      <c r="D7102">
        <v>33.037500000000001</v>
      </c>
      <c r="E7102">
        <v>36.674999999999997</v>
      </c>
      <c r="N7102" t="str">
        <f t="shared" si="204"/>
        <v/>
      </c>
      <c r="P7102">
        <v>0.22025</v>
      </c>
      <c r="Q7102">
        <v>0.2445</v>
      </c>
    </row>
    <row r="7103" spans="1:24" x14ac:dyDescent="0.3">
      <c r="A7103" t="s">
        <v>65</v>
      </c>
      <c r="B7103" s="8">
        <v>41723</v>
      </c>
      <c r="C7103" s="8"/>
      <c r="D7103">
        <v>32.024999999999999</v>
      </c>
      <c r="E7103">
        <v>35.887500000000003</v>
      </c>
      <c r="N7103" t="str">
        <f t="shared" si="204"/>
        <v/>
      </c>
      <c r="P7103">
        <v>0.2135</v>
      </c>
      <c r="Q7103">
        <v>0.23924999999999999</v>
      </c>
    </row>
    <row r="7104" spans="1:24" x14ac:dyDescent="0.3">
      <c r="A7104" t="s">
        <v>65</v>
      </c>
      <c r="B7104" s="8">
        <v>41724</v>
      </c>
      <c r="C7104" s="8"/>
      <c r="D7104">
        <v>43.725000000000001</v>
      </c>
      <c r="E7104">
        <v>42.637500000000003</v>
      </c>
      <c r="F7104">
        <v>25.48</v>
      </c>
      <c r="G7104">
        <v>23.18</v>
      </c>
      <c r="H7104">
        <v>13.88</v>
      </c>
      <c r="I7104">
        <v>12.08</v>
      </c>
      <c r="J7104">
        <v>13.52</v>
      </c>
      <c r="K7104">
        <v>18.62</v>
      </c>
      <c r="L7104">
        <v>13.64</v>
      </c>
      <c r="M7104">
        <v>206.76249999999999</v>
      </c>
      <c r="N7104">
        <f t="shared" si="204"/>
        <v>206.76249999999999</v>
      </c>
      <c r="P7104">
        <v>0.29149999999999998</v>
      </c>
      <c r="Q7104">
        <v>0.28425</v>
      </c>
      <c r="R7104">
        <v>0.25480000000000003</v>
      </c>
      <c r="S7104">
        <v>0.1159</v>
      </c>
      <c r="T7104">
        <v>6.9400000000000003E-2</v>
      </c>
      <c r="U7104">
        <v>6.0400000000000002E-2</v>
      </c>
      <c r="V7104">
        <v>6.7599999999999993E-2</v>
      </c>
      <c r="W7104">
        <v>9.3100000000000002E-2</v>
      </c>
      <c r="X7104">
        <v>6.8199999999999997E-2</v>
      </c>
    </row>
    <row r="7105" spans="1:17" x14ac:dyDescent="0.3">
      <c r="A7105" t="s">
        <v>65</v>
      </c>
      <c r="B7105" s="8">
        <v>41725</v>
      </c>
      <c r="C7105" s="8"/>
      <c r="D7105">
        <v>41.325000000000003</v>
      </c>
      <c r="E7105">
        <v>41.662500000000001</v>
      </c>
      <c r="N7105" t="str">
        <f t="shared" si="204"/>
        <v/>
      </c>
      <c r="P7105">
        <v>0.27550000000000002</v>
      </c>
      <c r="Q7105">
        <v>0.27775</v>
      </c>
    </row>
    <row r="7106" spans="1:17" x14ac:dyDescent="0.3">
      <c r="A7106" t="s">
        <v>65</v>
      </c>
      <c r="B7106" s="8">
        <v>41726</v>
      </c>
      <c r="C7106" s="8"/>
      <c r="D7106">
        <v>39.5625</v>
      </c>
      <c r="E7106">
        <v>40.799999999999997</v>
      </c>
      <c r="N7106" t="str">
        <f t="shared" si="204"/>
        <v/>
      </c>
      <c r="P7106">
        <v>0.26374999999999998</v>
      </c>
      <c r="Q7106">
        <v>0.27200000000000002</v>
      </c>
    </row>
    <row r="7107" spans="1:17" x14ac:dyDescent="0.3">
      <c r="A7107" t="s">
        <v>65</v>
      </c>
      <c r="B7107" s="8">
        <v>41727</v>
      </c>
      <c r="C7107" s="8"/>
      <c r="D7107">
        <v>38.25</v>
      </c>
      <c r="E7107">
        <v>40.087499999999999</v>
      </c>
      <c r="N7107" t="str">
        <f t="shared" ref="N7107:N7170" si="205">IF(M7107="","",M7107-$M$5498)</f>
        <v/>
      </c>
      <c r="P7107">
        <v>0.255</v>
      </c>
      <c r="Q7107">
        <v>0.26724999999999999</v>
      </c>
    </row>
    <row r="7108" spans="1:17" x14ac:dyDescent="0.3">
      <c r="A7108" t="s">
        <v>65</v>
      </c>
      <c r="B7108" s="8">
        <v>41728</v>
      </c>
      <c r="C7108" s="8"/>
      <c r="D7108">
        <v>37.537500000000001</v>
      </c>
      <c r="E7108">
        <v>39.637500000000003</v>
      </c>
      <c r="N7108" t="str">
        <f t="shared" si="205"/>
        <v/>
      </c>
      <c r="P7108">
        <v>0.25024999999999997</v>
      </c>
      <c r="Q7108">
        <v>0.26424999999999998</v>
      </c>
    </row>
    <row r="7109" spans="1:17" x14ac:dyDescent="0.3">
      <c r="A7109" t="s">
        <v>65</v>
      </c>
      <c r="B7109" s="8">
        <v>41729</v>
      </c>
      <c r="C7109" s="8"/>
      <c r="D7109">
        <v>37.049999999999997</v>
      </c>
      <c r="E7109">
        <v>39.15</v>
      </c>
      <c r="N7109" t="str">
        <f t="shared" si="205"/>
        <v/>
      </c>
      <c r="P7109">
        <v>0.247</v>
      </c>
      <c r="Q7109">
        <v>0.26100000000000001</v>
      </c>
    </row>
    <row r="7110" spans="1:17" x14ac:dyDescent="0.3">
      <c r="A7110" t="s">
        <v>65</v>
      </c>
      <c r="B7110" s="8">
        <v>41730</v>
      </c>
      <c r="C7110" s="8"/>
      <c r="D7110">
        <v>36.1875</v>
      </c>
      <c r="E7110">
        <v>38.475000000000001</v>
      </c>
      <c r="N7110" t="str">
        <f t="shared" si="205"/>
        <v/>
      </c>
      <c r="P7110">
        <v>0.24124999999999999</v>
      </c>
      <c r="Q7110">
        <v>0.25650000000000001</v>
      </c>
    </row>
    <row r="7111" spans="1:17" x14ac:dyDescent="0.3">
      <c r="A7111" t="s">
        <v>65</v>
      </c>
      <c r="B7111" s="8">
        <v>41731</v>
      </c>
      <c r="C7111" s="8"/>
      <c r="D7111">
        <v>35.8125</v>
      </c>
      <c r="E7111">
        <v>38.137500000000003</v>
      </c>
      <c r="N7111" t="str">
        <f t="shared" si="205"/>
        <v/>
      </c>
      <c r="P7111">
        <v>0.23874999999999999</v>
      </c>
      <c r="Q7111">
        <v>0.25424999999999998</v>
      </c>
    </row>
    <row r="7112" spans="1:17" x14ac:dyDescent="0.3">
      <c r="A7112" t="s">
        <v>65</v>
      </c>
      <c r="B7112" s="8">
        <v>41732</v>
      </c>
      <c r="C7112" s="8"/>
      <c r="D7112">
        <v>35.174999999999997</v>
      </c>
      <c r="E7112">
        <v>37.575000000000003</v>
      </c>
      <c r="N7112" t="str">
        <f t="shared" si="205"/>
        <v/>
      </c>
      <c r="P7112">
        <v>0.23449999999999999</v>
      </c>
      <c r="Q7112">
        <v>0.2505</v>
      </c>
    </row>
    <row r="7113" spans="1:17" x14ac:dyDescent="0.3">
      <c r="A7113" t="s">
        <v>65</v>
      </c>
      <c r="B7113" s="8">
        <v>41733</v>
      </c>
      <c r="C7113" s="8"/>
      <c r="D7113">
        <v>34.462499999999999</v>
      </c>
      <c r="E7113">
        <v>37.162500000000001</v>
      </c>
      <c r="N7113" t="str">
        <f t="shared" si="205"/>
        <v/>
      </c>
      <c r="P7113">
        <v>0.22975000000000001</v>
      </c>
      <c r="Q7113">
        <v>0.24775</v>
      </c>
    </row>
    <row r="7114" spans="1:17" x14ac:dyDescent="0.3">
      <c r="A7114" t="s">
        <v>65</v>
      </c>
      <c r="B7114" s="8">
        <v>41734</v>
      </c>
      <c r="C7114" s="8"/>
      <c r="D7114">
        <v>33.674999999999997</v>
      </c>
      <c r="E7114">
        <v>36.637500000000003</v>
      </c>
      <c r="N7114" t="str">
        <f t="shared" si="205"/>
        <v/>
      </c>
      <c r="P7114">
        <v>0.22450000000000001</v>
      </c>
      <c r="Q7114">
        <v>0.24424999999999999</v>
      </c>
    </row>
    <row r="7115" spans="1:17" x14ac:dyDescent="0.3">
      <c r="A7115" t="s">
        <v>65</v>
      </c>
      <c r="B7115" s="8">
        <v>41735</v>
      </c>
      <c r="C7115" s="8"/>
      <c r="D7115">
        <v>34.012500000000003</v>
      </c>
      <c r="E7115">
        <v>36.450000000000003</v>
      </c>
      <c r="N7115" t="str">
        <f t="shared" si="205"/>
        <v/>
      </c>
      <c r="P7115">
        <v>0.22675000000000001</v>
      </c>
      <c r="Q7115">
        <v>0.24299999999999999</v>
      </c>
    </row>
    <row r="7116" spans="1:17" x14ac:dyDescent="0.3">
      <c r="A7116" t="s">
        <v>65</v>
      </c>
      <c r="B7116" s="8">
        <v>41736</v>
      </c>
      <c r="C7116" s="8"/>
      <c r="D7116">
        <v>34.274999999999999</v>
      </c>
      <c r="E7116">
        <v>36.450000000000003</v>
      </c>
      <c r="N7116" t="str">
        <f t="shared" si="205"/>
        <v/>
      </c>
      <c r="P7116">
        <v>0.22850000000000001</v>
      </c>
      <c r="Q7116">
        <v>0.24299999999999999</v>
      </c>
    </row>
    <row r="7117" spans="1:17" x14ac:dyDescent="0.3">
      <c r="A7117" t="s">
        <v>65</v>
      </c>
      <c r="B7117" s="8">
        <v>41737</v>
      </c>
      <c r="C7117" s="8"/>
      <c r="D7117">
        <v>50.325000000000003</v>
      </c>
      <c r="E7117">
        <v>46.2</v>
      </c>
      <c r="N7117" t="str">
        <f t="shared" si="205"/>
        <v/>
      </c>
      <c r="P7117">
        <v>0.33550000000000002</v>
      </c>
      <c r="Q7117">
        <v>0.308</v>
      </c>
    </row>
    <row r="7118" spans="1:17" x14ac:dyDescent="0.3">
      <c r="A7118" t="s">
        <v>65</v>
      </c>
      <c r="B7118" s="8">
        <v>41738</v>
      </c>
      <c r="C7118" s="8"/>
      <c r="D7118">
        <v>44.85</v>
      </c>
      <c r="E7118">
        <v>43.162500000000001</v>
      </c>
      <c r="N7118" t="str">
        <f t="shared" si="205"/>
        <v/>
      </c>
      <c r="P7118">
        <v>0.29899999999999999</v>
      </c>
      <c r="Q7118">
        <v>0.28775000000000001</v>
      </c>
    </row>
    <row r="7119" spans="1:17" x14ac:dyDescent="0.3">
      <c r="A7119" t="s">
        <v>65</v>
      </c>
      <c r="B7119" s="8">
        <v>41739</v>
      </c>
      <c r="C7119" s="8"/>
      <c r="D7119">
        <v>47.962499999999999</v>
      </c>
      <c r="E7119">
        <v>44.4375</v>
      </c>
      <c r="N7119" t="str">
        <f t="shared" si="205"/>
        <v/>
      </c>
      <c r="P7119">
        <v>0.31974999999999998</v>
      </c>
      <c r="Q7119">
        <v>0.29625000000000001</v>
      </c>
    </row>
    <row r="7120" spans="1:17" x14ac:dyDescent="0.3">
      <c r="A7120" t="s">
        <v>65</v>
      </c>
      <c r="B7120" s="8">
        <v>41740</v>
      </c>
      <c r="C7120" s="8"/>
      <c r="D7120">
        <v>45.112499999999997</v>
      </c>
      <c r="E7120">
        <v>43.274999999999999</v>
      </c>
      <c r="N7120" t="str">
        <f t="shared" si="205"/>
        <v/>
      </c>
      <c r="P7120">
        <v>0.30075000000000002</v>
      </c>
      <c r="Q7120">
        <v>0.28849999999999998</v>
      </c>
    </row>
    <row r="7121" spans="1:24" x14ac:dyDescent="0.3">
      <c r="A7121" t="s">
        <v>65</v>
      </c>
      <c r="B7121" s="8">
        <v>41741</v>
      </c>
      <c r="C7121" s="8"/>
      <c r="D7121">
        <v>44.887500000000003</v>
      </c>
      <c r="E7121">
        <v>42.975000000000001</v>
      </c>
      <c r="N7121" t="str">
        <f t="shared" si="205"/>
        <v/>
      </c>
      <c r="P7121">
        <v>0.29925000000000002</v>
      </c>
      <c r="Q7121">
        <v>0.28649999999999998</v>
      </c>
    </row>
    <row r="7122" spans="1:24" x14ac:dyDescent="0.3">
      <c r="A7122" t="s">
        <v>65</v>
      </c>
      <c r="B7122" s="8">
        <v>41742</v>
      </c>
      <c r="C7122" s="8"/>
      <c r="D7122">
        <v>47.475000000000001</v>
      </c>
      <c r="E7122">
        <v>44.774999999999999</v>
      </c>
      <c r="N7122" t="str">
        <f t="shared" si="205"/>
        <v/>
      </c>
      <c r="P7122">
        <v>0.3165</v>
      </c>
      <c r="Q7122">
        <v>0.29849999999999999</v>
      </c>
    </row>
    <row r="7123" spans="1:24" x14ac:dyDescent="0.3">
      <c r="A7123" t="s">
        <v>65</v>
      </c>
      <c r="B7123" s="8">
        <v>41743</v>
      </c>
      <c r="C7123" s="8"/>
      <c r="D7123">
        <v>45.15</v>
      </c>
      <c r="E7123">
        <v>43.35</v>
      </c>
      <c r="N7123" t="str">
        <f t="shared" si="205"/>
        <v/>
      </c>
      <c r="P7123">
        <v>0.30099999999999999</v>
      </c>
      <c r="Q7123">
        <v>0.28899999999999998</v>
      </c>
    </row>
    <row r="7124" spans="1:24" x14ac:dyDescent="0.3">
      <c r="A7124" t="s">
        <v>65</v>
      </c>
      <c r="B7124" s="8">
        <v>41744</v>
      </c>
      <c r="C7124" s="8"/>
      <c r="D7124">
        <v>44.212499999999999</v>
      </c>
      <c r="E7124">
        <v>42.712499999999999</v>
      </c>
      <c r="F7124">
        <v>25.66</v>
      </c>
      <c r="G7124">
        <v>23.3</v>
      </c>
      <c r="H7124">
        <v>15.02</v>
      </c>
      <c r="I7124">
        <v>14.6</v>
      </c>
      <c r="J7124">
        <v>16.04</v>
      </c>
      <c r="K7124">
        <v>23.6</v>
      </c>
      <c r="L7124">
        <v>17.36</v>
      </c>
      <c r="M7124">
        <v>222.505</v>
      </c>
      <c r="N7124">
        <f t="shared" si="205"/>
        <v>222.505</v>
      </c>
      <c r="P7124">
        <v>0.29475000000000001</v>
      </c>
      <c r="Q7124">
        <v>0.28475</v>
      </c>
      <c r="R7124">
        <v>0.25659999999999999</v>
      </c>
      <c r="S7124">
        <v>0.11650000000000001</v>
      </c>
      <c r="T7124">
        <v>7.51E-2</v>
      </c>
      <c r="U7124">
        <v>7.2999999999999995E-2</v>
      </c>
      <c r="V7124">
        <v>8.0199999999999994E-2</v>
      </c>
      <c r="W7124">
        <v>0.11799999999999999</v>
      </c>
      <c r="X7124">
        <v>8.6800000000000002E-2</v>
      </c>
    </row>
    <row r="7125" spans="1:24" x14ac:dyDescent="0.3">
      <c r="A7125" t="s">
        <v>65</v>
      </c>
      <c r="B7125" s="8">
        <v>41745</v>
      </c>
      <c r="C7125" s="8"/>
      <c r="D7125">
        <v>43.875</v>
      </c>
      <c r="E7125">
        <v>42.3</v>
      </c>
      <c r="N7125" t="str">
        <f t="shared" si="205"/>
        <v/>
      </c>
      <c r="P7125">
        <v>0.29249999999999998</v>
      </c>
      <c r="Q7125">
        <v>0.28199999999999997</v>
      </c>
    </row>
    <row r="7126" spans="1:24" x14ac:dyDescent="0.3">
      <c r="A7126" t="s">
        <v>65</v>
      </c>
      <c r="B7126" s="8">
        <v>41746</v>
      </c>
      <c r="C7126" s="8"/>
      <c r="D7126">
        <v>46.725000000000001</v>
      </c>
      <c r="E7126">
        <v>44.1</v>
      </c>
      <c r="N7126" t="str">
        <f t="shared" si="205"/>
        <v/>
      </c>
      <c r="P7126">
        <v>0.3115</v>
      </c>
      <c r="Q7126">
        <v>0.29399999999999998</v>
      </c>
    </row>
    <row r="7127" spans="1:24" x14ac:dyDescent="0.3">
      <c r="A7127" t="s">
        <v>65</v>
      </c>
      <c r="B7127" s="8">
        <v>41747</v>
      </c>
      <c r="C7127" s="8"/>
      <c r="D7127">
        <v>50.737499999999997</v>
      </c>
      <c r="E7127">
        <v>46.5</v>
      </c>
      <c r="N7127" t="str">
        <f t="shared" si="205"/>
        <v/>
      </c>
      <c r="P7127">
        <v>0.33825</v>
      </c>
      <c r="Q7127">
        <v>0.31</v>
      </c>
    </row>
    <row r="7128" spans="1:24" x14ac:dyDescent="0.3">
      <c r="A7128" t="s">
        <v>65</v>
      </c>
      <c r="B7128" s="8">
        <v>41748</v>
      </c>
      <c r="C7128" s="8"/>
      <c r="D7128">
        <v>47.737499999999997</v>
      </c>
      <c r="E7128">
        <v>44.737499999999997</v>
      </c>
      <c r="N7128" t="str">
        <f t="shared" si="205"/>
        <v/>
      </c>
      <c r="P7128">
        <v>0.31824999999999998</v>
      </c>
      <c r="Q7128">
        <v>0.29825000000000002</v>
      </c>
    </row>
    <row r="7129" spans="1:24" x14ac:dyDescent="0.3">
      <c r="A7129" t="s">
        <v>65</v>
      </c>
      <c r="B7129" s="8">
        <v>41749</v>
      </c>
      <c r="C7129" s="8"/>
      <c r="D7129">
        <v>45.412500000000001</v>
      </c>
      <c r="E7129">
        <v>43.5</v>
      </c>
      <c r="N7129" t="str">
        <f t="shared" si="205"/>
        <v/>
      </c>
      <c r="P7129">
        <v>0.30275000000000002</v>
      </c>
      <c r="Q7129">
        <v>0.28999999999999998</v>
      </c>
    </row>
    <row r="7130" spans="1:24" x14ac:dyDescent="0.3">
      <c r="A7130" t="s">
        <v>65</v>
      </c>
      <c r="B7130" s="8">
        <v>41750</v>
      </c>
      <c r="C7130" s="8"/>
      <c r="D7130">
        <v>44.024999999999999</v>
      </c>
      <c r="E7130">
        <v>42.674999999999997</v>
      </c>
      <c r="N7130" t="str">
        <f t="shared" si="205"/>
        <v/>
      </c>
      <c r="P7130">
        <v>0.29349999999999998</v>
      </c>
      <c r="Q7130">
        <v>0.28449999999999998</v>
      </c>
    </row>
    <row r="7131" spans="1:24" x14ac:dyDescent="0.3">
      <c r="A7131" t="s">
        <v>65</v>
      </c>
      <c r="B7131" s="8">
        <v>41751</v>
      </c>
      <c r="C7131" s="8"/>
      <c r="D7131">
        <v>42.975000000000001</v>
      </c>
      <c r="E7131">
        <v>42</v>
      </c>
      <c r="N7131" t="str">
        <f t="shared" si="205"/>
        <v/>
      </c>
      <c r="P7131">
        <v>0.28649999999999998</v>
      </c>
      <c r="Q7131">
        <v>0.28000000000000003</v>
      </c>
    </row>
    <row r="7132" spans="1:24" x14ac:dyDescent="0.3">
      <c r="A7132" t="s">
        <v>65</v>
      </c>
      <c r="B7132" s="8">
        <v>41752</v>
      </c>
      <c r="C7132" s="8"/>
      <c r="D7132">
        <v>45.412500000000001</v>
      </c>
      <c r="E7132">
        <v>42.45</v>
      </c>
      <c r="N7132" t="str">
        <f t="shared" si="205"/>
        <v/>
      </c>
      <c r="P7132">
        <v>0.30275000000000002</v>
      </c>
      <c r="Q7132">
        <v>0.28299999999999997</v>
      </c>
    </row>
    <row r="7133" spans="1:24" x14ac:dyDescent="0.3">
      <c r="A7133" t="s">
        <v>65</v>
      </c>
      <c r="B7133" s="8">
        <v>41753</v>
      </c>
      <c r="C7133" s="8"/>
      <c r="D7133">
        <v>44.887500000000003</v>
      </c>
      <c r="E7133">
        <v>42.45</v>
      </c>
      <c r="N7133" t="str">
        <f t="shared" si="205"/>
        <v/>
      </c>
      <c r="P7133">
        <v>0.29925000000000002</v>
      </c>
      <c r="Q7133">
        <v>0.28299999999999997</v>
      </c>
    </row>
    <row r="7134" spans="1:24" x14ac:dyDescent="0.3">
      <c r="A7134" t="s">
        <v>65</v>
      </c>
      <c r="B7134" s="8">
        <v>41754</v>
      </c>
      <c r="C7134" s="8"/>
      <c r="D7134">
        <v>44.137500000000003</v>
      </c>
      <c r="E7134">
        <v>42.112499999999997</v>
      </c>
      <c r="N7134" t="str">
        <f t="shared" si="205"/>
        <v/>
      </c>
      <c r="P7134">
        <v>0.29425000000000001</v>
      </c>
      <c r="Q7134">
        <v>0.28075</v>
      </c>
    </row>
    <row r="7135" spans="1:24" x14ac:dyDescent="0.3">
      <c r="A7135" t="s">
        <v>65</v>
      </c>
      <c r="B7135" s="8">
        <v>41755</v>
      </c>
      <c r="C7135" s="8"/>
      <c r="D7135">
        <v>42.75</v>
      </c>
      <c r="E7135">
        <v>41.55</v>
      </c>
      <c r="N7135" t="str">
        <f t="shared" si="205"/>
        <v/>
      </c>
      <c r="P7135">
        <v>0.28499999999999998</v>
      </c>
      <c r="Q7135">
        <v>0.27700000000000002</v>
      </c>
    </row>
    <row r="7136" spans="1:24" x14ac:dyDescent="0.3">
      <c r="A7136" t="s">
        <v>65</v>
      </c>
      <c r="B7136" s="8">
        <v>41756</v>
      </c>
      <c r="C7136" s="8"/>
      <c r="D7136">
        <v>41.8125</v>
      </c>
      <c r="E7136">
        <v>41.024999999999999</v>
      </c>
      <c r="N7136" t="str">
        <f t="shared" si="205"/>
        <v/>
      </c>
      <c r="P7136">
        <v>0.27875</v>
      </c>
      <c r="Q7136">
        <v>0.27350000000000002</v>
      </c>
    </row>
    <row r="7137" spans="1:17" x14ac:dyDescent="0.3">
      <c r="A7137" t="s">
        <v>65</v>
      </c>
      <c r="B7137" s="8">
        <v>41757</v>
      </c>
      <c r="C7137" s="8"/>
      <c r="D7137">
        <v>41.887500000000003</v>
      </c>
      <c r="E7137">
        <v>40.725000000000001</v>
      </c>
      <c r="N7137" t="str">
        <f t="shared" si="205"/>
        <v/>
      </c>
      <c r="P7137">
        <v>0.27925</v>
      </c>
      <c r="Q7137">
        <v>0.27150000000000002</v>
      </c>
    </row>
    <row r="7138" spans="1:17" x14ac:dyDescent="0.3">
      <c r="A7138" t="s">
        <v>65</v>
      </c>
      <c r="B7138" s="8">
        <v>41758</v>
      </c>
      <c r="C7138" s="8"/>
      <c r="D7138">
        <v>52.912500000000001</v>
      </c>
      <c r="E7138">
        <v>47.137500000000003</v>
      </c>
      <c r="N7138" t="str">
        <f t="shared" si="205"/>
        <v/>
      </c>
      <c r="P7138">
        <v>0.35275000000000001</v>
      </c>
      <c r="Q7138">
        <v>0.31424999999999997</v>
      </c>
    </row>
    <row r="7139" spans="1:17" x14ac:dyDescent="0.3">
      <c r="A7139" t="s">
        <v>65</v>
      </c>
      <c r="B7139" s="8">
        <v>41759</v>
      </c>
      <c r="C7139" s="8"/>
      <c r="D7139">
        <v>47.662500000000001</v>
      </c>
      <c r="E7139">
        <v>44.475000000000001</v>
      </c>
      <c r="N7139" t="str">
        <f t="shared" si="205"/>
        <v/>
      </c>
      <c r="P7139">
        <v>0.31774999999999998</v>
      </c>
      <c r="Q7139">
        <v>0.29649999999999999</v>
      </c>
    </row>
    <row r="7140" spans="1:17" x14ac:dyDescent="0.3">
      <c r="A7140" t="s">
        <v>65</v>
      </c>
      <c r="B7140" s="8">
        <v>41760</v>
      </c>
      <c r="C7140" s="8"/>
      <c r="D7140">
        <v>45.975000000000001</v>
      </c>
      <c r="E7140">
        <v>43.424999999999997</v>
      </c>
      <c r="N7140" t="str">
        <f t="shared" si="205"/>
        <v/>
      </c>
      <c r="P7140">
        <v>0.30649999999999999</v>
      </c>
      <c r="Q7140">
        <v>0.28949999999999998</v>
      </c>
    </row>
    <row r="7141" spans="1:17" x14ac:dyDescent="0.3">
      <c r="A7141" t="s">
        <v>65</v>
      </c>
      <c r="B7141" s="8">
        <v>41761</v>
      </c>
      <c r="C7141" s="8"/>
      <c r="D7141">
        <v>45.037500000000001</v>
      </c>
      <c r="E7141">
        <v>42.9</v>
      </c>
      <c r="N7141" t="str">
        <f t="shared" si="205"/>
        <v/>
      </c>
      <c r="P7141">
        <v>0.30025000000000002</v>
      </c>
      <c r="Q7141">
        <v>0.28599999999999998</v>
      </c>
    </row>
    <row r="7142" spans="1:17" x14ac:dyDescent="0.3">
      <c r="A7142" t="s">
        <v>65</v>
      </c>
      <c r="B7142" s="8">
        <v>41762</v>
      </c>
      <c r="C7142" s="8"/>
      <c r="D7142">
        <v>44.287500000000001</v>
      </c>
      <c r="E7142">
        <v>42.487499999999997</v>
      </c>
      <c r="N7142" t="str">
        <f t="shared" si="205"/>
        <v/>
      </c>
      <c r="P7142">
        <v>0.29525000000000001</v>
      </c>
      <c r="Q7142">
        <v>0.28325</v>
      </c>
    </row>
    <row r="7143" spans="1:17" x14ac:dyDescent="0.3">
      <c r="A7143" t="s">
        <v>65</v>
      </c>
      <c r="B7143" s="8">
        <v>41763</v>
      </c>
      <c r="C7143" s="8"/>
      <c r="D7143">
        <v>43.875</v>
      </c>
      <c r="E7143">
        <v>42.1875</v>
      </c>
      <c r="N7143" t="str">
        <f t="shared" si="205"/>
        <v/>
      </c>
      <c r="P7143">
        <v>0.29249999999999998</v>
      </c>
      <c r="Q7143">
        <v>0.28125</v>
      </c>
    </row>
    <row r="7144" spans="1:17" x14ac:dyDescent="0.3">
      <c r="A7144" t="s">
        <v>65</v>
      </c>
      <c r="B7144" s="8">
        <v>41764</v>
      </c>
      <c r="C7144" s="8"/>
      <c r="D7144">
        <v>43.612499999999997</v>
      </c>
      <c r="E7144">
        <v>42.075000000000003</v>
      </c>
      <c r="N7144" t="str">
        <f t="shared" si="205"/>
        <v/>
      </c>
      <c r="P7144">
        <v>0.29075000000000001</v>
      </c>
      <c r="Q7144">
        <v>0.28050000000000003</v>
      </c>
    </row>
    <row r="7145" spans="1:17" x14ac:dyDescent="0.3">
      <c r="A7145" t="s">
        <v>65</v>
      </c>
      <c r="B7145" s="8">
        <v>41765</v>
      </c>
      <c r="C7145" s="8"/>
      <c r="D7145">
        <v>42.9</v>
      </c>
      <c r="E7145">
        <v>41.7</v>
      </c>
      <c r="N7145" t="str">
        <f t="shared" si="205"/>
        <v/>
      </c>
      <c r="P7145">
        <v>0.28599999999999998</v>
      </c>
      <c r="Q7145">
        <v>0.27800000000000002</v>
      </c>
    </row>
    <row r="7146" spans="1:17" x14ac:dyDescent="0.3">
      <c r="A7146" t="s">
        <v>65</v>
      </c>
      <c r="B7146" s="8">
        <v>41766</v>
      </c>
      <c r="C7146" s="8"/>
      <c r="D7146">
        <v>41.887500000000003</v>
      </c>
      <c r="E7146">
        <v>41.287500000000001</v>
      </c>
      <c r="N7146" t="str">
        <f t="shared" si="205"/>
        <v/>
      </c>
      <c r="P7146">
        <v>0.27925</v>
      </c>
      <c r="Q7146">
        <v>0.27524999999999999</v>
      </c>
    </row>
    <row r="7147" spans="1:17" x14ac:dyDescent="0.3">
      <c r="A7147" t="s">
        <v>65</v>
      </c>
      <c r="B7147" s="8">
        <v>41767</v>
      </c>
      <c r="C7147" s="8"/>
      <c r="D7147">
        <v>41.85</v>
      </c>
      <c r="E7147">
        <v>41.0625</v>
      </c>
      <c r="N7147" t="str">
        <f t="shared" si="205"/>
        <v/>
      </c>
      <c r="P7147">
        <v>0.27900000000000003</v>
      </c>
      <c r="Q7147">
        <v>0.27374999999999999</v>
      </c>
    </row>
    <row r="7148" spans="1:17" x14ac:dyDescent="0.3">
      <c r="A7148" t="s">
        <v>65</v>
      </c>
      <c r="B7148" s="8">
        <v>41768</v>
      </c>
      <c r="C7148" s="8"/>
      <c r="D7148">
        <v>48</v>
      </c>
      <c r="E7148">
        <v>43.6875</v>
      </c>
      <c r="N7148" t="str">
        <f t="shared" si="205"/>
        <v/>
      </c>
      <c r="P7148">
        <v>0.32</v>
      </c>
      <c r="Q7148">
        <v>0.29125000000000001</v>
      </c>
    </row>
    <row r="7149" spans="1:17" x14ac:dyDescent="0.3">
      <c r="A7149" t="s">
        <v>66</v>
      </c>
      <c r="B7149" s="8">
        <v>40767</v>
      </c>
      <c r="C7149" s="8"/>
      <c r="D7149">
        <v>45.11878316</v>
      </c>
      <c r="E7149">
        <v>40.305960089999999</v>
      </c>
      <c r="N7149" t="str">
        <f t="shared" si="205"/>
        <v/>
      </c>
      <c r="P7149">
        <v>0.30079188800000001</v>
      </c>
      <c r="Q7149">
        <v>0.26870640099999998</v>
      </c>
    </row>
    <row r="7150" spans="1:17" x14ac:dyDescent="0.3">
      <c r="A7150" t="s">
        <v>66</v>
      </c>
      <c r="B7150" s="8">
        <v>40768</v>
      </c>
      <c r="C7150" s="8"/>
      <c r="D7150">
        <v>45.568783160000002</v>
      </c>
      <c r="E7150">
        <v>40.505960090000002</v>
      </c>
      <c r="N7150" t="str">
        <f t="shared" si="205"/>
        <v/>
      </c>
      <c r="P7150">
        <v>0.30379188800000001</v>
      </c>
      <c r="Q7150">
        <v>0.27003973399999998</v>
      </c>
    </row>
    <row r="7151" spans="1:17" x14ac:dyDescent="0.3">
      <c r="A7151" t="s">
        <v>66</v>
      </c>
      <c r="B7151" s="8">
        <v>40769</v>
      </c>
      <c r="C7151" s="8"/>
      <c r="D7151">
        <v>45.36878316</v>
      </c>
      <c r="E7151">
        <v>40.655960090000001</v>
      </c>
      <c r="N7151" t="str">
        <f t="shared" si="205"/>
        <v/>
      </c>
      <c r="P7151">
        <v>0.30245855399999999</v>
      </c>
      <c r="Q7151">
        <v>0.27103973399999998</v>
      </c>
    </row>
    <row r="7152" spans="1:17" x14ac:dyDescent="0.3">
      <c r="A7152" t="s">
        <v>66</v>
      </c>
      <c r="B7152" s="8">
        <v>40770</v>
      </c>
      <c r="C7152" s="8"/>
      <c r="D7152">
        <v>45.718783160000001</v>
      </c>
      <c r="E7152">
        <v>40.605960090000004</v>
      </c>
      <c r="N7152" t="str">
        <f t="shared" si="205"/>
        <v/>
      </c>
      <c r="P7152">
        <v>0.30479188800000001</v>
      </c>
      <c r="Q7152">
        <v>0.27070640099999999</v>
      </c>
    </row>
    <row r="7153" spans="1:17" x14ac:dyDescent="0.3">
      <c r="A7153" t="s">
        <v>66</v>
      </c>
      <c r="B7153" s="8">
        <v>40771</v>
      </c>
      <c r="C7153" s="8"/>
      <c r="D7153">
        <v>50.11878316</v>
      </c>
      <c r="E7153">
        <v>44.855960090000004</v>
      </c>
      <c r="N7153" t="str">
        <f t="shared" si="205"/>
        <v/>
      </c>
      <c r="P7153">
        <v>0.33412522099999997</v>
      </c>
      <c r="Q7153">
        <v>0.299039734</v>
      </c>
    </row>
    <row r="7154" spans="1:17" x14ac:dyDescent="0.3">
      <c r="A7154" t="s">
        <v>66</v>
      </c>
      <c r="B7154" s="8">
        <v>40772</v>
      </c>
      <c r="C7154" s="8"/>
      <c r="D7154">
        <v>55.968783160000001</v>
      </c>
      <c r="E7154">
        <v>47.155960090000001</v>
      </c>
      <c r="N7154" t="str">
        <f t="shared" si="205"/>
        <v/>
      </c>
      <c r="P7154">
        <v>0.37312522100000001</v>
      </c>
      <c r="Q7154">
        <v>0.31437306700000001</v>
      </c>
    </row>
    <row r="7155" spans="1:17" x14ac:dyDescent="0.3">
      <c r="A7155" t="s">
        <v>66</v>
      </c>
      <c r="B7155" s="8">
        <v>40773</v>
      </c>
      <c r="C7155" s="8"/>
      <c r="D7155">
        <v>56.818783160000002</v>
      </c>
      <c r="E7155">
        <v>47.005960090000002</v>
      </c>
      <c r="N7155" t="str">
        <f t="shared" si="205"/>
        <v/>
      </c>
      <c r="P7155">
        <v>0.37879188800000002</v>
      </c>
      <c r="Q7155">
        <v>0.31337306700000001</v>
      </c>
    </row>
    <row r="7156" spans="1:17" x14ac:dyDescent="0.3">
      <c r="A7156" t="s">
        <v>66</v>
      </c>
      <c r="B7156" s="8">
        <v>40774</v>
      </c>
      <c r="C7156" s="8"/>
      <c r="D7156">
        <v>54.918783159999997</v>
      </c>
      <c r="E7156">
        <v>45.855960090000004</v>
      </c>
      <c r="N7156" t="str">
        <f t="shared" si="205"/>
        <v/>
      </c>
      <c r="P7156">
        <v>0.366125221</v>
      </c>
      <c r="Q7156">
        <v>0.30570640100000002</v>
      </c>
    </row>
    <row r="7157" spans="1:17" x14ac:dyDescent="0.3">
      <c r="A7157" t="s">
        <v>66</v>
      </c>
      <c r="B7157" s="8">
        <v>40775</v>
      </c>
      <c r="C7157" s="8"/>
      <c r="D7157">
        <v>52.318783160000002</v>
      </c>
      <c r="E7157">
        <v>45.105960090000004</v>
      </c>
      <c r="N7157" t="str">
        <f t="shared" si="205"/>
        <v/>
      </c>
      <c r="P7157">
        <v>0.34879188799999999</v>
      </c>
      <c r="Q7157">
        <v>0.30070640100000001</v>
      </c>
    </row>
    <row r="7158" spans="1:17" x14ac:dyDescent="0.3">
      <c r="A7158" t="s">
        <v>66</v>
      </c>
      <c r="B7158" s="8">
        <v>40776</v>
      </c>
      <c r="C7158" s="8"/>
      <c r="D7158">
        <v>51.018783159999998</v>
      </c>
      <c r="E7158">
        <v>44.455960089999998</v>
      </c>
      <c r="N7158" t="str">
        <f t="shared" si="205"/>
        <v/>
      </c>
      <c r="P7158">
        <v>0.34012522099999998</v>
      </c>
      <c r="Q7158">
        <v>0.29637306699999999</v>
      </c>
    </row>
    <row r="7159" spans="1:17" x14ac:dyDescent="0.3">
      <c r="A7159" t="s">
        <v>66</v>
      </c>
      <c r="B7159" s="8">
        <v>40777</v>
      </c>
      <c r="C7159" s="8"/>
      <c r="D7159">
        <v>50.218783160000001</v>
      </c>
      <c r="E7159">
        <v>44.005960090000002</v>
      </c>
      <c r="N7159" t="str">
        <f t="shared" si="205"/>
        <v/>
      </c>
      <c r="P7159">
        <v>0.33479188799999998</v>
      </c>
      <c r="Q7159">
        <v>0.29337306699999999</v>
      </c>
    </row>
    <row r="7160" spans="1:17" x14ac:dyDescent="0.3">
      <c r="A7160" t="s">
        <v>66</v>
      </c>
      <c r="B7160" s="8">
        <v>40778</v>
      </c>
      <c r="C7160" s="8"/>
      <c r="D7160">
        <v>49.218783160000001</v>
      </c>
      <c r="E7160">
        <v>43.705960089999998</v>
      </c>
      <c r="N7160" t="str">
        <f t="shared" si="205"/>
        <v/>
      </c>
      <c r="P7160">
        <v>0.32812522100000002</v>
      </c>
      <c r="Q7160">
        <v>0.29137306699999999</v>
      </c>
    </row>
    <row r="7161" spans="1:17" x14ac:dyDescent="0.3">
      <c r="A7161" t="s">
        <v>66</v>
      </c>
      <c r="B7161" s="8">
        <v>40779</v>
      </c>
      <c r="C7161" s="8"/>
      <c r="D7161">
        <v>48.36878316</v>
      </c>
      <c r="E7161">
        <v>43.405960090000001</v>
      </c>
      <c r="N7161" t="str">
        <f t="shared" si="205"/>
        <v/>
      </c>
      <c r="P7161">
        <v>0.32245855400000001</v>
      </c>
      <c r="Q7161">
        <v>0.28937306699999998</v>
      </c>
    </row>
    <row r="7162" spans="1:17" x14ac:dyDescent="0.3">
      <c r="A7162" t="s">
        <v>66</v>
      </c>
      <c r="B7162" s="8">
        <v>40780</v>
      </c>
      <c r="C7162" s="8"/>
      <c r="D7162">
        <v>47.11878316</v>
      </c>
      <c r="E7162">
        <v>42.855960090000004</v>
      </c>
      <c r="N7162" t="str">
        <f t="shared" si="205"/>
        <v/>
      </c>
      <c r="P7162">
        <v>0.31412522100000001</v>
      </c>
      <c r="Q7162">
        <v>0.285706401</v>
      </c>
    </row>
    <row r="7163" spans="1:17" x14ac:dyDescent="0.3">
      <c r="A7163" t="s">
        <v>66</v>
      </c>
      <c r="B7163" s="8">
        <v>40781</v>
      </c>
      <c r="C7163" s="8"/>
      <c r="D7163">
        <v>45.975000000000001</v>
      </c>
      <c r="E7163">
        <v>42.825000000000003</v>
      </c>
      <c r="N7163" t="str">
        <f t="shared" si="205"/>
        <v/>
      </c>
      <c r="P7163">
        <v>0.30649999999999999</v>
      </c>
      <c r="Q7163">
        <v>0.28549999999999998</v>
      </c>
    </row>
    <row r="7164" spans="1:17" x14ac:dyDescent="0.3">
      <c r="A7164" t="s">
        <v>66</v>
      </c>
      <c r="B7164" s="8">
        <v>40782</v>
      </c>
      <c r="C7164" s="8"/>
      <c r="D7164">
        <v>45.45</v>
      </c>
      <c r="E7164">
        <v>42.45</v>
      </c>
      <c r="N7164" t="str">
        <f t="shared" si="205"/>
        <v/>
      </c>
      <c r="P7164">
        <v>0.30299999999999999</v>
      </c>
      <c r="Q7164">
        <v>0.28299999999999997</v>
      </c>
    </row>
    <row r="7165" spans="1:17" x14ac:dyDescent="0.3">
      <c r="A7165" t="s">
        <v>66</v>
      </c>
      <c r="B7165" s="8">
        <v>40783</v>
      </c>
      <c r="C7165" s="8"/>
      <c r="D7165">
        <v>44.774999999999999</v>
      </c>
      <c r="E7165">
        <v>42</v>
      </c>
      <c r="N7165" t="str">
        <f t="shared" si="205"/>
        <v/>
      </c>
      <c r="P7165">
        <v>0.29849999999999999</v>
      </c>
      <c r="Q7165">
        <v>0.28000000000000003</v>
      </c>
    </row>
    <row r="7166" spans="1:17" x14ac:dyDescent="0.3">
      <c r="A7166" t="s">
        <v>66</v>
      </c>
      <c r="B7166" s="8">
        <v>40784</v>
      </c>
      <c r="C7166" s="8"/>
      <c r="D7166">
        <v>44.475000000000001</v>
      </c>
      <c r="E7166">
        <v>41.587499999999999</v>
      </c>
      <c r="N7166" t="str">
        <f t="shared" si="205"/>
        <v/>
      </c>
      <c r="P7166">
        <v>0.29649999999999999</v>
      </c>
      <c r="Q7166">
        <v>0.27725</v>
      </c>
    </row>
    <row r="7167" spans="1:17" x14ac:dyDescent="0.3">
      <c r="A7167" t="s">
        <v>66</v>
      </c>
      <c r="B7167" s="8">
        <v>40785</v>
      </c>
      <c r="C7167" s="8"/>
      <c r="D7167">
        <v>44.4375</v>
      </c>
      <c r="E7167">
        <v>41.325000000000003</v>
      </c>
      <c r="N7167" t="str">
        <f t="shared" si="205"/>
        <v/>
      </c>
      <c r="P7167">
        <v>0.29625000000000001</v>
      </c>
      <c r="Q7167">
        <v>0.27550000000000002</v>
      </c>
    </row>
    <row r="7168" spans="1:17" x14ac:dyDescent="0.3">
      <c r="A7168" t="s">
        <v>66</v>
      </c>
      <c r="B7168" s="8">
        <v>40786</v>
      </c>
      <c r="C7168" s="8"/>
      <c r="D7168">
        <v>44.137500000000003</v>
      </c>
      <c r="E7168">
        <v>41.024999999999999</v>
      </c>
      <c r="N7168" t="str">
        <f t="shared" si="205"/>
        <v/>
      </c>
      <c r="P7168">
        <v>0.29425000000000001</v>
      </c>
      <c r="Q7168">
        <v>0.27350000000000002</v>
      </c>
    </row>
    <row r="7169" spans="1:17" x14ac:dyDescent="0.3">
      <c r="A7169" t="s">
        <v>66</v>
      </c>
      <c r="B7169" s="8">
        <v>40787</v>
      </c>
      <c r="C7169" s="8"/>
      <c r="D7169">
        <v>43.8</v>
      </c>
      <c r="E7169">
        <v>40.65</v>
      </c>
      <c r="N7169" t="str">
        <f t="shared" si="205"/>
        <v/>
      </c>
      <c r="P7169">
        <v>0.29199999999999998</v>
      </c>
      <c r="Q7169">
        <v>0.27100000000000002</v>
      </c>
    </row>
    <row r="7170" spans="1:17" x14ac:dyDescent="0.3">
      <c r="A7170" t="s">
        <v>66</v>
      </c>
      <c r="B7170" s="8">
        <v>40788</v>
      </c>
      <c r="C7170" s="8"/>
      <c r="D7170">
        <v>49.35</v>
      </c>
      <c r="E7170">
        <v>40.987499999999997</v>
      </c>
      <c r="N7170" t="str">
        <f t="shared" si="205"/>
        <v/>
      </c>
      <c r="P7170">
        <v>0.32900000000000001</v>
      </c>
      <c r="Q7170">
        <v>0.27324999999999999</v>
      </c>
    </row>
    <row r="7171" spans="1:17" x14ac:dyDescent="0.3">
      <c r="A7171" t="s">
        <v>66</v>
      </c>
      <c r="B7171" s="8">
        <v>40789</v>
      </c>
      <c r="C7171" s="8"/>
      <c r="D7171">
        <v>47.924999999999997</v>
      </c>
      <c r="E7171">
        <v>41.287500000000001</v>
      </c>
      <c r="N7171" t="str">
        <f t="shared" ref="N7171:N7205" si="206">IF(M7171="","",M7171-$M$5498)</f>
        <v/>
      </c>
      <c r="P7171">
        <v>0.31950000000000001</v>
      </c>
      <c r="Q7171">
        <v>0.27524999999999999</v>
      </c>
    </row>
    <row r="7172" spans="1:17" x14ac:dyDescent="0.3">
      <c r="A7172" t="s">
        <v>66</v>
      </c>
      <c r="B7172" s="8">
        <v>40790</v>
      </c>
      <c r="C7172" s="8"/>
      <c r="D7172">
        <v>46.912500000000001</v>
      </c>
      <c r="E7172">
        <v>41.362499999999997</v>
      </c>
      <c r="N7172" t="str">
        <f t="shared" si="206"/>
        <v/>
      </c>
      <c r="P7172">
        <v>0.31274999999999997</v>
      </c>
      <c r="Q7172">
        <v>0.27575</v>
      </c>
    </row>
    <row r="7173" spans="1:17" x14ac:dyDescent="0.3">
      <c r="A7173" t="s">
        <v>66</v>
      </c>
      <c r="B7173" s="8">
        <v>40791</v>
      </c>
      <c r="C7173" s="8"/>
      <c r="D7173">
        <v>45.825000000000003</v>
      </c>
      <c r="E7173">
        <v>41.25</v>
      </c>
      <c r="N7173" t="str">
        <f t="shared" si="206"/>
        <v/>
      </c>
      <c r="P7173">
        <v>0.30549999999999999</v>
      </c>
      <c r="Q7173">
        <v>0.27500000000000002</v>
      </c>
    </row>
    <row r="7174" spans="1:17" x14ac:dyDescent="0.3">
      <c r="A7174" t="s">
        <v>66</v>
      </c>
      <c r="B7174" s="8">
        <v>40792</v>
      </c>
      <c r="C7174" s="8"/>
      <c r="D7174">
        <v>44.7</v>
      </c>
      <c r="E7174">
        <v>40.837499999999999</v>
      </c>
      <c r="N7174" t="str">
        <f t="shared" si="206"/>
        <v/>
      </c>
      <c r="P7174">
        <v>0.29799999999999999</v>
      </c>
      <c r="Q7174">
        <v>0.27224999999999999</v>
      </c>
    </row>
    <row r="7175" spans="1:17" x14ac:dyDescent="0.3">
      <c r="A7175" t="s">
        <v>66</v>
      </c>
      <c r="B7175" s="8">
        <v>40793</v>
      </c>
      <c r="C7175" s="8"/>
      <c r="D7175">
        <v>44.325000000000003</v>
      </c>
      <c r="E7175">
        <v>40.575000000000003</v>
      </c>
      <c r="N7175" t="str">
        <f t="shared" si="206"/>
        <v/>
      </c>
      <c r="P7175">
        <v>0.29549999999999998</v>
      </c>
      <c r="Q7175">
        <v>0.27050000000000002</v>
      </c>
    </row>
    <row r="7176" spans="1:17" x14ac:dyDescent="0.3">
      <c r="A7176" t="s">
        <v>66</v>
      </c>
      <c r="B7176" s="8">
        <v>40794</v>
      </c>
      <c r="C7176" s="8"/>
      <c r="D7176">
        <v>43.65</v>
      </c>
      <c r="E7176">
        <v>40.237499999999997</v>
      </c>
      <c r="N7176" t="str">
        <f t="shared" si="206"/>
        <v/>
      </c>
      <c r="P7176">
        <v>0.29099999999999998</v>
      </c>
      <c r="Q7176">
        <v>0.26824999999999999</v>
      </c>
    </row>
    <row r="7177" spans="1:17" x14ac:dyDescent="0.3">
      <c r="A7177" t="s">
        <v>66</v>
      </c>
      <c r="B7177" s="8">
        <v>40795</v>
      </c>
      <c r="C7177" s="8"/>
      <c r="D7177">
        <v>43.012500000000003</v>
      </c>
      <c r="E7177">
        <v>39.862499999999997</v>
      </c>
      <c r="N7177" t="str">
        <f t="shared" si="206"/>
        <v/>
      </c>
      <c r="P7177">
        <v>0.28675</v>
      </c>
      <c r="Q7177">
        <v>0.26574999999999999</v>
      </c>
    </row>
    <row r="7178" spans="1:17" x14ac:dyDescent="0.3">
      <c r="A7178" t="s">
        <v>66</v>
      </c>
      <c r="B7178" s="8">
        <v>40796</v>
      </c>
      <c r="C7178" s="8"/>
      <c r="D7178">
        <v>42.1875</v>
      </c>
      <c r="E7178">
        <v>39.487499999999997</v>
      </c>
      <c r="N7178" t="str">
        <f t="shared" si="206"/>
        <v/>
      </c>
      <c r="P7178">
        <v>0.28125</v>
      </c>
      <c r="Q7178">
        <v>0.26324999999999998</v>
      </c>
    </row>
    <row r="7179" spans="1:17" x14ac:dyDescent="0.3">
      <c r="A7179" t="s">
        <v>66</v>
      </c>
      <c r="B7179" s="8">
        <v>40797</v>
      </c>
      <c r="C7179" s="8"/>
      <c r="D7179">
        <v>41.512500000000003</v>
      </c>
      <c r="E7179">
        <v>39</v>
      </c>
      <c r="N7179" t="str">
        <f t="shared" si="206"/>
        <v/>
      </c>
      <c r="P7179">
        <v>0.27675</v>
      </c>
      <c r="Q7179">
        <v>0.26</v>
      </c>
    </row>
    <row r="7180" spans="1:17" x14ac:dyDescent="0.3">
      <c r="A7180" t="s">
        <v>66</v>
      </c>
      <c r="B7180" s="8">
        <v>40798</v>
      </c>
      <c r="C7180" s="8"/>
      <c r="D7180">
        <v>41.212499999999999</v>
      </c>
      <c r="E7180">
        <v>38.587499999999999</v>
      </c>
      <c r="N7180" t="str">
        <f t="shared" si="206"/>
        <v/>
      </c>
      <c r="P7180">
        <v>0.27474999999999999</v>
      </c>
      <c r="Q7180">
        <v>0.25724999999999998</v>
      </c>
    </row>
    <row r="7181" spans="1:17" x14ac:dyDescent="0.3">
      <c r="A7181" t="s">
        <v>66</v>
      </c>
      <c r="B7181" s="8">
        <v>40799</v>
      </c>
      <c r="C7181" s="8"/>
      <c r="D7181">
        <v>40.875</v>
      </c>
      <c r="E7181">
        <v>38.174999999999997</v>
      </c>
      <c r="N7181" t="str">
        <f t="shared" si="206"/>
        <v/>
      </c>
      <c r="P7181">
        <v>0.27250000000000002</v>
      </c>
      <c r="Q7181">
        <v>0.2545</v>
      </c>
    </row>
    <row r="7182" spans="1:17" x14ac:dyDescent="0.3">
      <c r="A7182" t="s">
        <v>66</v>
      </c>
      <c r="B7182" s="8">
        <v>40799</v>
      </c>
      <c r="C7182" s="8"/>
      <c r="D7182">
        <v>40.875</v>
      </c>
      <c r="E7182">
        <v>38.174999999999997</v>
      </c>
      <c r="N7182" t="str">
        <f t="shared" si="206"/>
        <v/>
      </c>
      <c r="P7182">
        <v>0.27250000000000002</v>
      </c>
      <c r="Q7182">
        <v>0.2545</v>
      </c>
    </row>
    <row r="7183" spans="1:17" x14ac:dyDescent="0.3">
      <c r="A7183" t="s">
        <v>66</v>
      </c>
      <c r="B7183" s="8">
        <v>40800</v>
      </c>
      <c r="C7183" s="8"/>
      <c r="D7183">
        <v>44.024999999999999</v>
      </c>
      <c r="E7183">
        <v>38.325000000000003</v>
      </c>
      <c r="N7183" t="str">
        <f t="shared" si="206"/>
        <v/>
      </c>
      <c r="P7183">
        <v>0.29349999999999998</v>
      </c>
      <c r="Q7183">
        <v>0.2555</v>
      </c>
    </row>
    <row r="7184" spans="1:17" x14ac:dyDescent="0.3">
      <c r="A7184" t="s">
        <v>66</v>
      </c>
      <c r="B7184" s="8">
        <v>40800</v>
      </c>
      <c r="C7184" s="8"/>
      <c r="D7184">
        <v>44.024999999999999</v>
      </c>
      <c r="E7184">
        <v>38.325000000000003</v>
      </c>
      <c r="N7184" t="str">
        <f t="shared" si="206"/>
        <v/>
      </c>
      <c r="P7184">
        <v>0.29349999999999998</v>
      </c>
      <c r="Q7184">
        <v>0.2555</v>
      </c>
    </row>
    <row r="7185" spans="1:17" x14ac:dyDescent="0.3">
      <c r="A7185" t="s">
        <v>66</v>
      </c>
      <c r="B7185" s="8">
        <v>40801</v>
      </c>
      <c r="C7185" s="8"/>
      <c r="D7185">
        <v>42.412500000000001</v>
      </c>
      <c r="E7185">
        <v>38.362499999999997</v>
      </c>
      <c r="N7185" t="str">
        <f t="shared" si="206"/>
        <v/>
      </c>
      <c r="P7185">
        <v>0.28275</v>
      </c>
      <c r="Q7185">
        <v>0.25574999999999998</v>
      </c>
    </row>
    <row r="7186" spans="1:17" x14ac:dyDescent="0.3">
      <c r="A7186" t="s">
        <v>66</v>
      </c>
      <c r="B7186" s="8">
        <v>40802</v>
      </c>
      <c r="C7186" s="8"/>
      <c r="D7186">
        <v>43.162500000000001</v>
      </c>
      <c r="E7186">
        <v>38.512500000000003</v>
      </c>
      <c r="N7186" t="str">
        <f t="shared" si="206"/>
        <v/>
      </c>
      <c r="P7186">
        <v>0.28775000000000001</v>
      </c>
      <c r="Q7186">
        <v>0.25674999999999998</v>
      </c>
    </row>
    <row r="7187" spans="1:17" x14ac:dyDescent="0.3">
      <c r="A7187" t="s">
        <v>66</v>
      </c>
      <c r="B7187" s="8">
        <v>40803</v>
      </c>
      <c r="C7187" s="8"/>
      <c r="D7187">
        <v>42.412500000000001</v>
      </c>
      <c r="E7187">
        <v>38.475000000000001</v>
      </c>
      <c r="N7187" t="str">
        <f t="shared" si="206"/>
        <v/>
      </c>
      <c r="P7187">
        <v>0.28275</v>
      </c>
      <c r="Q7187">
        <v>0.25650000000000001</v>
      </c>
    </row>
    <row r="7188" spans="1:17" x14ac:dyDescent="0.3">
      <c r="A7188" t="s">
        <v>66</v>
      </c>
      <c r="B7188" s="8">
        <v>40804</v>
      </c>
      <c r="C7188" s="8"/>
      <c r="D7188">
        <v>41.774999999999999</v>
      </c>
      <c r="E7188">
        <v>38.325000000000003</v>
      </c>
      <c r="N7188" t="str">
        <f t="shared" si="206"/>
        <v/>
      </c>
      <c r="P7188">
        <v>0.27850000000000003</v>
      </c>
      <c r="Q7188">
        <v>0.2555</v>
      </c>
    </row>
    <row r="7189" spans="1:17" x14ac:dyDescent="0.3">
      <c r="A7189" t="s">
        <v>66</v>
      </c>
      <c r="B7189" s="8">
        <v>40805</v>
      </c>
      <c r="C7189" s="8"/>
      <c r="D7189">
        <v>40.799999999999997</v>
      </c>
      <c r="E7189">
        <v>38.0625</v>
      </c>
      <c r="N7189" t="str">
        <f t="shared" si="206"/>
        <v/>
      </c>
      <c r="P7189">
        <v>0.27200000000000002</v>
      </c>
      <c r="Q7189">
        <v>0.25374999999999998</v>
      </c>
    </row>
    <row r="7190" spans="1:17" x14ac:dyDescent="0.3">
      <c r="A7190" t="s">
        <v>66</v>
      </c>
      <c r="B7190" s="8">
        <v>40806</v>
      </c>
      <c r="C7190" s="8"/>
      <c r="D7190">
        <v>42.412500000000001</v>
      </c>
      <c r="E7190">
        <v>38.0625</v>
      </c>
      <c r="N7190" t="str">
        <f t="shared" si="206"/>
        <v/>
      </c>
      <c r="P7190">
        <v>0.28275</v>
      </c>
      <c r="Q7190">
        <v>0.25374999999999998</v>
      </c>
    </row>
    <row r="7191" spans="1:17" x14ac:dyDescent="0.3">
      <c r="A7191" t="s">
        <v>66</v>
      </c>
      <c r="B7191" s="8">
        <v>40807</v>
      </c>
      <c r="C7191" s="8"/>
      <c r="D7191">
        <v>41.662500000000001</v>
      </c>
      <c r="E7191">
        <v>37.987499999999997</v>
      </c>
      <c r="N7191" t="str">
        <f t="shared" si="206"/>
        <v/>
      </c>
      <c r="P7191">
        <v>0.27775</v>
      </c>
      <c r="Q7191">
        <v>0.25324999999999998</v>
      </c>
    </row>
    <row r="7192" spans="1:17" x14ac:dyDescent="0.3">
      <c r="A7192" t="s">
        <v>66</v>
      </c>
      <c r="B7192" s="8">
        <v>40808</v>
      </c>
      <c r="C7192" s="8"/>
      <c r="D7192">
        <v>40.837499999999999</v>
      </c>
      <c r="E7192">
        <v>37.837499999999999</v>
      </c>
      <c r="N7192" t="str">
        <f t="shared" si="206"/>
        <v/>
      </c>
      <c r="P7192">
        <v>0.27224999999999999</v>
      </c>
      <c r="Q7192">
        <v>0.25224999999999997</v>
      </c>
    </row>
    <row r="7193" spans="1:17" x14ac:dyDescent="0.3">
      <c r="A7193" t="s">
        <v>66</v>
      </c>
      <c r="B7193" s="8">
        <v>40809</v>
      </c>
      <c r="C7193" s="8"/>
      <c r="D7193">
        <v>40.087499999999999</v>
      </c>
      <c r="E7193">
        <v>37.537500000000001</v>
      </c>
      <c r="N7193" t="str">
        <f t="shared" si="206"/>
        <v/>
      </c>
      <c r="P7193">
        <v>0.26724999999999999</v>
      </c>
      <c r="Q7193">
        <v>0.25024999999999997</v>
      </c>
    </row>
    <row r="7194" spans="1:17" x14ac:dyDescent="0.3">
      <c r="A7194" t="s">
        <v>66</v>
      </c>
      <c r="B7194" s="8">
        <v>40810</v>
      </c>
      <c r="C7194" s="8"/>
      <c r="D7194">
        <v>39.262500000000003</v>
      </c>
      <c r="E7194">
        <v>37.162500000000001</v>
      </c>
      <c r="N7194" t="str">
        <f t="shared" si="206"/>
        <v/>
      </c>
      <c r="P7194">
        <v>0.26174999999999998</v>
      </c>
      <c r="Q7194">
        <v>0.24775</v>
      </c>
    </row>
    <row r="7195" spans="1:17" x14ac:dyDescent="0.3">
      <c r="A7195" t="s">
        <v>66</v>
      </c>
      <c r="B7195" s="8">
        <v>40811</v>
      </c>
      <c r="C7195" s="8"/>
      <c r="D7195">
        <v>45.15</v>
      </c>
      <c r="E7195">
        <v>36.75</v>
      </c>
      <c r="N7195" t="str">
        <f t="shared" si="206"/>
        <v/>
      </c>
      <c r="P7195">
        <v>0.30099999999999999</v>
      </c>
      <c r="Q7195">
        <v>0.245</v>
      </c>
    </row>
    <row r="7196" spans="1:17" x14ac:dyDescent="0.3">
      <c r="A7196" t="s">
        <v>66</v>
      </c>
      <c r="B7196" s="8">
        <v>40812</v>
      </c>
      <c r="C7196" s="8"/>
      <c r="D7196">
        <v>42.15</v>
      </c>
      <c r="E7196">
        <v>37.087499999999999</v>
      </c>
      <c r="N7196" t="str">
        <f t="shared" si="206"/>
        <v/>
      </c>
      <c r="P7196">
        <v>0.28100000000000003</v>
      </c>
      <c r="Q7196">
        <v>0.24725</v>
      </c>
    </row>
    <row r="7197" spans="1:17" x14ac:dyDescent="0.3">
      <c r="A7197" t="s">
        <v>66</v>
      </c>
      <c r="B7197" s="8">
        <v>40813</v>
      </c>
      <c r="C7197" s="8"/>
      <c r="D7197">
        <v>40.462499999999999</v>
      </c>
      <c r="E7197">
        <v>36.9375</v>
      </c>
      <c r="N7197" t="str">
        <f t="shared" si="206"/>
        <v/>
      </c>
      <c r="P7197">
        <v>0.26974999999999999</v>
      </c>
      <c r="Q7197">
        <v>0.24625</v>
      </c>
    </row>
    <row r="7198" spans="1:17" x14ac:dyDescent="0.3">
      <c r="A7198" t="s">
        <v>66</v>
      </c>
      <c r="B7198" s="8">
        <v>40814</v>
      </c>
      <c r="C7198" s="8"/>
      <c r="D7198">
        <v>39.112499999999997</v>
      </c>
      <c r="E7198">
        <v>36.674999999999997</v>
      </c>
      <c r="N7198" t="str">
        <f t="shared" si="206"/>
        <v/>
      </c>
      <c r="P7198">
        <v>0.26074999999999998</v>
      </c>
      <c r="Q7198">
        <v>0.2445</v>
      </c>
    </row>
    <row r="7199" spans="1:17" x14ac:dyDescent="0.3">
      <c r="A7199" t="s">
        <v>66</v>
      </c>
      <c r="B7199" s="8">
        <v>40815</v>
      </c>
      <c r="C7199" s="8"/>
      <c r="D7199">
        <v>37.087499999999999</v>
      </c>
      <c r="E7199">
        <v>36.524999999999999</v>
      </c>
      <c r="N7199" t="str">
        <f t="shared" si="206"/>
        <v/>
      </c>
      <c r="P7199">
        <v>0.24725</v>
      </c>
      <c r="Q7199">
        <v>0.24349999999999999</v>
      </c>
    </row>
    <row r="7200" spans="1:17" x14ac:dyDescent="0.3">
      <c r="A7200" t="s">
        <v>66</v>
      </c>
      <c r="B7200" s="8">
        <v>40816</v>
      </c>
      <c r="C7200" s="8"/>
      <c r="D7200">
        <v>36.6</v>
      </c>
      <c r="E7200">
        <v>36.337499999999999</v>
      </c>
      <c r="N7200" t="str">
        <f t="shared" si="206"/>
        <v/>
      </c>
      <c r="P7200">
        <v>0.24399999999999999</v>
      </c>
      <c r="Q7200">
        <v>0.24224999999999999</v>
      </c>
    </row>
    <row r="7201" spans="1:24" x14ac:dyDescent="0.3">
      <c r="A7201" t="s">
        <v>66</v>
      </c>
      <c r="B7201" s="8">
        <v>40817</v>
      </c>
      <c r="C7201" s="8"/>
      <c r="D7201">
        <v>35.700000000000003</v>
      </c>
      <c r="E7201">
        <v>36.037500000000001</v>
      </c>
      <c r="N7201" t="str">
        <f t="shared" si="206"/>
        <v/>
      </c>
      <c r="P7201">
        <v>0.23799999999999999</v>
      </c>
      <c r="Q7201">
        <v>0.24024999999999999</v>
      </c>
    </row>
    <row r="7202" spans="1:24" x14ac:dyDescent="0.3">
      <c r="A7202" t="s">
        <v>66</v>
      </c>
      <c r="B7202" s="8">
        <v>40818</v>
      </c>
      <c r="C7202" s="8"/>
      <c r="D7202">
        <v>34.950000000000003</v>
      </c>
      <c r="E7202">
        <v>35.662500000000001</v>
      </c>
      <c r="N7202" t="str">
        <f t="shared" si="206"/>
        <v/>
      </c>
      <c r="P7202">
        <v>0.23300000000000001</v>
      </c>
      <c r="Q7202">
        <v>0.23774999999999999</v>
      </c>
    </row>
    <row r="7203" spans="1:24" x14ac:dyDescent="0.3">
      <c r="A7203" t="s">
        <v>66</v>
      </c>
      <c r="B7203" s="8">
        <v>40819</v>
      </c>
      <c r="C7203" s="8"/>
      <c r="D7203">
        <v>34.274999999999999</v>
      </c>
      <c r="E7203">
        <v>35.25</v>
      </c>
      <c r="N7203" t="str">
        <f t="shared" si="206"/>
        <v/>
      </c>
      <c r="P7203">
        <v>0.22850000000000001</v>
      </c>
      <c r="Q7203">
        <v>0.23499999999999999</v>
      </c>
    </row>
    <row r="7204" spans="1:24" x14ac:dyDescent="0.3">
      <c r="A7204" t="s">
        <v>66</v>
      </c>
      <c r="B7204" s="8">
        <v>40820</v>
      </c>
      <c r="C7204" s="8"/>
      <c r="D7204">
        <v>50.85</v>
      </c>
      <c r="E7204">
        <v>40.462499999999999</v>
      </c>
      <c r="N7204" t="str">
        <f t="shared" si="206"/>
        <v/>
      </c>
      <c r="P7204">
        <v>0.33900000000000002</v>
      </c>
      <c r="Q7204">
        <v>0.26974999999999999</v>
      </c>
    </row>
    <row r="7205" spans="1:24" x14ac:dyDescent="0.3">
      <c r="A7205" t="s">
        <v>66</v>
      </c>
      <c r="B7205" s="8">
        <v>40821</v>
      </c>
      <c r="C7205" s="8"/>
      <c r="D7205">
        <v>50.7</v>
      </c>
      <c r="E7205">
        <v>44.55</v>
      </c>
      <c r="N7205" t="str">
        <f t="shared" si="206"/>
        <v/>
      </c>
      <c r="P7205">
        <v>0.33800000000000002</v>
      </c>
      <c r="Q7205">
        <v>0.29699999999999999</v>
      </c>
    </row>
    <row r="7206" spans="1:24" x14ac:dyDescent="0.3">
      <c r="A7206" t="s">
        <v>66</v>
      </c>
      <c r="B7206" s="8">
        <v>40822</v>
      </c>
      <c r="C7206" s="8"/>
      <c r="D7206">
        <v>48.15</v>
      </c>
      <c r="E7206">
        <v>43.912500000000001</v>
      </c>
      <c r="F7206">
        <v>37.049999999999997</v>
      </c>
      <c r="G7206">
        <v>38.9</v>
      </c>
      <c r="H7206">
        <v>23.1</v>
      </c>
      <c r="I7206">
        <v>16.899999999999999</v>
      </c>
      <c r="J7206">
        <v>18.100000000000001</v>
      </c>
      <c r="K7206">
        <v>25.2</v>
      </c>
      <c r="L7206">
        <v>22.05</v>
      </c>
      <c r="M7206">
        <v>273.36250000000001</v>
      </c>
      <c r="N7206">
        <f>IF(M7206="","",M7206-$M$6494)</f>
        <v>273.36250000000001</v>
      </c>
      <c r="P7206">
        <v>0.32100000000000001</v>
      </c>
      <c r="Q7206">
        <v>0.29275000000000001</v>
      </c>
      <c r="R7206">
        <v>0.3705</v>
      </c>
      <c r="S7206">
        <v>0.19450000000000001</v>
      </c>
      <c r="T7206">
        <v>0.11550000000000001</v>
      </c>
      <c r="U7206">
        <v>8.4500000000000006E-2</v>
      </c>
      <c r="V7206">
        <v>9.0499999999999997E-2</v>
      </c>
      <c r="W7206">
        <v>0.126</v>
      </c>
      <c r="X7206">
        <v>0.11025</v>
      </c>
    </row>
    <row r="7207" spans="1:24" x14ac:dyDescent="0.3">
      <c r="A7207" t="s">
        <v>66</v>
      </c>
      <c r="B7207" s="8">
        <v>40823</v>
      </c>
      <c r="C7207" s="8"/>
      <c r="D7207">
        <v>46.612499999999997</v>
      </c>
      <c r="E7207">
        <v>43.237499999999997</v>
      </c>
      <c r="N7207" t="str">
        <f t="shared" ref="N7207:N7270" si="207">IF(M7207="","",M7207-$M$6494)</f>
        <v/>
      </c>
      <c r="P7207">
        <v>0.31075000000000003</v>
      </c>
      <c r="Q7207">
        <v>0.28825000000000001</v>
      </c>
    </row>
    <row r="7208" spans="1:24" x14ac:dyDescent="0.3">
      <c r="A7208" t="s">
        <v>66</v>
      </c>
      <c r="B7208" s="8">
        <v>40824</v>
      </c>
      <c r="C7208" s="8"/>
      <c r="D7208">
        <v>46.875</v>
      </c>
      <c r="E7208">
        <v>42.825000000000003</v>
      </c>
      <c r="N7208" t="str">
        <f t="shared" si="207"/>
        <v/>
      </c>
      <c r="P7208">
        <v>0.3125</v>
      </c>
      <c r="Q7208">
        <v>0.28549999999999998</v>
      </c>
    </row>
    <row r="7209" spans="1:24" x14ac:dyDescent="0.3">
      <c r="A7209" t="s">
        <v>66</v>
      </c>
      <c r="B7209" s="8">
        <v>40825</v>
      </c>
      <c r="C7209" s="8"/>
      <c r="D7209">
        <v>47.85</v>
      </c>
      <c r="E7209">
        <v>43.424999999999997</v>
      </c>
      <c r="N7209" t="str">
        <f t="shared" si="207"/>
        <v/>
      </c>
      <c r="P7209">
        <v>0.31900000000000001</v>
      </c>
      <c r="Q7209">
        <v>0.28949999999999998</v>
      </c>
    </row>
    <row r="7210" spans="1:24" x14ac:dyDescent="0.3">
      <c r="A7210" t="s">
        <v>66</v>
      </c>
      <c r="B7210" s="8">
        <v>40826</v>
      </c>
      <c r="C7210" s="8"/>
      <c r="D7210">
        <v>45.637500000000003</v>
      </c>
      <c r="E7210">
        <v>42.9</v>
      </c>
      <c r="N7210" t="str">
        <f t="shared" si="207"/>
        <v/>
      </c>
      <c r="P7210">
        <v>0.30425000000000002</v>
      </c>
      <c r="Q7210">
        <v>0.28599999999999998</v>
      </c>
    </row>
    <row r="7211" spans="1:24" x14ac:dyDescent="0.3">
      <c r="A7211" t="s">
        <v>66</v>
      </c>
      <c r="B7211" s="8">
        <v>40827</v>
      </c>
      <c r="C7211" s="8"/>
      <c r="D7211">
        <v>45.75</v>
      </c>
      <c r="E7211">
        <v>42.487499999999997</v>
      </c>
      <c r="N7211" t="str">
        <f t="shared" si="207"/>
        <v/>
      </c>
      <c r="P7211">
        <v>0.30499999999999999</v>
      </c>
      <c r="Q7211">
        <v>0.28325</v>
      </c>
    </row>
    <row r="7212" spans="1:24" x14ac:dyDescent="0.3">
      <c r="A7212" t="s">
        <v>66</v>
      </c>
      <c r="B7212" s="8">
        <v>40828</v>
      </c>
      <c r="C7212" s="8"/>
      <c r="D7212">
        <v>44.8125</v>
      </c>
      <c r="E7212">
        <v>42.225000000000001</v>
      </c>
      <c r="N7212" t="str">
        <f t="shared" si="207"/>
        <v/>
      </c>
      <c r="P7212">
        <v>0.29875000000000002</v>
      </c>
      <c r="Q7212">
        <v>0.28149999999999997</v>
      </c>
    </row>
    <row r="7213" spans="1:24" x14ac:dyDescent="0.3">
      <c r="A7213" t="s">
        <v>66</v>
      </c>
      <c r="B7213" s="8">
        <v>40829</v>
      </c>
      <c r="C7213" s="8"/>
      <c r="D7213">
        <v>43.8</v>
      </c>
      <c r="E7213">
        <v>42.037500000000001</v>
      </c>
      <c r="N7213" t="str">
        <f t="shared" si="207"/>
        <v/>
      </c>
      <c r="P7213">
        <v>0.29199999999999998</v>
      </c>
      <c r="Q7213">
        <v>0.28025</v>
      </c>
    </row>
    <row r="7214" spans="1:24" x14ac:dyDescent="0.3">
      <c r="A7214" t="s">
        <v>66</v>
      </c>
      <c r="B7214" s="8">
        <v>40830</v>
      </c>
      <c r="C7214" s="8"/>
      <c r="D7214">
        <v>42.075000000000003</v>
      </c>
      <c r="E7214">
        <v>41.475000000000001</v>
      </c>
      <c r="N7214" t="str">
        <f t="shared" si="207"/>
        <v/>
      </c>
      <c r="P7214">
        <v>0.28050000000000003</v>
      </c>
      <c r="Q7214">
        <v>0.27650000000000002</v>
      </c>
    </row>
    <row r="7215" spans="1:24" x14ac:dyDescent="0.3">
      <c r="A7215" t="s">
        <v>66</v>
      </c>
      <c r="B7215" s="8">
        <v>40831</v>
      </c>
      <c r="C7215" s="8"/>
      <c r="D7215">
        <v>41.4</v>
      </c>
      <c r="E7215">
        <v>40.987499999999997</v>
      </c>
      <c r="N7215" t="str">
        <f t="shared" si="207"/>
        <v/>
      </c>
      <c r="P7215">
        <v>0.27600000000000002</v>
      </c>
      <c r="Q7215">
        <v>0.27324999999999999</v>
      </c>
    </row>
    <row r="7216" spans="1:24" x14ac:dyDescent="0.3">
      <c r="A7216" t="s">
        <v>66</v>
      </c>
      <c r="B7216" s="8">
        <v>40832</v>
      </c>
      <c r="C7216" s="8"/>
      <c r="D7216">
        <v>40.387500000000003</v>
      </c>
      <c r="E7216">
        <v>40.387500000000003</v>
      </c>
      <c r="N7216" t="str">
        <f t="shared" si="207"/>
        <v/>
      </c>
      <c r="P7216">
        <v>0.26924999999999999</v>
      </c>
      <c r="Q7216">
        <v>0.26924999999999999</v>
      </c>
    </row>
    <row r="7217" spans="1:24" x14ac:dyDescent="0.3">
      <c r="A7217" t="s">
        <v>66</v>
      </c>
      <c r="B7217" s="8">
        <v>40833</v>
      </c>
      <c r="C7217" s="8"/>
      <c r="D7217">
        <v>39.112499999999997</v>
      </c>
      <c r="E7217">
        <v>39.6</v>
      </c>
      <c r="N7217" t="str">
        <f t="shared" si="207"/>
        <v/>
      </c>
      <c r="P7217">
        <v>0.26074999999999998</v>
      </c>
      <c r="Q7217">
        <v>0.26400000000000001</v>
      </c>
    </row>
    <row r="7218" spans="1:24" x14ac:dyDescent="0.3">
      <c r="A7218" t="s">
        <v>66</v>
      </c>
      <c r="B7218" s="8">
        <v>40834</v>
      </c>
      <c r="C7218" s="8"/>
      <c r="D7218">
        <v>37.237499999999997</v>
      </c>
      <c r="E7218">
        <v>38.625</v>
      </c>
      <c r="N7218" t="str">
        <f t="shared" si="207"/>
        <v/>
      </c>
      <c r="P7218">
        <v>0.24825</v>
      </c>
      <c r="Q7218">
        <v>0.25750000000000001</v>
      </c>
    </row>
    <row r="7219" spans="1:24" x14ac:dyDescent="0.3">
      <c r="A7219" t="s">
        <v>66</v>
      </c>
      <c r="B7219" s="8">
        <v>40835</v>
      </c>
      <c r="C7219" s="8"/>
      <c r="D7219">
        <v>54.3</v>
      </c>
      <c r="E7219">
        <v>47.362499999999997</v>
      </c>
      <c r="N7219" t="str">
        <f t="shared" si="207"/>
        <v/>
      </c>
      <c r="P7219">
        <v>0.36199999999999999</v>
      </c>
      <c r="Q7219">
        <v>0.31574999999999998</v>
      </c>
    </row>
    <row r="7220" spans="1:24" x14ac:dyDescent="0.3">
      <c r="A7220" t="s">
        <v>66</v>
      </c>
      <c r="B7220" s="8">
        <v>40836</v>
      </c>
      <c r="C7220" s="8"/>
      <c r="D7220">
        <v>49.8</v>
      </c>
      <c r="E7220">
        <v>45.375</v>
      </c>
      <c r="F7220">
        <v>37.75</v>
      </c>
      <c r="G7220">
        <v>41.25</v>
      </c>
      <c r="H7220">
        <v>25.85</v>
      </c>
      <c r="I7220">
        <v>21.5</v>
      </c>
      <c r="J7220">
        <v>23.5</v>
      </c>
      <c r="K7220">
        <v>31.35</v>
      </c>
      <c r="L7220">
        <v>28.366043569999999</v>
      </c>
      <c r="M7220">
        <v>304.74104360000001</v>
      </c>
      <c r="N7220">
        <f t="shared" si="207"/>
        <v>304.74104360000001</v>
      </c>
      <c r="P7220">
        <v>0.33200000000000002</v>
      </c>
      <c r="Q7220">
        <v>0.30249999999999999</v>
      </c>
      <c r="R7220">
        <v>0.3775</v>
      </c>
      <c r="S7220">
        <v>0.20624999999999999</v>
      </c>
      <c r="T7220">
        <v>0.12925</v>
      </c>
      <c r="U7220">
        <v>0.1075</v>
      </c>
      <c r="V7220">
        <v>0.11749999999999999</v>
      </c>
      <c r="W7220">
        <v>0.15675</v>
      </c>
      <c r="X7220">
        <v>0.14183021800000001</v>
      </c>
    </row>
    <row r="7221" spans="1:24" x14ac:dyDescent="0.3">
      <c r="A7221" t="s">
        <v>66</v>
      </c>
      <c r="B7221" s="8">
        <v>40837</v>
      </c>
      <c r="C7221" s="8"/>
      <c r="D7221">
        <v>47.4</v>
      </c>
      <c r="E7221">
        <v>44.4375</v>
      </c>
      <c r="N7221" t="str">
        <f t="shared" si="207"/>
        <v/>
      </c>
      <c r="P7221">
        <v>0.316</v>
      </c>
      <c r="Q7221">
        <v>0.29625000000000001</v>
      </c>
    </row>
    <row r="7222" spans="1:24" x14ac:dyDescent="0.3">
      <c r="A7222" t="s">
        <v>66</v>
      </c>
      <c r="B7222" s="8">
        <v>40838</v>
      </c>
      <c r="C7222" s="8"/>
      <c r="D7222">
        <v>50.924999999999997</v>
      </c>
      <c r="E7222">
        <v>46.087499999999999</v>
      </c>
      <c r="N7222" t="str">
        <f t="shared" si="207"/>
        <v/>
      </c>
      <c r="P7222">
        <v>0.33950000000000002</v>
      </c>
      <c r="Q7222">
        <v>0.30725000000000002</v>
      </c>
    </row>
    <row r="7223" spans="1:24" x14ac:dyDescent="0.3">
      <c r="A7223" t="s">
        <v>66</v>
      </c>
      <c r="B7223" s="8">
        <v>40839</v>
      </c>
      <c r="C7223" s="8"/>
      <c r="D7223">
        <v>47.8125</v>
      </c>
      <c r="E7223">
        <v>44.887500000000003</v>
      </c>
      <c r="N7223" t="str">
        <f t="shared" si="207"/>
        <v/>
      </c>
      <c r="P7223">
        <v>0.31874999999999998</v>
      </c>
      <c r="Q7223">
        <v>0.29925000000000002</v>
      </c>
    </row>
    <row r="7224" spans="1:24" x14ac:dyDescent="0.3">
      <c r="A7224" t="s">
        <v>66</v>
      </c>
      <c r="B7224" s="8">
        <v>40840</v>
      </c>
      <c r="C7224" s="8"/>
      <c r="D7224">
        <v>44.8125</v>
      </c>
      <c r="E7224">
        <v>43.8</v>
      </c>
      <c r="N7224" t="str">
        <f t="shared" si="207"/>
        <v/>
      </c>
      <c r="P7224">
        <v>0.29875000000000002</v>
      </c>
      <c r="Q7224">
        <v>0.29199999999999998</v>
      </c>
    </row>
    <row r="7225" spans="1:24" x14ac:dyDescent="0.3">
      <c r="A7225" t="s">
        <v>66</v>
      </c>
      <c r="B7225" s="8">
        <v>40841</v>
      </c>
      <c r="C7225" s="8"/>
      <c r="D7225">
        <v>40.875</v>
      </c>
      <c r="E7225">
        <v>42.3</v>
      </c>
      <c r="N7225" t="str">
        <f t="shared" si="207"/>
        <v/>
      </c>
      <c r="P7225">
        <v>0.27250000000000002</v>
      </c>
      <c r="Q7225">
        <v>0.28199999999999997</v>
      </c>
    </row>
    <row r="7226" spans="1:24" x14ac:dyDescent="0.3">
      <c r="A7226" t="s">
        <v>66</v>
      </c>
      <c r="B7226" s="8">
        <v>40842</v>
      </c>
      <c r="C7226" s="8"/>
      <c r="D7226">
        <v>39.5625</v>
      </c>
      <c r="E7226">
        <v>41.287500000000001</v>
      </c>
      <c r="F7226">
        <v>31</v>
      </c>
      <c r="G7226">
        <v>36.200000000000003</v>
      </c>
      <c r="H7226">
        <v>23.45</v>
      </c>
      <c r="I7226">
        <v>18.75</v>
      </c>
      <c r="J7226">
        <v>20.2</v>
      </c>
      <c r="K7226">
        <v>27.85</v>
      </c>
      <c r="L7226">
        <v>24.9</v>
      </c>
      <c r="M7226">
        <v>263.2</v>
      </c>
      <c r="N7226">
        <f t="shared" si="207"/>
        <v>263.2</v>
      </c>
      <c r="P7226">
        <v>0.26374999999999998</v>
      </c>
      <c r="Q7226">
        <v>0.27524999999999999</v>
      </c>
      <c r="R7226">
        <v>0.31</v>
      </c>
      <c r="S7226">
        <v>0.18099999999999999</v>
      </c>
      <c r="T7226">
        <v>0.11724999999999999</v>
      </c>
      <c r="U7226">
        <v>9.375E-2</v>
      </c>
      <c r="V7226">
        <v>0.10100000000000001</v>
      </c>
      <c r="W7226">
        <v>0.13925000000000001</v>
      </c>
      <c r="X7226">
        <v>0.1245</v>
      </c>
    </row>
    <row r="7227" spans="1:24" x14ac:dyDescent="0.3">
      <c r="A7227" t="s">
        <v>66</v>
      </c>
      <c r="B7227" s="8">
        <v>40843</v>
      </c>
      <c r="C7227" s="8"/>
      <c r="D7227">
        <v>39.037500000000001</v>
      </c>
      <c r="E7227">
        <v>40.537500000000001</v>
      </c>
      <c r="N7227" t="str">
        <f t="shared" si="207"/>
        <v/>
      </c>
      <c r="P7227">
        <v>0.26024999999999998</v>
      </c>
      <c r="Q7227">
        <v>0.27024999999999999</v>
      </c>
    </row>
    <row r="7228" spans="1:24" x14ac:dyDescent="0.3">
      <c r="A7228" t="s">
        <v>66</v>
      </c>
      <c r="B7228" s="8">
        <v>40844</v>
      </c>
      <c r="C7228" s="8"/>
      <c r="D7228">
        <v>37.387500000000003</v>
      </c>
      <c r="E7228">
        <v>39.487499999999997</v>
      </c>
      <c r="N7228" t="str">
        <f t="shared" si="207"/>
        <v/>
      </c>
      <c r="P7228">
        <v>0.24925</v>
      </c>
      <c r="Q7228">
        <v>0.26324999999999998</v>
      </c>
    </row>
    <row r="7229" spans="1:24" x14ac:dyDescent="0.3">
      <c r="A7229" t="s">
        <v>66</v>
      </c>
      <c r="B7229" s="8">
        <v>40845</v>
      </c>
      <c r="C7229" s="8"/>
      <c r="D7229">
        <v>35.8125</v>
      </c>
      <c r="E7229">
        <v>38.475000000000001</v>
      </c>
      <c r="N7229" t="str">
        <f t="shared" si="207"/>
        <v/>
      </c>
      <c r="P7229">
        <v>0.23874999999999999</v>
      </c>
      <c r="Q7229">
        <v>0.25650000000000001</v>
      </c>
    </row>
    <row r="7230" spans="1:24" x14ac:dyDescent="0.3">
      <c r="A7230" t="s">
        <v>66</v>
      </c>
      <c r="B7230" s="8">
        <v>40846</v>
      </c>
      <c r="C7230" s="8"/>
      <c r="D7230">
        <v>33.9</v>
      </c>
      <c r="E7230">
        <v>37.3125</v>
      </c>
      <c r="N7230" t="str">
        <f t="shared" si="207"/>
        <v/>
      </c>
      <c r="P7230">
        <v>0.22600000000000001</v>
      </c>
      <c r="Q7230">
        <v>0.24875</v>
      </c>
    </row>
    <row r="7231" spans="1:24" x14ac:dyDescent="0.3">
      <c r="A7231" t="s">
        <v>66</v>
      </c>
      <c r="B7231" s="8">
        <v>40847</v>
      </c>
      <c r="C7231" s="8"/>
      <c r="D7231">
        <v>32.475000000000001</v>
      </c>
      <c r="E7231">
        <v>36.075000000000003</v>
      </c>
      <c r="N7231" t="str">
        <f t="shared" si="207"/>
        <v/>
      </c>
      <c r="P7231">
        <v>0.2165</v>
      </c>
      <c r="Q7231">
        <v>0.24049999999999999</v>
      </c>
    </row>
    <row r="7232" spans="1:24" x14ac:dyDescent="0.3">
      <c r="A7232" t="s">
        <v>66</v>
      </c>
      <c r="B7232" s="8">
        <v>40848</v>
      </c>
      <c r="C7232" s="8"/>
      <c r="D7232">
        <v>30.262499999999999</v>
      </c>
      <c r="E7232">
        <v>34.575000000000003</v>
      </c>
      <c r="N7232" t="str">
        <f t="shared" si="207"/>
        <v/>
      </c>
      <c r="P7232">
        <v>0.20175000000000001</v>
      </c>
      <c r="Q7232">
        <v>0.23050000000000001</v>
      </c>
    </row>
    <row r="7233" spans="1:24" x14ac:dyDescent="0.3">
      <c r="A7233" t="s">
        <v>66</v>
      </c>
      <c r="B7233" s="8">
        <v>40849</v>
      </c>
      <c r="C7233" s="8"/>
      <c r="D7233">
        <v>29.0625</v>
      </c>
      <c r="E7233">
        <v>33.75</v>
      </c>
      <c r="N7233" t="str">
        <f t="shared" si="207"/>
        <v/>
      </c>
      <c r="P7233">
        <v>0.19375000000000001</v>
      </c>
      <c r="Q7233">
        <v>0.22500000000000001</v>
      </c>
    </row>
    <row r="7234" spans="1:24" x14ac:dyDescent="0.3">
      <c r="A7234" t="s">
        <v>66</v>
      </c>
      <c r="B7234" s="8">
        <v>40850</v>
      </c>
      <c r="C7234" s="8"/>
      <c r="D7234">
        <v>28.912500000000001</v>
      </c>
      <c r="E7234">
        <v>33.5625</v>
      </c>
      <c r="F7234">
        <v>31.8</v>
      </c>
      <c r="G7234">
        <v>37</v>
      </c>
      <c r="H7234">
        <v>23.45</v>
      </c>
      <c r="I7234">
        <v>18.75</v>
      </c>
      <c r="J7234">
        <v>20.5</v>
      </c>
      <c r="K7234">
        <v>27.95</v>
      </c>
      <c r="L7234">
        <v>24.85</v>
      </c>
      <c r="M7234">
        <v>246.77500000000001</v>
      </c>
      <c r="N7234">
        <f t="shared" si="207"/>
        <v>246.77500000000001</v>
      </c>
      <c r="P7234">
        <v>0.19275</v>
      </c>
      <c r="Q7234">
        <v>0.22375</v>
      </c>
      <c r="R7234">
        <v>0.318</v>
      </c>
      <c r="S7234">
        <v>0.185</v>
      </c>
      <c r="T7234">
        <v>0.11724999999999999</v>
      </c>
      <c r="U7234">
        <v>9.375E-2</v>
      </c>
      <c r="V7234">
        <v>0.10249999999999999</v>
      </c>
      <c r="W7234">
        <v>0.13975000000000001</v>
      </c>
      <c r="X7234">
        <v>0.12425</v>
      </c>
    </row>
    <row r="7235" spans="1:24" x14ac:dyDescent="0.3">
      <c r="A7235" t="s">
        <v>66</v>
      </c>
      <c r="B7235" s="8">
        <v>40851</v>
      </c>
      <c r="C7235" s="8"/>
      <c r="D7235">
        <v>28.274999999999999</v>
      </c>
      <c r="E7235">
        <v>33.1875</v>
      </c>
      <c r="N7235" t="str">
        <f t="shared" si="207"/>
        <v/>
      </c>
      <c r="P7235">
        <v>0.1885</v>
      </c>
      <c r="Q7235">
        <v>0.22125</v>
      </c>
    </row>
    <row r="7236" spans="1:24" x14ac:dyDescent="0.3">
      <c r="A7236" t="s">
        <v>66</v>
      </c>
      <c r="B7236" s="8">
        <v>40852</v>
      </c>
      <c r="C7236" s="8"/>
      <c r="D7236">
        <v>27.9</v>
      </c>
      <c r="E7236">
        <v>32.887500000000003</v>
      </c>
      <c r="N7236" t="str">
        <f t="shared" si="207"/>
        <v/>
      </c>
      <c r="P7236">
        <v>0.186</v>
      </c>
      <c r="Q7236">
        <v>0.21925</v>
      </c>
    </row>
    <row r="7237" spans="1:24" x14ac:dyDescent="0.3">
      <c r="A7237" t="s">
        <v>66</v>
      </c>
      <c r="B7237" s="8">
        <v>40853</v>
      </c>
      <c r="C7237" s="8"/>
      <c r="D7237">
        <v>27.45</v>
      </c>
      <c r="E7237">
        <v>32.4</v>
      </c>
      <c r="N7237" t="str">
        <f t="shared" si="207"/>
        <v/>
      </c>
      <c r="P7237">
        <v>0.183</v>
      </c>
      <c r="Q7237">
        <v>0.216</v>
      </c>
    </row>
    <row r="7238" spans="1:24" x14ac:dyDescent="0.3">
      <c r="A7238" t="s">
        <v>66</v>
      </c>
      <c r="B7238" s="8">
        <v>40854</v>
      </c>
      <c r="C7238" s="8"/>
      <c r="D7238">
        <v>26.8125</v>
      </c>
      <c r="E7238">
        <v>31.912500000000001</v>
      </c>
      <c r="N7238" t="str">
        <f t="shared" si="207"/>
        <v/>
      </c>
      <c r="P7238">
        <v>0.17874999999999999</v>
      </c>
      <c r="Q7238">
        <v>0.21274999999999999</v>
      </c>
    </row>
    <row r="7239" spans="1:24" x14ac:dyDescent="0.3">
      <c r="A7239" t="s">
        <v>66</v>
      </c>
      <c r="B7239" s="8">
        <v>40855</v>
      </c>
      <c r="C7239" s="8"/>
      <c r="D7239">
        <v>32.549999999999997</v>
      </c>
      <c r="E7239">
        <v>36.862499999999997</v>
      </c>
      <c r="N7239" t="str">
        <f t="shared" si="207"/>
        <v/>
      </c>
      <c r="P7239">
        <v>0.217</v>
      </c>
      <c r="Q7239">
        <v>0.24575</v>
      </c>
    </row>
    <row r="7240" spans="1:24" x14ac:dyDescent="0.3">
      <c r="A7240" t="s">
        <v>66</v>
      </c>
      <c r="B7240" s="8">
        <v>40856</v>
      </c>
      <c r="C7240" s="8"/>
      <c r="D7240">
        <v>35.212499999999999</v>
      </c>
      <c r="E7240">
        <v>39.487499999999997</v>
      </c>
      <c r="N7240" t="str">
        <f t="shared" si="207"/>
        <v/>
      </c>
      <c r="P7240">
        <v>0.23474999999999999</v>
      </c>
      <c r="Q7240">
        <v>0.26324999999999998</v>
      </c>
    </row>
    <row r="7241" spans="1:24" x14ac:dyDescent="0.3">
      <c r="A7241" t="s">
        <v>66</v>
      </c>
      <c r="B7241" s="8">
        <v>40857</v>
      </c>
      <c r="C7241" s="8"/>
      <c r="D7241">
        <v>42.112499999999997</v>
      </c>
      <c r="E7241">
        <v>41.4</v>
      </c>
      <c r="N7241" t="str">
        <f t="shared" si="207"/>
        <v/>
      </c>
      <c r="P7241">
        <v>0.28075</v>
      </c>
      <c r="Q7241">
        <v>0.27600000000000002</v>
      </c>
    </row>
    <row r="7242" spans="1:24" x14ac:dyDescent="0.3">
      <c r="A7242" t="s">
        <v>66</v>
      </c>
      <c r="B7242" s="8">
        <v>40858</v>
      </c>
      <c r="C7242" s="8"/>
      <c r="D7242">
        <v>39.787500000000001</v>
      </c>
      <c r="E7242">
        <v>40.950000000000003</v>
      </c>
      <c r="N7242" t="str">
        <f t="shared" si="207"/>
        <v/>
      </c>
      <c r="P7242">
        <v>0.26524999999999999</v>
      </c>
      <c r="Q7242">
        <v>0.27300000000000002</v>
      </c>
    </row>
    <row r="7243" spans="1:24" x14ac:dyDescent="0.3">
      <c r="A7243" t="s">
        <v>66</v>
      </c>
      <c r="B7243" s="8">
        <v>40859</v>
      </c>
      <c r="C7243" s="8"/>
      <c r="D7243">
        <v>46.462499999999999</v>
      </c>
      <c r="E7243">
        <v>42.862499999999997</v>
      </c>
      <c r="F7243">
        <v>27.25</v>
      </c>
      <c r="G7243">
        <v>33.799999999999997</v>
      </c>
      <c r="H7243">
        <v>22.4</v>
      </c>
      <c r="I7243">
        <v>18.2</v>
      </c>
      <c r="J7243">
        <v>19.850000000000001</v>
      </c>
      <c r="K7243">
        <v>27.05</v>
      </c>
      <c r="L7243">
        <v>23.85</v>
      </c>
      <c r="M7243">
        <v>261.72500000000002</v>
      </c>
      <c r="N7243">
        <f t="shared" si="207"/>
        <v>261.72500000000002</v>
      </c>
      <c r="P7243">
        <v>0.30975000000000003</v>
      </c>
      <c r="Q7243">
        <v>0.28575</v>
      </c>
      <c r="R7243">
        <v>0.27250000000000002</v>
      </c>
      <c r="S7243">
        <v>0.16900000000000001</v>
      </c>
      <c r="T7243">
        <v>0.112</v>
      </c>
      <c r="U7243">
        <v>9.0999999999999998E-2</v>
      </c>
      <c r="V7243">
        <v>9.9250000000000005E-2</v>
      </c>
      <c r="W7243">
        <v>0.13525000000000001</v>
      </c>
      <c r="X7243">
        <v>0.11924999999999999</v>
      </c>
    </row>
    <row r="7244" spans="1:24" x14ac:dyDescent="0.3">
      <c r="A7244" t="s">
        <v>66</v>
      </c>
      <c r="B7244" s="8">
        <v>40860</v>
      </c>
      <c r="C7244" s="8"/>
      <c r="D7244">
        <v>44.887500000000003</v>
      </c>
      <c r="E7244">
        <v>43.5</v>
      </c>
      <c r="N7244" t="str">
        <f t="shared" si="207"/>
        <v/>
      </c>
      <c r="P7244">
        <v>0.29925000000000002</v>
      </c>
      <c r="Q7244">
        <v>0.28999999999999998</v>
      </c>
    </row>
    <row r="7245" spans="1:24" x14ac:dyDescent="0.3">
      <c r="A7245" t="s">
        <v>66</v>
      </c>
      <c r="B7245" s="8">
        <v>40861</v>
      </c>
      <c r="C7245" s="8"/>
      <c r="D7245">
        <v>41.924999999999997</v>
      </c>
      <c r="E7245">
        <v>42.674999999999997</v>
      </c>
      <c r="N7245" t="str">
        <f t="shared" si="207"/>
        <v/>
      </c>
      <c r="P7245">
        <v>0.27950000000000003</v>
      </c>
      <c r="Q7245">
        <v>0.28449999999999998</v>
      </c>
    </row>
    <row r="7246" spans="1:24" x14ac:dyDescent="0.3">
      <c r="A7246" t="s">
        <v>66</v>
      </c>
      <c r="B7246" s="8">
        <v>40862</v>
      </c>
      <c r="C7246" s="8"/>
      <c r="D7246">
        <v>40.087499999999999</v>
      </c>
      <c r="E7246">
        <v>41.85</v>
      </c>
      <c r="N7246" t="str">
        <f t="shared" si="207"/>
        <v/>
      </c>
      <c r="P7246">
        <v>0.26724999999999999</v>
      </c>
      <c r="Q7246">
        <v>0.27900000000000003</v>
      </c>
    </row>
    <row r="7247" spans="1:24" x14ac:dyDescent="0.3">
      <c r="A7247" t="s">
        <v>66</v>
      </c>
      <c r="B7247" s="8">
        <v>40863</v>
      </c>
      <c r="C7247" s="8"/>
      <c r="D7247">
        <v>43.762500000000003</v>
      </c>
      <c r="E7247">
        <v>41.512500000000003</v>
      </c>
      <c r="N7247" t="str">
        <f t="shared" si="207"/>
        <v/>
      </c>
      <c r="P7247">
        <v>0.29175000000000001</v>
      </c>
      <c r="Q7247">
        <v>0.27675</v>
      </c>
    </row>
    <row r="7248" spans="1:24" x14ac:dyDescent="0.3">
      <c r="A7248" t="s">
        <v>66</v>
      </c>
      <c r="B7248" s="8">
        <v>40864</v>
      </c>
      <c r="C7248" s="8"/>
      <c r="D7248">
        <v>40.424999999999997</v>
      </c>
      <c r="E7248">
        <v>41.1</v>
      </c>
      <c r="F7248">
        <v>35.006563579999998</v>
      </c>
      <c r="G7248">
        <v>39.287922209999998</v>
      </c>
      <c r="H7248">
        <v>24.6</v>
      </c>
      <c r="I7248">
        <v>18.100000000000001</v>
      </c>
      <c r="J7248">
        <v>20.439802719999999</v>
      </c>
      <c r="K7248">
        <v>25.84988414</v>
      </c>
      <c r="L7248">
        <v>23.05</v>
      </c>
      <c r="M7248">
        <v>267.85917269999999</v>
      </c>
      <c r="N7248">
        <f t="shared" si="207"/>
        <v>267.85917269999999</v>
      </c>
      <c r="P7248">
        <v>0.26950000000000002</v>
      </c>
      <c r="Q7248">
        <v>0.27400000000000002</v>
      </c>
      <c r="R7248">
        <v>0.35006563600000001</v>
      </c>
      <c r="S7248">
        <v>0.19643961099999999</v>
      </c>
      <c r="T7248">
        <v>0.123</v>
      </c>
      <c r="U7248">
        <v>9.0499999999999997E-2</v>
      </c>
      <c r="V7248">
        <v>0.102199014</v>
      </c>
      <c r="W7248">
        <v>0.129249421</v>
      </c>
      <c r="X7248">
        <v>0.11525000000000001</v>
      </c>
    </row>
    <row r="7249" spans="1:24" x14ac:dyDescent="0.3">
      <c r="A7249" t="s">
        <v>66</v>
      </c>
      <c r="B7249" s="8">
        <v>40865</v>
      </c>
      <c r="C7249" s="8"/>
      <c r="D7249">
        <v>37.537500000000001</v>
      </c>
      <c r="E7249">
        <v>40.237499999999997</v>
      </c>
      <c r="N7249" t="str">
        <f t="shared" si="207"/>
        <v/>
      </c>
      <c r="P7249">
        <v>0.25024999999999997</v>
      </c>
      <c r="Q7249">
        <v>0.26824999999999999</v>
      </c>
    </row>
    <row r="7250" spans="1:24" x14ac:dyDescent="0.3">
      <c r="A7250" t="s">
        <v>66</v>
      </c>
      <c r="B7250" s="8">
        <v>40866</v>
      </c>
      <c r="C7250" s="8"/>
      <c r="D7250">
        <v>35.587499999999999</v>
      </c>
      <c r="E7250">
        <v>39.225000000000001</v>
      </c>
      <c r="N7250" t="str">
        <f t="shared" si="207"/>
        <v/>
      </c>
      <c r="P7250">
        <v>0.23724999999999999</v>
      </c>
      <c r="Q7250">
        <v>0.26150000000000001</v>
      </c>
    </row>
    <row r="7251" spans="1:24" x14ac:dyDescent="0.3">
      <c r="A7251" t="s">
        <v>66</v>
      </c>
      <c r="B7251" s="8">
        <v>40867</v>
      </c>
      <c r="C7251" s="8"/>
      <c r="D7251">
        <v>33.674999999999997</v>
      </c>
      <c r="E7251">
        <v>38.0625</v>
      </c>
      <c r="N7251" t="str">
        <f t="shared" si="207"/>
        <v/>
      </c>
      <c r="P7251">
        <v>0.22450000000000001</v>
      </c>
      <c r="Q7251">
        <v>0.25374999999999998</v>
      </c>
    </row>
    <row r="7252" spans="1:24" x14ac:dyDescent="0.3">
      <c r="A7252" t="s">
        <v>66</v>
      </c>
      <c r="B7252" s="8">
        <v>40868</v>
      </c>
      <c r="C7252" s="8"/>
      <c r="D7252">
        <v>33</v>
      </c>
      <c r="E7252">
        <v>36.787500000000001</v>
      </c>
      <c r="N7252" t="str">
        <f t="shared" si="207"/>
        <v/>
      </c>
      <c r="P7252">
        <v>0.22</v>
      </c>
      <c r="Q7252">
        <v>0.24525</v>
      </c>
    </row>
    <row r="7253" spans="1:24" x14ac:dyDescent="0.3">
      <c r="A7253" t="s">
        <v>66</v>
      </c>
      <c r="B7253" s="8">
        <v>40869</v>
      </c>
      <c r="C7253" s="8"/>
      <c r="D7253">
        <v>41.587499999999999</v>
      </c>
      <c r="E7253">
        <v>39.037500000000001</v>
      </c>
      <c r="N7253" t="str">
        <f t="shared" si="207"/>
        <v/>
      </c>
      <c r="P7253">
        <v>0.27725</v>
      </c>
      <c r="Q7253">
        <v>0.26024999999999998</v>
      </c>
    </row>
    <row r="7254" spans="1:24" x14ac:dyDescent="0.3">
      <c r="A7254" t="s">
        <v>66</v>
      </c>
      <c r="B7254" s="8">
        <v>40870</v>
      </c>
      <c r="C7254" s="8"/>
      <c r="D7254">
        <v>37.875</v>
      </c>
      <c r="E7254">
        <v>38.475000000000001</v>
      </c>
      <c r="N7254" t="str">
        <f t="shared" si="207"/>
        <v/>
      </c>
      <c r="P7254">
        <v>0.2525</v>
      </c>
      <c r="Q7254">
        <v>0.25650000000000001</v>
      </c>
    </row>
    <row r="7255" spans="1:24" x14ac:dyDescent="0.3">
      <c r="A7255" t="s">
        <v>66</v>
      </c>
      <c r="B7255" s="8">
        <v>40871</v>
      </c>
      <c r="C7255" s="8"/>
      <c r="D7255">
        <v>37.424999999999997</v>
      </c>
      <c r="E7255">
        <v>38.4</v>
      </c>
      <c r="N7255" t="str">
        <f t="shared" si="207"/>
        <v/>
      </c>
      <c r="P7255">
        <v>0.2495</v>
      </c>
      <c r="Q7255">
        <v>0.25600000000000001</v>
      </c>
    </row>
    <row r="7256" spans="1:24" x14ac:dyDescent="0.3">
      <c r="A7256" t="s">
        <v>66</v>
      </c>
      <c r="B7256" s="8">
        <v>40872</v>
      </c>
      <c r="C7256" s="8"/>
      <c r="D7256">
        <v>35.287500000000001</v>
      </c>
      <c r="E7256">
        <v>37.65</v>
      </c>
      <c r="N7256" t="str">
        <f t="shared" si="207"/>
        <v/>
      </c>
      <c r="P7256">
        <v>0.23524999999999999</v>
      </c>
      <c r="Q7256">
        <v>0.251</v>
      </c>
    </row>
    <row r="7257" spans="1:24" x14ac:dyDescent="0.3">
      <c r="A7257" t="s">
        <v>66</v>
      </c>
      <c r="B7257" s="8">
        <v>40873</v>
      </c>
      <c r="C7257" s="8"/>
      <c r="D7257">
        <v>32.475000000000001</v>
      </c>
      <c r="E7257">
        <v>36.299999999999997</v>
      </c>
      <c r="N7257" t="str">
        <f t="shared" si="207"/>
        <v/>
      </c>
      <c r="P7257">
        <v>0.2165</v>
      </c>
      <c r="Q7257">
        <v>0.24199999999999999</v>
      </c>
    </row>
    <row r="7258" spans="1:24" x14ac:dyDescent="0.3">
      <c r="A7258" t="s">
        <v>66</v>
      </c>
      <c r="B7258" s="8">
        <v>40874</v>
      </c>
      <c r="C7258" s="8"/>
      <c r="D7258">
        <v>30.637499999999999</v>
      </c>
      <c r="E7258">
        <v>35.1</v>
      </c>
      <c r="N7258" t="str">
        <f t="shared" si="207"/>
        <v/>
      </c>
      <c r="P7258">
        <v>0.20424999999999999</v>
      </c>
      <c r="Q7258">
        <v>0.23400000000000001</v>
      </c>
    </row>
    <row r="7259" spans="1:24" x14ac:dyDescent="0.3">
      <c r="A7259" t="s">
        <v>66</v>
      </c>
      <c r="B7259" s="8">
        <v>40875</v>
      </c>
      <c r="C7259" s="8"/>
      <c r="D7259">
        <v>28.875</v>
      </c>
      <c r="E7259">
        <v>33.674999999999997</v>
      </c>
      <c r="N7259" t="str">
        <f t="shared" si="207"/>
        <v/>
      </c>
      <c r="P7259">
        <v>0.1925</v>
      </c>
      <c r="Q7259">
        <v>0.22450000000000001</v>
      </c>
    </row>
    <row r="7260" spans="1:24" x14ac:dyDescent="0.3">
      <c r="A7260" t="s">
        <v>66</v>
      </c>
      <c r="B7260" s="8">
        <v>40876</v>
      </c>
      <c r="C7260" s="8"/>
      <c r="D7260">
        <v>26.774999999999999</v>
      </c>
      <c r="E7260">
        <v>32.0625</v>
      </c>
      <c r="N7260" t="str">
        <f t="shared" si="207"/>
        <v/>
      </c>
      <c r="P7260">
        <v>0.17849999999999999</v>
      </c>
      <c r="Q7260">
        <v>0.21375</v>
      </c>
    </row>
    <row r="7261" spans="1:24" x14ac:dyDescent="0.3">
      <c r="A7261" t="s">
        <v>66</v>
      </c>
      <c r="B7261" s="8">
        <v>40877</v>
      </c>
      <c r="C7261" s="8"/>
      <c r="D7261">
        <v>25.65</v>
      </c>
      <c r="E7261">
        <v>30.9375</v>
      </c>
      <c r="F7261">
        <v>28.725000000000001</v>
      </c>
      <c r="G7261">
        <v>34.549999999999997</v>
      </c>
      <c r="H7261">
        <v>22.35</v>
      </c>
      <c r="I7261">
        <v>17.3</v>
      </c>
      <c r="J7261">
        <v>19.05</v>
      </c>
      <c r="K7261">
        <v>25.6</v>
      </c>
      <c r="L7261">
        <v>22.7</v>
      </c>
      <c r="M7261">
        <v>226.86250000000001</v>
      </c>
      <c r="N7261">
        <f t="shared" si="207"/>
        <v>226.86250000000001</v>
      </c>
      <c r="P7261">
        <v>0.17100000000000001</v>
      </c>
      <c r="Q7261">
        <v>0.20624999999999999</v>
      </c>
      <c r="R7261">
        <v>0.28725000000000001</v>
      </c>
      <c r="S7261">
        <v>0.17274999999999999</v>
      </c>
      <c r="T7261">
        <v>0.11175</v>
      </c>
      <c r="U7261">
        <v>8.6499999999999994E-2</v>
      </c>
      <c r="V7261">
        <v>9.5250000000000001E-2</v>
      </c>
      <c r="W7261">
        <v>0.128</v>
      </c>
      <c r="X7261">
        <v>0.1135</v>
      </c>
    </row>
    <row r="7262" spans="1:24" x14ac:dyDescent="0.3">
      <c r="A7262" t="s">
        <v>66</v>
      </c>
      <c r="B7262" s="8">
        <v>40878</v>
      </c>
      <c r="C7262" s="8"/>
      <c r="D7262">
        <v>24.712499999999999</v>
      </c>
      <c r="E7262">
        <v>30.3</v>
      </c>
      <c r="N7262" t="str">
        <f t="shared" si="207"/>
        <v/>
      </c>
      <c r="P7262">
        <v>0.16475000000000001</v>
      </c>
      <c r="Q7262">
        <v>0.20200000000000001</v>
      </c>
    </row>
    <row r="7263" spans="1:24" x14ac:dyDescent="0.3">
      <c r="A7263" t="s">
        <v>66</v>
      </c>
      <c r="B7263" s="8">
        <v>40879</v>
      </c>
      <c r="C7263" s="8"/>
      <c r="D7263">
        <v>35.212499999999999</v>
      </c>
      <c r="E7263">
        <v>39.9375</v>
      </c>
      <c r="N7263" t="str">
        <f t="shared" si="207"/>
        <v/>
      </c>
      <c r="P7263">
        <v>0.23474999999999999</v>
      </c>
      <c r="Q7263">
        <v>0.26624999999999999</v>
      </c>
    </row>
    <row r="7264" spans="1:24" x14ac:dyDescent="0.3">
      <c r="A7264" t="s">
        <v>66</v>
      </c>
      <c r="B7264" s="8">
        <v>40880</v>
      </c>
      <c r="C7264" s="8"/>
      <c r="D7264">
        <v>32.887500000000003</v>
      </c>
      <c r="E7264">
        <v>38.737499999999997</v>
      </c>
      <c r="N7264" t="str">
        <f t="shared" si="207"/>
        <v/>
      </c>
      <c r="P7264">
        <v>0.21925</v>
      </c>
      <c r="Q7264">
        <v>0.25824999999999998</v>
      </c>
    </row>
    <row r="7265" spans="1:24" x14ac:dyDescent="0.3">
      <c r="A7265" t="s">
        <v>66</v>
      </c>
      <c r="B7265" s="8">
        <v>40881</v>
      </c>
      <c r="C7265" s="8"/>
      <c r="D7265">
        <v>31.05</v>
      </c>
      <c r="E7265">
        <v>37.387500000000003</v>
      </c>
      <c r="N7265" t="str">
        <f t="shared" si="207"/>
        <v/>
      </c>
      <c r="P7265">
        <v>0.20699999999999999</v>
      </c>
      <c r="Q7265">
        <v>0.24925</v>
      </c>
    </row>
    <row r="7266" spans="1:24" x14ac:dyDescent="0.3">
      <c r="A7266" t="s">
        <v>66</v>
      </c>
      <c r="B7266" s="8">
        <v>40882</v>
      </c>
      <c r="C7266" s="8"/>
      <c r="D7266">
        <v>29.512499999999999</v>
      </c>
      <c r="E7266">
        <v>36.075000000000003</v>
      </c>
      <c r="N7266" t="str">
        <f t="shared" si="207"/>
        <v/>
      </c>
      <c r="P7266">
        <v>0.19675000000000001</v>
      </c>
      <c r="Q7266">
        <v>0.24049999999999999</v>
      </c>
    </row>
    <row r="7267" spans="1:24" x14ac:dyDescent="0.3">
      <c r="A7267" t="s">
        <v>66</v>
      </c>
      <c r="B7267" s="8">
        <v>40883</v>
      </c>
      <c r="C7267" s="8"/>
      <c r="D7267">
        <v>28.912500000000001</v>
      </c>
      <c r="E7267">
        <v>34.950000000000003</v>
      </c>
      <c r="N7267" t="str">
        <f t="shared" si="207"/>
        <v/>
      </c>
      <c r="P7267">
        <v>0.19275</v>
      </c>
      <c r="Q7267">
        <v>0.23300000000000001</v>
      </c>
    </row>
    <row r="7268" spans="1:24" x14ac:dyDescent="0.3">
      <c r="A7268" t="s">
        <v>66</v>
      </c>
      <c r="B7268" s="8">
        <v>40884</v>
      </c>
      <c r="C7268" s="8"/>
      <c r="D7268">
        <v>47.962499999999999</v>
      </c>
      <c r="E7268">
        <v>43.537500000000001</v>
      </c>
      <c r="N7268" t="str">
        <f t="shared" si="207"/>
        <v/>
      </c>
      <c r="P7268">
        <v>0.31974999999999998</v>
      </c>
      <c r="Q7268">
        <v>0.29025000000000001</v>
      </c>
    </row>
    <row r="7269" spans="1:24" x14ac:dyDescent="0.3">
      <c r="A7269" t="s">
        <v>66</v>
      </c>
      <c r="B7269" s="8">
        <v>40885</v>
      </c>
      <c r="C7269" s="8"/>
      <c r="D7269">
        <v>42.787500000000001</v>
      </c>
      <c r="E7269">
        <v>43.05</v>
      </c>
      <c r="N7269" t="str">
        <f t="shared" si="207"/>
        <v/>
      </c>
      <c r="P7269">
        <v>0.28525</v>
      </c>
      <c r="Q7269">
        <v>0.28699999999999998</v>
      </c>
    </row>
    <row r="7270" spans="1:24" x14ac:dyDescent="0.3">
      <c r="A7270" t="s">
        <v>66</v>
      </c>
      <c r="B7270" s="8">
        <v>40886</v>
      </c>
      <c r="C7270" s="8"/>
      <c r="D7270">
        <v>40.762500000000003</v>
      </c>
      <c r="E7270">
        <v>42.337499999999999</v>
      </c>
      <c r="N7270" t="str">
        <f t="shared" si="207"/>
        <v/>
      </c>
      <c r="P7270">
        <v>0.27174999999999999</v>
      </c>
      <c r="Q7270">
        <v>0.28225</v>
      </c>
    </row>
    <row r="7271" spans="1:24" x14ac:dyDescent="0.3">
      <c r="A7271" t="s">
        <v>66</v>
      </c>
      <c r="B7271" s="8">
        <v>40887</v>
      </c>
      <c r="C7271" s="8"/>
      <c r="D7271">
        <v>37.5</v>
      </c>
      <c r="E7271">
        <v>41.174999999999997</v>
      </c>
      <c r="N7271" t="str">
        <f t="shared" ref="N7271:N7334" si="208">IF(M7271="","",M7271-$M$6494)</f>
        <v/>
      </c>
      <c r="P7271">
        <v>0.25</v>
      </c>
      <c r="Q7271">
        <v>0.27450000000000002</v>
      </c>
    </row>
    <row r="7272" spans="1:24" x14ac:dyDescent="0.3">
      <c r="A7272" t="s">
        <v>66</v>
      </c>
      <c r="B7272" s="8">
        <v>40888</v>
      </c>
      <c r="C7272" s="8"/>
      <c r="D7272">
        <v>35.587499999999999</v>
      </c>
      <c r="E7272">
        <v>40.200000000000003</v>
      </c>
      <c r="N7272" t="str">
        <f t="shared" si="208"/>
        <v/>
      </c>
      <c r="P7272">
        <v>0.23724999999999999</v>
      </c>
      <c r="Q7272">
        <v>0.26800000000000002</v>
      </c>
    </row>
    <row r="7273" spans="1:24" x14ac:dyDescent="0.3">
      <c r="A7273" t="s">
        <v>66</v>
      </c>
      <c r="B7273" s="8">
        <v>40889</v>
      </c>
      <c r="C7273" s="8"/>
      <c r="D7273">
        <v>34.049999999999997</v>
      </c>
      <c r="E7273">
        <v>39.1875</v>
      </c>
      <c r="N7273" t="str">
        <f t="shared" si="208"/>
        <v/>
      </c>
      <c r="P7273">
        <v>0.22700000000000001</v>
      </c>
      <c r="Q7273">
        <v>0.26124999999999998</v>
      </c>
    </row>
    <row r="7274" spans="1:24" x14ac:dyDescent="0.3">
      <c r="A7274" t="s">
        <v>66</v>
      </c>
      <c r="B7274" s="8">
        <v>40890</v>
      </c>
      <c r="C7274" s="8"/>
      <c r="D7274">
        <v>32.700000000000003</v>
      </c>
      <c r="E7274">
        <v>38.1</v>
      </c>
      <c r="N7274" t="str">
        <f t="shared" si="208"/>
        <v/>
      </c>
      <c r="P7274">
        <v>0.218</v>
      </c>
      <c r="Q7274">
        <v>0.254</v>
      </c>
    </row>
    <row r="7275" spans="1:24" x14ac:dyDescent="0.3">
      <c r="A7275" t="s">
        <v>66</v>
      </c>
      <c r="B7275" s="8">
        <v>40891</v>
      </c>
      <c r="C7275" s="8"/>
      <c r="D7275">
        <v>31.087499999999999</v>
      </c>
      <c r="E7275">
        <v>36.862499999999997</v>
      </c>
      <c r="F7275">
        <v>33</v>
      </c>
      <c r="G7275">
        <v>37.299999999999997</v>
      </c>
      <c r="H7275">
        <v>24.05</v>
      </c>
      <c r="I7275">
        <v>18.5</v>
      </c>
      <c r="J7275">
        <v>19.45</v>
      </c>
      <c r="K7275">
        <v>26.6</v>
      </c>
      <c r="L7275">
        <v>23.6</v>
      </c>
      <c r="M7275">
        <v>250.45</v>
      </c>
      <c r="N7275">
        <f t="shared" si="208"/>
        <v>250.45</v>
      </c>
      <c r="P7275">
        <v>0.20724999999999999</v>
      </c>
      <c r="Q7275">
        <v>0.24575</v>
      </c>
      <c r="R7275">
        <v>0.33</v>
      </c>
      <c r="S7275">
        <v>0.1865</v>
      </c>
      <c r="T7275">
        <v>0.12025</v>
      </c>
      <c r="U7275">
        <v>9.2499999999999999E-2</v>
      </c>
      <c r="V7275">
        <v>9.7250000000000003E-2</v>
      </c>
      <c r="W7275">
        <v>0.13300000000000001</v>
      </c>
      <c r="X7275">
        <v>0.11799999999999999</v>
      </c>
    </row>
    <row r="7276" spans="1:24" x14ac:dyDescent="0.3">
      <c r="A7276" t="s">
        <v>66</v>
      </c>
      <c r="B7276" s="8">
        <v>40892</v>
      </c>
      <c r="C7276" s="8"/>
      <c r="D7276">
        <v>31.012499999999999</v>
      </c>
      <c r="E7276">
        <v>36.412500000000001</v>
      </c>
      <c r="N7276" t="str">
        <f t="shared" si="208"/>
        <v/>
      </c>
      <c r="P7276">
        <v>0.20674999999999999</v>
      </c>
      <c r="Q7276">
        <v>0.24274999999999999</v>
      </c>
    </row>
    <row r="7277" spans="1:24" x14ac:dyDescent="0.3">
      <c r="A7277" t="s">
        <v>66</v>
      </c>
      <c r="B7277" s="8">
        <v>40893</v>
      </c>
      <c r="C7277" s="8"/>
      <c r="D7277">
        <v>46.725000000000001</v>
      </c>
      <c r="E7277">
        <v>43.012500000000003</v>
      </c>
      <c r="N7277" t="str">
        <f t="shared" si="208"/>
        <v/>
      </c>
      <c r="P7277">
        <v>0.3115</v>
      </c>
      <c r="Q7277">
        <v>0.28675</v>
      </c>
    </row>
    <row r="7278" spans="1:24" x14ac:dyDescent="0.3">
      <c r="A7278" t="s">
        <v>66</v>
      </c>
      <c r="B7278" s="8">
        <v>40894</v>
      </c>
      <c r="C7278" s="8"/>
      <c r="D7278">
        <v>44.212499999999999</v>
      </c>
      <c r="E7278">
        <v>43.725000000000001</v>
      </c>
      <c r="N7278" t="str">
        <f t="shared" si="208"/>
        <v/>
      </c>
      <c r="P7278">
        <v>0.29475000000000001</v>
      </c>
      <c r="Q7278">
        <v>0.29149999999999998</v>
      </c>
    </row>
    <row r="7279" spans="1:24" x14ac:dyDescent="0.3">
      <c r="A7279" t="s">
        <v>66</v>
      </c>
      <c r="B7279" s="8">
        <v>40895</v>
      </c>
      <c r="C7279" s="8"/>
      <c r="D7279">
        <v>41.587499999999999</v>
      </c>
      <c r="E7279">
        <v>42.825000000000003</v>
      </c>
      <c r="N7279" t="str">
        <f t="shared" si="208"/>
        <v/>
      </c>
      <c r="P7279">
        <v>0.27725</v>
      </c>
      <c r="Q7279">
        <v>0.28549999999999998</v>
      </c>
    </row>
    <row r="7280" spans="1:24" x14ac:dyDescent="0.3">
      <c r="A7280" t="s">
        <v>66</v>
      </c>
      <c r="B7280" s="8">
        <v>40896</v>
      </c>
      <c r="C7280" s="8"/>
      <c r="D7280">
        <v>39.637500000000003</v>
      </c>
      <c r="E7280">
        <v>42</v>
      </c>
      <c r="N7280" t="str">
        <f t="shared" si="208"/>
        <v/>
      </c>
      <c r="P7280">
        <v>0.26424999999999998</v>
      </c>
      <c r="Q7280">
        <v>0.28000000000000003</v>
      </c>
    </row>
    <row r="7281" spans="1:24" x14ac:dyDescent="0.3">
      <c r="A7281" t="s">
        <v>66</v>
      </c>
      <c r="B7281" s="8">
        <v>40897</v>
      </c>
      <c r="C7281" s="8"/>
      <c r="D7281">
        <v>37.200000000000003</v>
      </c>
      <c r="E7281">
        <v>40.950000000000003</v>
      </c>
      <c r="N7281" t="str">
        <f t="shared" si="208"/>
        <v/>
      </c>
      <c r="P7281">
        <v>0.248</v>
      </c>
      <c r="Q7281">
        <v>0.27300000000000002</v>
      </c>
    </row>
    <row r="7282" spans="1:24" x14ac:dyDescent="0.3">
      <c r="A7282" t="s">
        <v>66</v>
      </c>
      <c r="B7282" s="8">
        <v>40898</v>
      </c>
      <c r="C7282" s="8"/>
      <c r="D7282">
        <v>35.8125</v>
      </c>
      <c r="E7282">
        <v>40.274999999999999</v>
      </c>
      <c r="N7282" t="str">
        <f t="shared" si="208"/>
        <v/>
      </c>
      <c r="P7282">
        <v>0.23874999999999999</v>
      </c>
      <c r="Q7282">
        <v>0.26850000000000002</v>
      </c>
    </row>
    <row r="7283" spans="1:24" x14ac:dyDescent="0.3">
      <c r="A7283" t="s">
        <v>66</v>
      </c>
      <c r="B7283" s="8">
        <v>40899</v>
      </c>
      <c r="C7283" s="8"/>
      <c r="D7283">
        <v>37.162500000000001</v>
      </c>
      <c r="E7283">
        <v>40.837499999999999</v>
      </c>
      <c r="N7283" t="str">
        <f t="shared" si="208"/>
        <v/>
      </c>
      <c r="P7283">
        <v>0.24775</v>
      </c>
      <c r="Q7283">
        <v>0.27224999999999999</v>
      </c>
    </row>
    <row r="7284" spans="1:24" x14ac:dyDescent="0.3">
      <c r="A7284" t="s">
        <v>66</v>
      </c>
      <c r="B7284" s="8">
        <v>40900</v>
      </c>
      <c r="C7284" s="8"/>
      <c r="D7284">
        <v>35.287500000000001</v>
      </c>
      <c r="E7284">
        <v>39.862499999999997</v>
      </c>
      <c r="N7284" t="str">
        <f t="shared" si="208"/>
        <v/>
      </c>
      <c r="P7284">
        <v>0.23524999999999999</v>
      </c>
      <c r="Q7284">
        <v>0.26574999999999999</v>
      </c>
    </row>
    <row r="7285" spans="1:24" x14ac:dyDescent="0.3">
      <c r="A7285" t="s">
        <v>66</v>
      </c>
      <c r="B7285" s="8">
        <v>40901</v>
      </c>
      <c r="C7285" s="8"/>
      <c r="D7285">
        <v>33.524999999999999</v>
      </c>
      <c r="E7285">
        <v>38.737499999999997</v>
      </c>
      <c r="N7285" t="str">
        <f t="shared" si="208"/>
        <v/>
      </c>
      <c r="P7285">
        <v>0.2235</v>
      </c>
      <c r="Q7285">
        <v>0.25824999999999998</v>
      </c>
    </row>
    <row r="7286" spans="1:24" x14ac:dyDescent="0.3">
      <c r="A7286" t="s">
        <v>66</v>
      </c>
      <c r="B7286" s="8">
        <v>40902</v>
      </c>
      <c r="C7286" s="8"/>
      <c r="D7286">
        <v>31.987500000000001</v>
      </c>
      <c r="E7286">
        <v>37.424999999999997</v>
      </c>
      <c r="N7286" t="str">
        <f t="shared" si="208"/>
        <v/>
      </c>
      <c r="P7286">
        <v>0.21325</v>
      </c>
      <c r="Q7286">
        <v>0.2495</v>
      </c>
    </row>
    <row r="7287" spans="1:24" x14ac:dyDescent="0.3">
      <c r="A7287" t="s">
        <v>66</v>
      </c>
      <c r="B7287" s="8">
        <v>40903</v>
      </c>
      <c r="C7287" s="8"/>
      <c r="D7287">
        <v>30.3</v>
      </c>
      <c r="E7287">
        <v>36.037500000000001</v>
      </c>
      <c r="N7287" t="str">
        <f t="shared" si="208"/>
        <v/>
      </c>
      <c r="P7287">
        <v>0.20200000000000001</v>
      </c>
      <c r="Q7287">
        <v>0.24024999999999999</v>
      </c>
    </row>
    <row r="7288" spans="1:24" x14ac:dyDescent="0.3">
      <c r="A7288" t="s">
        <v>66</v>
      </c>
      <c r="B7288" s="8">
        <v>40904</v>
      </c>
      <c r="C7288" s="8"/>
      <c r="D7288">
        <v>28.725000000000001</v>
      </c>
      <c r="E7288">
        <v>34.65</v>
      </c>
      <c r="N7288" t="str">
        <f t="shared" si="208"/>
        <v/>
      </c>
      <c r="P7288">
        <v>0.1915</v>
      </c>
      <c r="Q7288">
        <v>0.23100000000000001</v>
      </c>
    </row>
    <row r="7289" spans="1:24" x14ac:dyDescent="0.3">
      <c r="A7289" t="s">
        <v>66</v>
      </c>
      <c r="B7289" s="8">
        <v>40905</v>
      </c>
      <c r="C7289" s="8"/>
      <c r="D7289">
        <v>27.074999999999999</v>
      </c>
      <c r="E7289">
        <v>33.112499999999997</v>
      </c>
      <c r="F7289">
        <v>30.425000000000001</v>
      </c>
      <c r="G7289">
        <v>35.4</v>
      </c>
      <c r="H7289">
        <v>22.85</v>
      </c>
      <c r="I7289">
        <v>18.25</v>
      </c>
      <c r="J7289">
        <v>19.7</v>
      </c>
      <c r="K7289">
        <v>27.1</v>
      </c>
      <c r="L7289">
        <v>24.35</v>
      </c>
      <c r="M7289">
        <v>238.26249999999999</v>
      </c>
      <c r="N7289">
        <f t="shared" si="208"/>
        <v>238.26249999999999</v>
      </c>
      <c r="P7289">
        <v>0.18049999999999999</v>
      </c>
      <c r="Q7289">
        <v>0.22075</v>
      </c>
      <c r="R7289">
        <v>0.30425000000000002</v>
      </c>
      <c r="S7289">
        <v>0.17699999999999999</v>
      </c>
      <c r="T7289">
        <v>0.11425</v>
      </c>
      <c r="U7289">
        <v>9.1249999999999998E-2</v>
      </c>
      <c r="V7289">
        <v>9.8500000000000004E-2</v>
      </c>
      <c r="W7289">
        <v>0.13550000000000001</v>
      </c>
      <c r="X7289">
        <v>0.12175</v>
      </c>
    </row>
    <row r="7290" spans="1:24" x14ac:dyDescent="0.3">
      <c r="A7290" t="s">
        <v>66</v>
      </c>
      <c r="B7290" s="8">
        <v>40906</v>
      </c>
      <c r="C7290" s="8"/>
      <c r="D7290">
        <v>25.612500000000001</v>
      </c>
      <c r="E7290">
        <v>31.725000000000001</v>
      </c>
      <c r="N7290" t="str">
        <f t="shared" si="208"/>
        <v/>
      </c>
      <c r="P7290">
        <v>0.17075000000000001</v>
      </c>
      <c r="Q7290">
        <v>0.21149999999999999</v>
      </c>
    </row>
    <row r="7291" spans="1:24" x14ac:dyDescent="0.3">
      <c r="A7291" t="s">
        <v>66</v>
      </c>
      <c r="B7291" s="8">
        <v>40907</v>
      </c>
      <c r="C7291" s="8"/>
      <c r="D7291">
        <v>35.475000000000001</v>
      </c>
      <c r="E7291">
        <v>40.387500000000003</v>
      </c>
      <c r="N7291" t="str">
        <f t="shared" si="208"/>
        <v/>
      </c>
      <c r="P7291">
        <v>0.23649999999999999</v>
      </c>
      <c r="Q7291">
        <v>0.26924999999999999</v>
      </c>
    </row>
    <row r="7292" spans="1:24" x14ac:dyDescent="0.3">
      <c r="A7292" t="s">
        <v>66</v>
      </c>
      <c r="B7292" s="8">
        <v>40908</v>
      </c>
      <c r="C7292" s="8"/>
      <c r="D7292">
        <v>34.762500000000003</v>
      </c>
      <c r="E7292">
        <v>39.825000000000003</v>
      </c>
      <c r="N7292" t="str">
        <f t="shared" si="208"/>
        <v/>
      </c>
      <c r="P7292">
        <v>0.23175000000000001</v>
      </c>
      <c r="Q7292">
        <v>0.26550000000000001</v>
      </c>
    </row>
    <row r="7293" spans="1:24" x14ac:dyDescent="0.3">
      <c r="A7293" t="s">
        <v>66</v>
      </c>
      <c r="B7293" s="8">
        <v>40909</v>
      </c>
      <c r="C7293" s="8"/>
      <c r="D7293">
        <v>33.712499999999999</v>
      </c>
      <c r="E7293">
        <v>38.924999999999997</v>
      </c>
      <c r="N7293" t="str">
        <f t="shared" si="208"/>
        <v/>
      </c>
      <c r="P7293">
        <v>0.22475000000000001</v>
      </c>
      <c r="Q7293">
        <v>0.25950000000000001</v>
      </c>
    </row>
    <row r="7294" spans="1:24" x14ac:dyDescent="0.3">
      <c r="A7294" t="s">
        <v>66</v>
      </c>
      <c r="B7294" s="8">
        <v>40910</v>
      </c>
      <c r="C7294" s="8"/>
      <c r="D7294">
        <v>31.762499999999999</v>
      </c>
      <c r="E7294">
        <v>37.5</v>
      </c>
      <c r="N7294" t="str">
        <f t="shared" si="208"/>
        <v/>
      </c>
      <c r="P7294">
        <v>0.21174999999999999</v>
      </c>
      <c r="Q7294">
        <v>0.25</v>
      </c>
    </row>
    <row r="7295" spans="1:24" x14ac:dyDescent="0.3">
      <c r="A7295" t="s">
        <v>66</v>
      </c>
      <c r="B7295" s="8">
        <v>40911</v>
      </c>
      <c r="C7295" s="8"/>
      <c r="D7295">
        <v>31.162500000000001</v>
      </c>
      <c r="E7295">
        <v>36.787500000000001</v>
      </c>
      <c r="N7295" t="str">
        <f t="shared" si="208"/>
        <v/>
      </c>
      <c r="P7295">
        <v>0.20774999999999999</v>
      </c>
      <c r="Q7295">
        <v>0.24525</v>
      </c>
    </row>
    <row r="7296" spans="1:24" x14ac:dyDescent="0.3">
      <c r="A7296" t="s">
        <v>66</v>
      </c>
      <c r="B7296" s="8">
        <v>40912</v>
      </c>
      <c r="C7296" s="8"/>
      <c r="D7296">
        <v>30.262499999999999</v>
      </c>
      <c r="E7296">
        <v>35.924999999999997</v>
      </c>
      <c r="N7296" t="str">
        <f t="shared" si="208"/>
        <v/>
      </c>
      <c r="P7296">
        <v>0.20175000000000001</v>
      </c>
      <c r="Q7296">
        <v>0.23949999999999999</v>
      </c>
    </row>
    <row r="7297" spans="1:24" x14ac:dyDescent="0.3">
      <c r="A7297" t="s">
        <v>66</v>
      </c>
      <c r="B7297" s="8">
        <v>40913</v>
      </c>
      <c r="C7297" s="8"/>
      <c r="D7297">
        <v>28.6875</v>
      </c>
      <c r="E7297">
        <v>34.612499999999997</v>
      </c>
      <c r="N7297" t="str">
        <f t="shared" si="208"/>
        <v/>
      </c>
      <c r="P7297">
        <v>0.19125</v>
      </c>
      <c r="Q7297">
        <v>0.23075000000000001</v>
      </c>
    </row>
    <row r="7298" spans="1:24" x14ac:dyDescent="0.3">
      <c r="A7298" t="s">
        <v>66</v>
      </c>
      <c r="B7298" s="8">
        <v>40914</v>
      </c>
      <c r="C7298" s="8"/>
      <c r="D7298">
        <v>27.337499999999999</v>
      </c>
      <c r="E7298">
        <v>33.337499999999999</v>
      </c>
      <c r="N7298" t="str">
        <f t="shared" si="208"/>
        <v/>
      </c>
      <c r="P7298">
        <v>0.18225</v>
      </c>
      <c r="Q7298">
        <v>0.22225</v>
      </c>
    </row>
    <row r="7299" spans="1:24" x14ac:dyDescent="0.3">
      <c r="A7299" t="s">
        <v>66</v>
      </c>
      <c r="B7299" s="8">
        <v>40915</v>
      </c>
      <c r="C7299" s="8"/>
      <c r="D7299">
        <v>26.324999999999999</v>
      </c>
      <c r="E7299">
        <v>32.174999999999997</v>
      </c>
      <c r="N7299" t="str">
        <f t="shared" si="208"/>
        <v/>
      </c>
      <c r="P7299">
        <v>0.17549999999999999</v>
      </c>
      <c r="Q7299">
        <v>0.2145</v>
      </c>
    </row>
    <row r="7300" spans="1:24" x14ac:dyDescent="0.3">
      <c r="A7300" t="s">
        <v>66</v>
      </c>
      <c r="B7300" s="8">
        <v>40916</v>
      </c>
      <c r="C7300" s="8"/>
      <c r="D7300">
        <v>25.65</v>
      </c>
      <c r="E7300">
        <v>31.35</v>
      </c>
      <c r="N7300" t="str">
        <f t="shared" si="208"/>
        <v/>
      </c>
      <c r="P7300">
        <v>0.17100000000000001</v>
      </c>
      <c r="Q7300">
        <v>0.20899999999999999</v>
      </c>
    </row>
    <row r="7301" spans="1:24" x14ac:dyDescent="0.3">
      <c r="A7301" t="s">
        <v>66</v>
      </c>
      <c r="B7301" s="8">
        <v>40917</v>
      </c>
      <c r="C7301" s="8"/>
      <c r="D7301">
        <v>25.162500000000001</v>
      </c>
      <c r="E7301">
        <v>30.375</v>
      </c>
      <c r="N7301" t="str">
        <f t="shared" si="208"/>
        <v/>
      </c>
      <c r="P7301">
        <v>0.16775000000000001</v>
      </c>
      <c r="Q7301">
        <v>0.20250000000000001</v>
      </c>
    </row>
    <row r="7302" spans="1:24" x14ac:dyDescent="0.3">
      <c r="A7302" t="s">
        <v>66</v>
      </c>
      <c r="B7302" s="8">
        <v>40918</v>
      </c>
      <c r="C7302" s="8"/>
      <c r="D7302">
        <v>24.5625</v>
      </c>
      <c r="E7302">
        <v>29.625</v>
      </c>
      <c r="N7302" t="str">
        <f t="shared" si="208"/>
        <v/>
      </c>
      <c r="P7302">
        <v>0.16375000000000001</v>
      </c>
      <c r="Q7302">
        <v>0.19750000000000001</v>
      </c>
    </row>
    <row r="7303" spans="1:24" x14ac:dyDescent="0.3">
      <c r="A7303" t="s">
        <v>66</v>
      </c>
      <c r="B7303" s="8">
        <v>40919</v>
      </c>
      <c r="C7303" s="8"/>
      <c r="D7303">
        <v>23.962499999999999</v>
      </c>
      <c r="E7303">
        <v>28.912500000000001</v>
      </c>
      <c r="F7303">
        <v>31</v>
      </c>
      <c r="G7303">
        <v>36.200000000000003</v>
      </c>
      <c r="H7303">
        <v>23.45</v>
      </c>
      <c r="I7303">
        <v>18.75</v>
      </c>
      <c r="J7303">
        <v>20.2</v>
      </c>
      <c r="K7303">
        <v>27.85</v>
      </c>
      <c r="L7303">
        <v>24.9</v>
      </c>
      <c r="M7303">
        <v>235.22499999999999</v>
      </c>
      <c r="N7303">
        <f t="shared" si="208"/>
        <v>235.22499999999999</v>
      </c>
      <c r="P7303">
        <v>0.15975</v>
      </c>
      <c r="Q7303">
        <v>0.19275</v>
      </c>
      <c r="R7303">
        <v>0.31</v>
      </c>
      <c r="S7303">
        <v>0.18099999999999999</v>
      </c>
      <c r="T7303">
        <v>0.11724999999999999</v>
      </c>
      <c r="U7303">
        <v>9.375E-2</v>
      </c>
      <c r="V7303">
        <v>0.10100000000000001</v>
      </c>
      <c r="W7303">
        <v>0.13925000000000001</v>
      </c>
      <c r="X7303">
        <v>0.1245</v>
      </c>
    </row>
    <row r="7304" spans="1:24" x14ac:dyDescent="0.3">
      <c r="A7304" t="s">
        <v>66</v>
      </c>
      <c r="B7304" s="8">
        <v>40920</v>
      </c>
      <c r="C7304" s="8"/>
      <c r="D7304">
        <v>22.612500000000001</v>
      </c>
      <c r="E7304">
        <v>27.637499999999999</v>
      </c>
      <c r="N7304" t="str">
        <f t="shared" si="208"/>
        <v/>
      </c>
      <c r="P7304">
        <v>0.15075</v>
      </c>
      <c r="Q7304">
        <v>0.18425</v>
      </c>
    </row>
    <row r="7305" spans="1:24" x14ac:dyDescent="0.3">
      <c r="A7305" t="s">
        <v>66</v>
      </c>
      <c r="B7305" s="8">
        <v>40921</v>
      </c>
      <c r="C7305" s="8"/>
      <c r="D7305">
        <v>34.35</v>
      </c>
      <c r="E7305">
        <v>40.987499999999997</v>
      </c>
      <c r="N7305" t="str">
        <f t="shared" si="208"/>
        <v/>
      </c>
      <c r="P7305">
        <v>0.22900000000000001</v>
      </c>
      <c r="Q7305">
        <v>0.27324999999999999</v>
      </c>
    </row>
    <row r="7306" spans="1:24" x14ac:dyDescent="0.3">
      <c r="A7306" t="s">
        <v>66</v>
      </c>
      <c r="B7306" s="8">
        <v>40922</v>
      </c>
      <c r="C7306" s="8"/>
      <c r="D7306">
        <v>33.15</v>
      </c>
      <c r="E7306">
        <v>39.862499999999997</v>
      </c>
      <c r="N7306" t="str">
        <f t="shared" si="208"/>
        <v/>
      </c>
      <c r="P7306">
        <v>0.221</v>
      </c>
      <c r="Q7306">
        <v>0.26574999999999999</v>
      </c>
    </row>
    <row r="7307" spans="1:24" x14ac:dyDescent="0.3">
      <c r="A7307" t="s">
        <v>66</v>
      </c>
      <c r="B7307" s="8">
        <v>40923</v>
      </c>
      <c r="C7307" s="8"/>
      <c r="D7307">
        <v>30.712499999999999</v>
      </c>
      <c r="E7307">
        <v>37.799999999999997</v>
      </c>
      <c r="N7307" t="str">
        <f t="shared" si="208"/>
        <v/>
      </c>
      <c r="P7307">
        <v>0.20474999999999999</v>
      </c>
      <c r="Q7307">
        <v>0.252</v>
      </c>
    </row>
    <row r="7308" spans="1:24" x14ac:dyDescent="0.3">
      <c r="A7308" t="s">
        <v>66</v>
      </c>
      <c r="B7308" s="8">
        <v>40924</v>
      </c>
      <c r="C7308" s="8"/>
      <c r="D7308">
        <v>28.537500000000001</v>
      </c>
      <c r="E7308">
        <v>35.737499999999997</v>
      </c>
      <c r="N7308" t="str">
        <f t="shared" si="208"/>
        <v/>
      </c>
      <c r="P7308">
        <v>0.19025</v>
      </c>
      <c r="Q7308">
        <v>0.23824999999999999</v>
      </c>
    </row>
    <row r="7309" spans="1:24" x14ac:dyDescent="0.3">
      <c r="A7309" t="s">
        <v>66</v>
      </c>
      <c r="B7309" s="8">
        <v>40925</v>
      </c>
      <c r="C7309" s="8"/>
      <c r="D7309">
        <v>26.887499999999999</v>
      </c>
      <c r="E7309">
        <v>34.049999999999997</v>
      </c>
      <c r="N7309" t="str">
        <f t="shared" si="208"/>
        <v/>
      </c>
      <c r="P7309">
        <v>0.17924999999999999</v>
      </c>
      <c r="Q7309">
        <v>0.22700000000000001</v>
      </c>
    </row>
    <row r="7310" spans="1:24" x14ac:dyDescent="0.3">
      <c r="A7310" t="s">
        <v>66</v>
      </c>
      <c r="B7310" s="8">
        <v>40926</v>
      </c>
      <c r="C7310" s="8"/>
      <c r="D7310">
        <v>25.462499999999999</v>
      </c>
      <c r="E7310">
        <v>32.512500000000003</v>
      </c>
      <c r="N7310" t="str">
        <f t="shared" si="208"/>
        <v/>
      </c>
      <c r="P7310">
        <v>0.16975000000000001</v>
      </c>
      <c r="Q7310">
        <v>0.21675</v>
      </c>
    </row>
    <row r="7311" spans="1:24" x14ac:dyDescent="0.3">
      <c r="A7311" t="s">
        <v>66</v>
      </c>
      <c r="B7311" s="8">
        <v>40927</v>
      </c>
      <c r="C7311" s="8"/>
      <c r="D7311">
        <v>24.112500000000001</v>
      </c>
      <c r="E7311">
        <v>30.9</v>
      </c>
      <c r="N7311" t="str">
        <f t="shared" si="208"/>
        <v/>
      </c>
      <c r="P7311">
        <v>0.16075</v>
      </c>
      <c r="Q7311">
        <v>0.20599999999999999</v>
      </c>
    </row>
    <row r="7312" spans="1:24" x14ac:dyDescent="0.3">
      <c r="A7312" t="s">
        <v>66</v>
      </c>
      <c r="B7312" s="8">
        <v>40928</v>
      </c>
      <c r="C7312" s="8"/>
      <c r="D7312">
        <v>22.837499999999999</v>
      </c>
      <c r="E7312">
        <v>29.287500000000001</v>
      </c>
      <c r="N7312" t="str">
        <f t="shared" si="208"/>
        <v/>
      </c>
      <c r="P7312">
        <v>0.15225</v>
      </c>
      <c r="Q7312">
        <v>0.19525000000000001</v>
      </c>
    </row>
    <row r="7313" spans="1:24" x14ac:dyDescent="0.3">
      <c r="A7313" t="s">
        <v>66</v>
      </c>
      <c r="B7313" s="8">
        <v>40929</v>
      </c>
      <c r="C7313" s="8"/>
      <c r="D7313">
        <v>21.75</v>
      </c>
      <c r="E7313">
        <v>27.712499999999999</v>
      </c>
      <c r="N7313" t="str">
        <f t="shared" si="208"/>
        <v/>
      </c>
      <c r="P7313">
        <v>0.14499999999999999</v>
      </c>
      <c r="Q7313">
        <v>0.18475</v>
      </c>
    </row>
    <row r="7314" spans="1:24" x14ac:dyDescent="0.3">
      <c r="A7314" t="s">
        <v>66</v>
      </c>
      <c r="B7314" s="8">
        <v>40930</v>
      </c>
      <c r="C7314" s="8"/>
      <c r="D7314">
        <v>20.774999999999999</v>
      </c>
      <c r="E7314">
        <v>26.475000000000001</v>
      </c>
      <c r="N7314" t="str">
        <f t="shared" si="208"/>
        <v/>
      </c>
      <c r="P7314">
        <v>0.13850000000000001</v>
      </c>
      <c r="Q7314">
        <v>0.17649999999999999</v>
      </c>
    </row>
    <row r="7315" spans="1:24" x14ac:dyDescent="0.3">
      <c r="A7315" t="s">
        <v>66</v>
      </c>
      <c r="B7315" s="8">
        <v>40931</v>
      </c>
      <c r="C7315" s="8"/>
      <c r="D7315">
        <v>22.912500000000001</v>
      </c>
      <c r="E7315">
        <v>26.85</v>
      </c>
      <c r="N7315" t="str">
        <f t="shared" si="208"/>
        <v/>
      </c>
      <c r="P7315">
        <v>0.15275</v>
      </c>
      <c r="Q7315">
        <v>0.17899999999999999</v>
      </c>
    </row>
    <row r="7316" spans="1:24" x14ac:dyDescent="0.3">
      <c r="A7316" t="s">
        <v>66</v>
      </c>
      <c r="B7316" s="8">
        <v>40932</v>
      </c>
      <c r="C7316" s="8"/>
      <c r="D7316">
        <v>22.612500000000001</v>
      </c>
      <c r="E7316">
        <v>26.475000000000001</v>
      </c>
      <c r="N7316" t="str">
        <f t="shared" si="208"/>
        <v/>
      </c>
      <c r="P7316">
        <v>0.15075</v>
      </c>
      <c r="Q7316">
        <v>0.17649999999999999</v>
      </c>
    </row>
    <row r="7317" spans="1:24" x14ac:dyDescent="0.3">
      <c r="A7317" t="s">
        <v>66</v>
      </c>
      <c r="B7317" s="8">
        <v>40933</v>
      </c>
      <c r="C7317" s="8"/>
      <c r="D7317">
        <v>21.9</v>
      </c>
      <c r="E7317">
        <v>26.0625</v>
      </c>
      <c r="F7317">
        <v>24.2</v>
      </c>
      <c r="G7317">
        <v>30.7</v>
      </c>
      <c r="H7317">
        <v>20.6</v>
      </c>
      <c r="I7317">
        <v>17.3</v>
      </c>
      <c r="J7317">
        <v>18.95</v>
      </c>
      <c r="K7317">
        <v>25.65</v>
      </c>
      <c r="L7317">
        <v>23.05</v>
      </c>
      <c r="M7317">
        <v>208.41249999999999</v>
      </c>
      <c r="N7317">
        <f t="shared" si="208"/>
        <v>208.41249999999999</v>
      </c>
      <c r="P7317">
        <v>0.14599999999999999</v>
      </c>
      <c r="Q7317">
        <v>0.17374999999999999</v>
      </c>
      <c r="R7317">
        <v>0.24199999999999999</v>
      </c>
      <c r="S7317">
        <v>0.1535</v>
      </c>
      <c r="T7317">
        <v>0.10299999999999999</v>
      </c>
      <c r="U7317">
        <v>8.6499999999999994E-2</v>
      </c>
      <c r="V7317">
        <v>9.4750000000000001E-2</v>
      </c>
      <c r="W7317">
        <v>0.12825</v>
      </c>
      <c r="X7317">
        <v>0.11525000000000001</v>
      </c>
    </row>
    <row r="7318" spans="1:24" x14ac:dyDescent="0.3">
      <c r="A7318" t="s">
        <v>66</v>
      </c>
      <c r="B7318" s="8">
        <v>40934</v>
      </c>
      <c r="C7318" s="8"/>
      <c r="D7318">
        <v>21.5625</v>
      </c>
      <c r="E7318">
        <v>25.95</v>
      </c>
      <c r="N7318" t="str">
        <f t="shared" si="208"/>
        <v/>
      </c>
      <c r="P7318">
        <v>0.14374999999999999</v>
      </c>
      <c r="Q7318">
        <v>0.17299999999999999</v>
      </c>
    </row>
    <row r="7319" spans="1:24" x14ac:dyDescent="0.3">
      <c r="A7319" t="s">
        <v>66</v>
      </c>
      <c r="B7319" s="8">
        <v>40935</v>
      </c>
      <c r="C7319" s="8"/>
      <c r="D7319">
        <v>39.674999999999997</v>
      </c>
      <c r="E7319">
        <v>45.112499999999997</v>
      </c>
      <c r="N7319" t="str">
        <f t="shared" si="208"/>
        <v/>
      </c>
      <c r="P7319">
        <v>0.26450000000000001</v>
      </c>
      <c r="Q7319">
        <v>0.30075000000000002</v>
      </c>
    </row>
    <row r="7320" spans="1:24" x14ac:dyDescent="0.3">
      <c r="A7320" t="s">
        <v>66</v>
      </c>
      <c r="B7320" s="8">
        <v>40936</v>
      </c>
      <c r="C7320" s="8"/>
      <c r="D7320">
        <v>36.450000000000003</v>
      </c>
      <c r="E7320">
        <v>42.5625</v>
      </c>
      <c r="N7320" t="str">
        <f t="shared" si="208"/>
        <v/>
      </c>
      <c r="P7320">
        <v>0.24299999999999999</v>
      </c>
      <c r="Q7320">
        <v>0.28375</v>
      </c>
    </row>
    <row r="7321" spans="1:24" x14ac:dyDescent="0.3">
      <c r="A7321" t="s">
        <v>66</v>
      </c>
      <c r="B7321" s="8">
        <v>40937</v>
      </c>
      <c r="C7321" s="8"/>
      <c r="D7321">
        <v>34.575000000000003</v>
      </c>
      <c r="E7321">
        <v>41.25</v>
      </c>
      <c r="N7321" t="str">
        <f t="shared" si="208"/>
        <v/>
      </c>
      <c r="P7321">
        <v>0.23050000000000001</v>
      </c>
      <c r="Q7321">
        <v>0.27500000000000002</v>
      </c>
    </row>
    <row r="7322" spans="1:24" x14ac:dyDescent="0.3">
      <c r="A7322" t="s">
        <v>66</v>
      </c>
      <c r="B7322" s="8">
        <v>40938</v>
      </c>
      <c r="C7322" s="8"/>
      <c r="D7322">
        <v>34.087499999999999</v>
      </c>
      <c r="E7322">
        <v>40.612499999999997</v>
      </c>
      <c r="N7322" t="str">
        <f t="shared" si="208"/>
        <v/>
      </c>
      <c r="P7322">
        <v>0.22725000000000001</v>
      </c>
      <c r="Q7322">
        <v>0.27074999999999999</v>
      </c>
    </row>
    <row r="7323" spans="1:24" x14ac:dyDescent="0.3">
      <c r="A7323" t="s">
        <v>66</v>
      </c>
      <c r="B7323" s="8">
        <v>40939</v>
      </c>
      <c r="C7323" s="8"/>
      <c r="D7323">
        <v>32.8125</v>
      </c>
      <c r="E7323">
        <v>39.524999999999999</v>
      </c>
      <c r="N7323" t="str">
        <f t="shared" si="208"/>
        <v/>
      </c>
      <c r="P7323">
        <v>0.21875</v>
      </c>
      <c r="Q7323">
        <v>0.26350000000000001</v>
      </c>
    </row>
    <row r="7324" spans="1:24" x14ac:dyDescent="0.3">
      <c r="A7324" t="s">
        <v>66</v>
      </c>
      <c r="B7324" s="8">
        <v>40940</v>
      </c>
      <c r="C7324" s="8"/>
      <c r="D7324">
        <v>31.912500000000001</v>
      </c>
      <c r="E7324">
        <v>38.475000000000001</v>
      </c>
      <c r="N7324" t="str">
        <f t="shared" si="208"/>
        <v/>
      </c>
      <c r="P7324">
        <v>0.21274999999999999</v>
      </c>
      <c r="Q7324">
        <v>0.25650000000000001</v>
      </c>
    </row>
    <row r="7325" spans="1:24" x14ac:dyDescent="0.3">
      <c r="A7325" t="s">
        <v>66</v>
      </c>
      <c r="B7325" s="8">
        <v>40941</v>
      </c>
      <c r="C7325" s="8"/>
      <c r="D7325">
        <v>31.237500000000001</v>
      </c>
      <c r="E7325">
        <v>37.65</v>
      </c>
      <c r="N7325" t="str">
        <f t="shared" si="208"/>
        <v/>
      </c>
      <c r="P7325">
        <v>0.20824999999999999</v>
      </c>
      <c r="Q7325">
        <v>0.251</v>
      </c>
    </row>
    <row r="7326" spans="1:24" x14ac:dyDescent="0.3">
      <c r="A7326" t="s">
        <v>66</v>
      </c>
      <c r="B7326" s="8">
        <v>40942</v>
      </c>
      <c r="C7326" s="8"/>
      <c r="D7326">
        <v>30.337499999999999</v>
      </c>
      <c r="E7326">
        <v>36.75</v>
      </c>
      <c r="N7326" t="str">
        <f t="shared" si="208"/>
        <v/>
      </c>
      <c r="P7326">
        <v>0.20225000000000001</v>
      </c>
      <c r="Q7326">
        <v>0.245</v>
      </c>
    </row>
    <row r="7327" spans="1:24" x14ac:dyDescent="0.3">
      <c r="A7327" t="s">
        <v>66</v>
      </c>
      <c r="B7327" s="8">
        <v>40943</v>
      </c>
      <c r="C7327" s="8"/>
      <c r="D7327">
        <v>29.475000000000001</v>
      </c>
      <c r="E7327">
        <v>35.887500000000003</v>
      </c>
      <c r="N7327" t="str">
        <f t="shared" si="208"/>
        <v/>
      </c>
      <c r="P7327">
        <v>0.19650000000000001</v>
      </c>
      <c r="Q7327">
        <v>0.23924999999999999</v>
      </c>
    </row>
    <row r="7328" spans="1:24" x14ac:dyDescent="0.3">
      <c r="A7328" t="s">
        <v>66</v>
      </c>
      <c r="B7328" s="8">
        <v>40944</v>
      </c>
      <c r="C7328" s="8"/>
      <c r="D7328">
        <v>28.762499999999999</v>
      </c>
      <c r="E7328">
        <v>35.1</v>
      </c>
      <c r="N7328" t="str">
        <f t="shared" si="208"/>
        <v/>
      </c>
      <c r="P7328">
        <v>0.19175</v>
      </c>
      <c r="Q7328">
        <v>0.23400000000000001</v>
      </c>
    </row>
    <row r="7329" spans="1:24" x14ac:dyDescent="0.3">
      <c r="A7329" t="s">
        <v>66</v>
      </c>
      <c r="B7329" s="8">
        <v>40945</v>
      </c>
      <c r="C7329" s="8"/>
      <c r="D7329">
        <v>28.274999999999999</v>
      </c>
      <c r="E7329">
        <v>34.537500000000001</v>
      </c>
      <c r="N7329" t="str">
        <f t="shared" si="208"/>
        <v/>
      </c>
      <c r="P7329">
        <v>0.1885</v>
      </c>
      <c r="Q7329">
        <v>0.23025000000000001</v>
      </c>
    </row>
    <row r="7330" spans="1:24" x14ac:dyDescent="0.3">
      <c r="A7330" t="s">
        <v>66</v>
      </c>
      <c r="B7330" s="8">
        <v>40946</v>
      </c>
      <c r="C7330" s="8"/>
      <c r="D7330">
        <v>27.375</v>
      </c>
      <c r="E7330">
        <v>33.524999999999999</v>
      </c>
      <c r="N7330" t="str">
        <f t="shared" si="208"/>
        <v/>
      </c>
      <c r="P7330">
        <v>0.1825</v>
      </c>
      <c r="Q7330">
        <v>0.2235</v>
      </c>
    </row>
    <row r="7331" spans="1:24" x14ac:dyDescent="0.3">
      <c r="A7331" t="s">
        <v>66</v>
      </c>
      <c r="B7331" s="8">
        <v>40947</v>
      </c>
      <c r="C7331" s="8"/>
      <c r="D7331">
        <v>26.25</v>
      </c>
      <c r="E7331">
        <v>32.362499999999997</v>
      </c>
      <c r="F7331">
        <v>29.2</v>
      </c>
      <c r="G7331">
        <v>33.65</v>
      </c>
      <c r="H7331">
        <v>22.05</v>
      </c>
      <c r="I7331">
        <v>18.100000000000001</v>
      </c>
      <c r="J7331">
        <v>19.75</v>
      </c>
      <c r="K7331">
        <v>25.9</v>
      </c>
      <c r="L7331">
        <v>23.35</v>
      </c>
      <c r="M7331">
        <v>230.61250000000001</v>
      </c>
      <c r="N7331">
        <f t="shared" si="208"/>
        <v>230.61250000000001</v>
      </c>
      <c r="P7331">
        <v>0.17499999999999999</v>
      </c>
      <c r="Q7331">
        <v>0.21575</v>
      </c>
      <c r="R7331">
        <v>0.29199999999999998</v>
      </c>
      <c r="S7331">
        <v>0.16825000000000001</v>
      </c>
      <c r="T7331">
        <v>0.11025</v>
      </c>
      <c r="U7331">
        <v>9.0499999999999997E-2</v>
      </c>
      <c r="V7331">
        <v>9.8750000000000004E-2</v>
      </c>
      <c r="W7331">
        <v>0.1295</v>
      </c>
      <c r="X7331">
        <v>0.11675000000000001</v>
      </c>
    </row>
    <row r="7332" spans="1:24" x14ac:dyDescent="0.3">
      <c r="A7332" t="s">
        <v>66</v>
      </c>
      <c r="B7332" s="8">
        <v>40948</v>
      </c>
      <c r="C7332" s="8"/>
      <c r="D7332">
        <v>24.975000000000001</v>
      </c>
      <c r="E7332">
        <v>31.162500000000001</v>
      </c>
      <c r="N7332" t="str">
        <f t="shared" si="208"/>
        <v/>
      </c>
      <c r="P7332">
        <v>0.16650000000000001</v>
      </c>
      <c r="Q7332">
        <v>0.20774999999999999</v>
      </c>
    </row>
    <row r="7333" spans="1:24" x14ac:dyDescent="0.3">
      <c r="A7333" t="s">
        <v>66</v>
      </c>
      <c r="B7333" s="8">
        <v>40949</v>
      </c>
      <c r="C7333" s="8"/>
      <c r="D7333">
        <v>34.65</v>
      </c>
      <c r="E7333">
        <v>41.887500000000003</v>
      </c>
      <c r="N7333" t="str">
        <f t="shared" si="208"/>
        <v/>
      </c>
      <c r="P7333">
        <v>0.23100000000000001</v>
      </c>
      <c r="Q7333">
        <v>0.27925</v>
      </c>
    </row>
    <row r="7334" spans="1:24" x14ac:dyDescent="0.3">
      <c r="A7334" t="s">
        <v>66</v>
      </c>
      <c r="B7334" s="8">
        <v>40950</v>
      </c>
      <c r="C7334" s="8"/>
      <c r="D7334">
        <v>34.537500000000001</v>
      </c>
      <c r="E7334">
        <v>40.799999999999997</v>
      </c>
      <c r="N7334" t="str">
        <f t="shared" si="208"/>
        <v/>
      </c>
      <c r="P7334">
        <v>0.23025000000000001</v>
      </c>
      <c r="Q7334">
        <v>0.27200000000000002</v>
      </c>
    </row>
    <row r="7335" spans="1:24" x14ac:dyDescent="0.3">
      <c r="A7335" t="s">
        <v>66</v>
      </c>
      <c r="B7335" s="8">
        <v>40951</v>
      </c>
      <c r="C7335" s="8"/>
      <c r="D7335">
        <v>33.862499999999997</v>
      </c>
      <c r="E7335">
        <v>39.9</v>
      </c>
      <c r="N7335" t="str">
        <f t="shared" ref="N7335:N7398" si="209">IF(M7335="","",M7335-$M$6494)</f>
        <v/>
      </c>
      <c r="P7335">
        <v>0.22575000000000001</v>
      </c>
      <c r="Q7335">
        <v>0.26600000000000001</v>
      </c>
    </row>
    <row r="7336" spans="1:24" x14ac:dyDescent="0.3">
      <c r="A7336" t="s">
        <v>66</v>
      </c>
      <c r="B7336" s="8">
        <v>40952</v>
      </c>
      <c r="C7336" s="8"/>
      <c r="D7336">
        <v>32.962499999999999</v>
      </c>
      <c r="E7336">
        <v>39.075000000000003</v>
      </c>
      <c r="N7336" t="str">
        <f t="shared" si="209"/>
        <v/>
      </c>
      <c r="P7336">
        <v>0.21975</v>
      </c>
      <c r="Q7336">
        <v>0.26050000000000001</v>
      </c>
    </row>
    <row r="7337" spans="1:24" x14ac:dyDescent="0.3">
      <c r="A7337" t="s">
        <v>66</v>
      </c>
      <c r="B7337" s="8">
        <v>40953</v>
      </c>
      <c r="C7337" s="8"/>
      <c r="D7337">
        <v>32.662500000000001</v>
      </c>
      <c r="E7337">
        <v>38.362499999999997</v>
      </c>
      <c r="N7337" t="str">
        <f t="shared" si="209"/>
        <v/>
      </c>
      <c r="P7337">
        <v>0.21775</v>
      </c>
      <c r="Q7337">
        <v>0.25574999999999998</v>
      </c>
    </row>
    <row r="7338" spans="1:24" x14ac:dyDescent="0.3">
      <c r="A7338" t="s">
        <v>66</v>
      </c>
      <c r="B7338" s="8">
        <v>40954</v>
      </c>
      <c r="C7338" s="8"/>
      <c r="D7338">
        <v>34.087499999999999</v>
      </c>
      <c r="E7338">
        <v>38.512500000000003</v>
      </c>
      <c r="N7338" t="str">
        <f t="shared" si="209"/>
        <v/>
      </c>
      <c r="P7338">
        <v>0.22725000000000001</v>
      </c>
      <c r="Q7338">
        <v>0.25674999999999998</v>
      </c>
    </row>
    <row r="7339" spans="1:24" x14ac:dyDescent="0.3">
      <c r="A7339" t="s">
        <v>66</v>
      </c>
      <c r="B7339" s="8">
        <v>40955</v>
      </c>
      <c r="C7339" s="8"/>
      <c r="D7339">
        <v>33.337499999999999</v>
      </c>
      <c r="E7339">
        <v>38.024999999999999</v>
      </c>
      <c r="N7339" t="str">
        <f t="shared" si="209"/>
        <v/>
      </c>
      <c r="P7339">
        <v>0.22225</v>
      </c>
      <c r="Q7339">
        <v>0.2535</v>
      </c>
    </row>
    <row r="7340" spans="1:24" x14ac:dyDescent="0.3">
      <c r="A7340" t="s">
        <v>66</v>
      </c>
      <c r="B7340" s="8">
        <v>40956</v>
      </c>
      <c r="C7340" s="8"/>
      <c r="D7340">
        <v>32.0625</v>
      </c>
      <c r="E7340">
        <v>37.200000000000003</v>
      </c>
      <c r="N7340" t="str">
        <f t="shared" si="209"/>
        <v/>
      </c>
      <c r="P7340">
        <v>0.21375</v>
      </c>
      <c r="Q7340">
        <v>0.248</v>
      </c>
    </row>
    <row r="7341" spans="1:24" x14ac:dyDescent="0.3">
      <c r="A7341" t="s">
        <v>66</v>
      </c>
      <c r="B7341" s="8">
        <v>40957</v>
      </c>
      <c r="C7341" s="8"/>
      <c r="D7341">
        <v>30.6</v>
      </c>
      <c r="E7341">
        <v>36.262500000000003</v>
      </c>
      <c r="N7341" t="str">
        <f t="shared" si="209"/>
        <v/>
      </c>
      <c r="P7341">
        <v>0.20399999999999999</v>
      </c>
      <c r="Q7341">
        <v>0.24174999999999999</v>
      </c>
    </row>
    <row r="7342" spans="1:24" x14ac:dyDescent="0.3">
      <c r="A7342" t="s">
        <v>66</v>
      </c>
      <c r="B7342" s="8">
        <v>40958</v>
      </c>
      <c r="C7342" s="8"/>
      <c r="D7342">
        <v>30.824999999999999</v>
      </c>
      <c r="E7342">
        <v>35.4</v>
      </c>
      <c r="N7342" t="str">
        <f t="shared" si="209"/>
        <v/>
      </c>
      <c r="P7342">
        <v>0.20549999999999999</v>
      </c>
      <c r="Q7342">
        <v>0.23599999999999999</v>
      </c>
    </row>
    <row r="7343" spans="1:24" x14ac:dyDescent="0.3">
      <c r="A7343" t="s">
        <v>66</v>
      </c>
      <c r="B7343" s="8">
        <v>40959</v>
      </c>
      <c r="C7343" s="8"/>
      <c r="D7343">
        <v>30.6</v>
      </c>
      <c r="E7343">
        <v>35.0625</v>
      </c>
      <c r="N7343" t="str">
        <f t="shared" si="209"/>
        <v/>
      </c>
      <c r="P7343">
        <v>0.20399999999999999</v>
      </c>
      <c r="Q7343">
        <v>0.23375000000000001</v>
      </c>
    </row>
    <row r="7344" spans="1:24" x14ac:dyDescent="0.3">
      <c r="A7344" t="s">
        <v>66</v>
      </c>
      <c r="B7344" s="8">
        <v>40960</v>
      </c>
      <c r="C7344" s="8"/>
      <c r="D7344">
        <v>29.587499999999999</v>
      </c>
      <c r="E7344">
        <v>34.5</v>
      </c>
      <c r="N7344" t="str">
        <f t="shared" si="209"/>
        <v/>
      </c>
      <c r="P7344">
        <v>0.19725000000000001</v>
      </c>
      <c r="Q7344">
        <v>0.23</v>
      </c>
    </row>
    <row r="7345" spans="1:24" x14ac:dyDescent="0.3">
      <c r="A7345" t="s">
        <v>66</v>
      </c>
      <c r="B7345" s="8">
        <v>40961</v>
      </c>
      <c r="C7345" s="8"/>
      <c r="D7345">
        <v>29.175000000000001</v>
      </c>
      <c r="E7345">
        <v>34.012500000000003</v>
      </c>
      <c r="F7345">
        <v>29.725000000000001</v>
      </c>
      <c r="G7345">
        <v>34.1</v>
      </c>
      <c r="H7345">
        <v>21.85</v>
      </c>
      <c r="I7345">
        <v>18.05</v>
      </c>
      <c r="J7345">
        <v>19.649999999999999</v>
      </c>
      <c r="K7345">
        <v>26.6</v>
      </c>
      <c r="L7345">
        <v>23.85</v>
      </c>
      <c r="M7345">
        <v>237.01249999999999</v>
      </c>
      <c r="N7345">
        <f t="shared" si="209"/>
        <v>237.01249999999999</v>
      </c>
      <c r="P7345">
        <v>0.19450000000000001</v>
      </c>
      <c r="Q7345">
        <v>0.22675000000000001</v>
      </c>
      <c r="R7345">
        <v>0.29725000000000001</v>
      </c>
      <c r="S7345">
        <v>0.17050000000000001</v>
      </c>
      <c r="T7345">
        <v>0.10925</v>
      </c>
      <c r="U7345">
        <v>9.0249999999999997E-2</v>
      </c>
      <c r="V7345">
        <v>9.8250000000000004E-2</v>
      </c>
      <c r="W7345">
        <v>0.13300000000000001</v>
      </c>
      <c r="X7345">
        <v>0.11924999999999999</v>
      </c>
    </row>
    <row r="7346" spans="1:24" x14ac:dyDescent="0.3">
      <c r="A7346" t="s">
        <v>66</v>
      </c>
      <c r="B7346" s="8">
        <v>40962</v>
      </c>
      <c r="C7346" s="8"/>
      <c r="D7346">
        <v>33.674999999999997</v>
      </c>
      <c r="E7346">
        <v>34.65</v>
      </c>
      <c r="N7346" t="str">
        <f t="shared" si="209"/>
        <v/>
      </c>
      <c r="P7346">
        <v>0.22450000000000001</v>
      </c>
      <c r="Q7346">
        <v>0.23100000000000001</v>
      </c>
    </row>
    <row r="7347" spans="1:24" x14ac:dyDescent="0.3">
      <c r="A7347" t="s">
        <v>66</v>
      </c>
      <c r="B7347" s="8">
        <v>40963</v>
      </c>
      <c r="C7347" s="8"/>
      <c r="D7347">
        <v>39.375</v>
      </c>
      <c r="E7347">
        <v>42.15</v>
      </c>
      <c r="N7347" t="str">
        <f t="shared" si="209"/>
        <v/>
      </c>
      <c r="P7347">
        <v>0.26250000000000001</v>
      </c>
      <c r="Q7347">
        <v>0.28100000000000003</v>
      </c>
    </row>
    <row r="7348" spans="1:24" x14ac:dyDescent="0.3">
      <c r="A7348" t="s">
        <v>66</v>
      </c>
      <c r="B7348" s="8">
        <v>40964</v>
      </c>
      <c r="C7348" s="8"/>
      <c r="D7348">
        <v>42.975000000000001</v>
      </c>
      <c r="E7348">
        <v>43.95</v>
      </c>
      <c r="N7348" t="str">
        <f t="shared" si="209"/>
        <v/>
      </c>
      <c r="P7348">
        <v>0.28649999999999998</v>
      </c>
      <c r="Q7348">
        <v>0.29299999999999998</v>
      </c>
    </row>
    <row r="7349" spans="1:24" x14ac:dyDescent="0.3">
      <c r="A7349" t="s">
        <v>66</v>
      </c>
      <c r="B7349" s="8">
        <v>40965</v>
      </c>
      <c r="C7349" s="8"/>
      <c r="D7349">
        <v>40.65</v>
      </c>
      <c r="E7349">
        <v>42.862499999999997</v>
      </c>
      <c r="N7349" t="str">
        <f t="shared" si="209"/>
        <v/>
      </c>
      <c r="P7349">
        <v>0.27100000000000002</v>
      </c>
      <c r="Q7349">
        <v>0.28575</v>
      </c>
    </row>
    <row r="7350" spans="1:24" x14ac:dyDescent="0.3">
      <c r="A7350" t="s">
        <v>66</v>
      </c>
      <c r="B7350" s="8">
        <v>40966</v>
      </c>
      <c r="C7350" s="8"/>
      <c r="D7350">
        <v>39.524999999999999</v>
      </c>
      <c r="E7350">
        <v>42.262500000000003</v>
      </c>
      <c r="N7350" t="str">
        <f t="shared" si="209"/>
        <v/>
      </c>
      <c r="P7350">
        <v>0.26350000000000001</v>
      </c>
      <c r="Q7350">
        <v>0.28175</v>
      </c>
    </row>
    <row r="7351" spans="1:24" x14ac:dyDescent="0.3">
      <c r="A7351" t="s">
        <v>66</v>
      </c>
      <c r="B7351" s="8">
        <v>40967</v>
      </c>
      <c r="C7351" s="8"/>
      <c r="D7351">
        <v>37.612499999999997</v>
      </c>
      <c r="E7351">
        <v>41.362499999999997</v>
      </c>
      <c r="N7351" t="str">
        <f t="shared" si="209"/>
        <v/>
      </c>
      <c r="P7351">
        <v>0.25074999999999997</v>
      </c>
      <c r="Q7351">
        <v>0.27575</v>
      </c>
    </row>
    <row r="7352" spans="1:24" x14ac:dyDescent="0.3">
      <c r="A7352" t="s">
        <v>66</v>
      </c>
      <c r="B7352" s="8">
        <v>40968</v>
      </c>
      <c r="C7352" s="8"/>
      <c r="D7352">
        <v>36.487499999999997</v>
      </c>
      <c r="E7352">
        <v>40.65</v>
      </c>
      <c r="N7352" t="str">
        <f t="shared" si="209"/>
        <v/>
      </c>
      <c r="P7352">
        <v>0.24324999999999999</v>
      </c>
      <c r="Q7352">
        <v>0.27100000000000002</v>
      </c>
    </row>
    <row r="7353" spans="1:24" x14ac:dyDescent="0.3">
      <c r="A7353" t="s">
        <v>66</v>
      </c>
      <c r="B7353" s="8">
        <v>40969</v>
      </c>
      <c r="C7353" s="8"/>
      <c r="D7353">
        <v>48.262500000000003</v>
      </c>
      <c r="E7353">
        <v>46.6875</v>
      </c>
      <c r="N7353" t="str">
        <f t="shared" si="209"/>
        <v/>
      </c>
      <c r="P7353">
        <v>0.32174999999999998</v>
      </c>
      <c r="Q7353">
        <v>0.31125000000000003</v>
      </c>
    </row>
    <row r="7354" spans="1:24" x14ac:dyDescent="0.3">
      <c r="A7354" t="s">
        <v>66</v>
      </c>
      <c r="B7354" s="8">
        <v>40970</v>
      </c>
      <c r="C7354" s="8"/>
      <c r="D7354">
        <v>42.412500000000001</v>
      </c>
      <c r="E7354">
        <v>43.6875</v>
      </c>
      <c r="N7354" t="str">
        <f t="shared" si="209"/>
        <v/>
      </c>
      <c r="P7354">
        <v>0.28275</v>
      </c>
      <c r="Q7354">
        <v>0.29125000000000001</v>
      </c>
    </row>
    <row r="7355" spans="1:24" x14ac:dyDescent="0.3">
      <c r="A7355" t="s">
        <v>66</v>
      </c>
      <c r="B7355" s="8">
        <v>40971</v>
      </c>
      <c r="C7355" s="8"/>
      <c r="D7355">
        <v>45.787500000000001</v>
      </c>
      <c r="E7355">
        <v>43.987499999999997</v>
      </c>
      <c r="N7355" t="str">
        <f t="shared" si="209"/>
        <v/>
      </c>
      <c r="P7355">
        <v>0.30525000000000002</v>
      </c>
      <c r="Q7355">
        <v>0.29325000000000001</v>
      </c>
    </row>
    <row r="7356" spans="1:24" x14ac:dyDescent="0.3">
      <c r="A7356" t="s">
        <v>66</v>
      </c>
      <c r="B7356" s="8">
        <v>40972</v>
      </c>
      <c r="C7356" s="8"/>
      <c r="D7356">
        <v>45.375</v>
      </c>
      <c r="E7356">
        <v>44.7</v>
      </c>
      <c r="N7356" t="str">
        <f t="shared" si="209"/>
        <v/>
      </c>
      <c r="P7356">
        <v>0.30249999999999999</v>
      </c>
      <c r="Q7356">
        <v>0.29799999999999999</v>
      </c>
    </row>
    <row r="7357" spans="1:24" x14ac:dyDescent="0.3">
      <c r="A7357" t="s">
        <v>66</v>
      </c>
      <c r="B7357" s="8">
        <v>40973</v>
      </c>
      <c r="C7357" s="8"/>
      <c r="D7357">
        <v>43.237499999999997</v>
      </c>
      <c r="E7357">
        <v>43.875</v>
      </c>
      <c r="N7357" t="str">
        <f t="shared" si="209"/>
        <v/>
      </c>
      <c r="P7357">
        <v>0.28825000000000001</v>
      </c>
      <c r="Q7357">
        <v>0.29249999999999998</v>
      </c>
    </row>
    <row r="7358" spans="1:24" x14ac:dyDescent="0.3">
      <c r="A7358" t="s">
        <v>66</v>
      </c>
      <c r="B7358" s="8">
        <v>40974</v>
      </c>
      <c r="C7358" s="8"/>
      <c r="D7358">
        <v>41.662500000000001</v>
      </c>
      <c r="E7358">
        <v>43.35</v>
      </c>
      <c r="N7358" t="str">
        <f t="shared" si="209"/>
        <v/>
      </c>
      <c r="P7358">
        <v>0.27775</v>
      </c>
      <c r="Q7358">
        <v>0.28899999999999998</v>
      </c>
    </row>
    <row r="7359" spans="1:24" x14ac:dyDescent="0.3">
      <c r="A7359" t="s">
        <v>66</v>
      </c>
      <c r="B7359" s="8">
        <v>40975</v>
      </c>
      <c r="C7359" s="8"/>
      <c r="D7359">
        <v>39.712499999999999</v>
      </c>
      <c r="E7359">
        <v>42.637500000000003</v>
      </c>
      <c r="F7359">
        <v>33.869927060000002</v>
      </c>
      <c r="G7359">
        <v>28.432812169999998</v>
      </c>
      <c r="H7359">
        <v>20.180509570000002</v>
      </c>
      <c r="I7359">
        <v>20.88566397</v>
      </c>
      <c r="J7359">
        <v>22.156698330000001</v>
      </c>
      <c r="K7359">
        <v>29.18918025</v>
      </c>
      <c r="L7359">
        <v>27.60687038</v>
      </c>
      <c r="M7359">
        <v>264.67166170000002</v>
      </c>
      <c r="N7359">
        <f t="shared" si="209"/>
        <v>264.67166170000002</v>
      </c>
      <c r="P7359">
        <v>0.26474999999999999</v>
      </c>
      <c r="Q7359">
        <v>0.28425</v>
      </c>
      <c r="R7359">
        <v>0.33869927100000002</v>
      </c>
      <c r="S7359">
        <v>0.14216406100000001</v>
      </c>
      <c r="T7359">
        <v>0.10090254799999999</v>
      </c>
      <c r="U7359">
        <v>0.10442832000000001</v>
      </c>
      <c r="V7359">
        <v>0.110783492</v>
      </c>
      <c r="W7359">
        <v>0.14594590099999999</v>
      </c>
      <c r="X7359">
        <v>0.138034352</v>
      </c>
    </row>
    <row r="7360" spans="1:24" x14ac:dyDescent="0.3">
      <c r="A7360" t="s">
        <v>66</v>
      </c>
      <c r="B7360" s="8">
        <v>40976</v>
      </c>
      <c r="C7360" s="8"/>
      <c r="D7360">
        <v>40.762500000000003</v>
      </c>
      <c r="E7360">
        <v>42.3</v>
      </c>
      <c r="N7360" t="str">
        <f t="shared" si="209"/>
        <v/>
      </c>
      <c r="P7360">
        <v>0.27174999999999999</v>
      </c>
      <c r="Q7360">
        <v>0.28199999999999997</v>
      </c>
    </row>
    <row r="7361" spans="1:24" x14ac:dyDescent="0.3">
      <c r="A7361" t="s">
        <v>66</v>
      </c>
      <c r="B7361" s="8">
        <v>40977</v>
      </c>
      <c r="C7361" s="8"/>
      <c r="D7361">
        <v>39.712499999999999</v>
      </c>
      <c r="E7361">
        <v>41.962499999999999</v>
      </c>
      <c r="N7361" t="str">
        <f t="shared" si="209"/>
        <v/>
      </c>
      <c r="P7361">
        <v>0.26474999999999999</v>
      </c>
      <c r="Q7361">
        <v>0.27975</v>
      </c>
    </row>
    <row r="7362" spans="1:24" x14ac:dyDescent="0.3">
      <c r="A7362" t="s">
        <v>66</v>
      </c>
      <c r="B7362" s="8">
        <v>40978</v>
      </c>
      <c r="C7362" s="8"/>
      <c r="D7362">
        <v>38.549999999999997</v>
      </c>
      <c r="E7362">
        <v>41.4</v>
      </c>
      <c r="N7362" t="str">
        <f t="shared" si="209"/>
        <v/>
      </c>
      <c r="P7362">
        <v>0.25700000000000001</v>
      </c>
      <c r="Q7362">
        <v>0.27600000000000002</v>
      </c>
    </row>
    <row r="7363" spans="1:24" x14ac:dyDescent="0.3">
      <c r="A7363" t="s">
        <v>66</v>
      </c>
      <c r="B7363" s="8">
        <v>40979</v>
      </c>
      <c r="C7363" s="8"/>
      <c r="D7363">
        <v>37.274999999999999</v>
      </c>
      <c r="E7363">
        <v>40.762500000000003</v>
      </c>
      <c r="N7363" t="str">
        <f t="shared" si="209"/>
        <v/>
      </c>
      <c r="P7363">
        <v>0.2485</v>
      </c>
      <c r="Q7363">
        <v>0.27174999999999999</v>
      </c>
    </row>
    <row r="7364" spans="1:24" x14ac:dyDescent="0.3">
      <c r="A7364" t="s">
        <v>66</v>
      </c>
      <c r="B7364" s="8">
        <v>40980</v>
      </c>
      <c r="C7364" s="8"/>
      <c r="D7364">
        <v>37.049999999999997</v>
      </c>
      <c r="E7364">
        <v>40.3125</v>
      </c>
      <c r="N7364" t="str">
        <f t="shared" si="209"/>
        <v/>
      </c>
      <c r="P7364">
        <v>0.247</v>
      </c>
      <c r="Q7364">
        <v>0.26874999999999999</v>
      </c>
    </row>
    <row r="7365" spans="1:24" x14ac:dyDescent="0.3">
      <c r="A7365" t="s">
        <v>66</v>
      </c>
      <c r="B7365" s="8">
        <v>40981</v>
      </c>
      <c r="C7365" s="8"/>
      <c r="D7365">
        <v>36.1875</v>
      </c>
      <c r="E7365">
        <v>39.787500000000001</v>
      </c>
      <c r="N7365" t="str">
        <f t="shared" si="209"/>
        <v/>
      </c>
      <c r="P7365">
        <v>0.24124999999999999</v>
      </c>
      <c r="Q7365">
        <v>0.26524999999999999</v>
      </c>
    </row>
    <row r="7366" spans="1:24" x14ac:dyDescent="0.3">
      <c r="A7366" t="s">
        <v>66</v>
      </c>
      <c r="B7366" s="8">
        <v>40982</v>
      </c>
      <c r="C7366" s="8"/>
      <c r="D7366">
        <v>35.024999999999999</v>
      </c>
      <c r="E7366">
        <v>39.15</v>
      </c>
      <c r="N7366" t="str">
        <f t="shared" si="209"/>
        <v/>
      </c>
      <c r="P7366">
        <v>0.23350000000000001</v>
      </c>
      <c r="Q7366">
        <v>0.26100000000000001</v>
      </c>
    </row>
    <row r="7367" spans="1:24" x14ac:dyDescent="0.3">
      <c r="A7367" t="s">
        <v>66</v>
      </c>
      <c r="B7367" s="8">
        <v>40983</v>
      </c>
      <c r="C7367" s="8"/>
      <c r="D7367">
        <v>33.9</v>
      </c>
      <c r="E7367">
        <v>38.4375</v>
      </c>
      <c r="N7367" t="str">
        <f t="shared" si="209"/>
        <v/>
      </c>
      <c r="P7367">
        <v>0.22600000000000001</v>
      </c>
      <c r="Q7367">
        <v>0.25624999999999998</v>
      </c>
    </row>
    <row r="7368" spans="1:24" x14ac:dyDescent="0.3">
      <c r="A7368" t="s">
        <v>66</v>
      </c>
      <c r="B7368" s="8">
        <v>40984</v>
      </c>
      <c r="C7368" s="8"/>
      <c r="D7368">
        <v>33.112499999999997</v>
      </c>
      <c r="E7368">
        <v>37.799999999999997</v>
      </c>
      <c r="N7368" t="str">
        <f t="shared" si="209"/>
        <v/>
      </c>
      <c r="P7368">
        <v>0.22075</v>
      </c>
      <c r="Q7368">
        <v>0.252</v>
      </c>
    </row>
    <row r="7369" spans="1:24" x14ac:dyDescent="0.3">
      <c r="A7369" t="s">
        <v>66</v>
      </c>
      <c r="B7369" s="8">
        <v>40985</v>
      </c>
      <c r="C7369" s="8"/>
      <c r="D7369">
        <v>32.0625</v>
      </c>
      <c r="E7369">
        <v>37.087499999999999</v>
      </c>
      <c r="N7369" t="str">
        <f t="shared" si="209"/>
        <v/>
      </c>
      <c r="P7369">
        <v>0.21375</v>
      </c>
      <c r="Q7369">
        <v>0.24725</v>
      </c>
    </row>
    <row r="7370" spans="1:24" x14ac:dyDescent="0.3">
      <c r="A7370" t="s">
        <v>66</v>
      </c>
      <c r="B7370" s="8">
        <v>40986</v>
      </c>
      <c r="C7370" s="8"/>
      <c r="D7370">
        <v>30.862500000000001</v>
      </c>
      <c r="E7370">
        <v>36.299999999999997</v>
      </c>
      <c r="N7370" t="str">
        <f t="shared" si="209"/>
        <v/>
      </c>
      <c r="P7370">
        <v>0.20574999999999999</v>
      </c>
      <c r="Q7370">
        <v>0.24199999999999999</v>
      </c>
    </row>
    <row r="7371" spans="1:24" x14ac:dyDescent="0.3">
      <c r="A7371" t="s">
        <v>66</v>
      </c>
      <c r="B7371" s="8">
        <v>40987</v>
      </c>
      <c r="C7371" s="8"/>
      <c r="D7371">
        <v>33.787500000000001</v>
      </c>
      <c r="E7371">
        <v>35.737499999999997</v>
      </c>
      <c r="N7371" t="str">
        <f t="shared" si="209"/>
        <v/>
      </c>
      <c r="P7371">
        <v>0.22525000000000001</v>
      </c>
      <c r="Q7371">
        <v>0.23824999999999999</v>
      </c>
    </row>
    <row r="7372" spans="1:24" x14ac:dyDescent="0.3">
      <c r="A7372" t="s">
        <v>66</v>
      </c>
      <c r="B7372" s="8">
        <v>40988</v>
      </c>
      <c r="C7372" s="8"/>
      <c r="D7372">
        <v>32.512500000000003</v>
      </c>
      <c r="E7372">
        <v>35.625</v>
      </c>
      <c r="N7372" t="str">
        <f t="shared" si="209"/>
        <v/>
      </c>
      <c r="P7372">
        <v>0.21675</v>
      </c>
      <c r="Q7372">
        <v>0.23749999999999999</v>
      </c>
    </row>
    <row r="7373" spans="1:24" x14ac:dyDescent="0.3">
      <c r="A7373" t="s">
        <v>66</v>
      </c>
      <c r="B7373" s="8">
        <v>40989</v>
      </c>
      <c r="C7373" s="8"/>
      <c r="D7373">
        <v>31.95</v>
      </c>
      <c r="E7373">
        <v>35.512500000000003</v>
      </c>
      <c r="F7373">
        <v>32.049999999999997</v>
      </c>
      <c r="G7373">
        <v>35.700000000000003</v>
      </c>
      <c r="H7373">
        <v>22.7</v>
      </c>
      <c r="I7373">
        <v>18.2</v>
      </c>
      <c r="J7373">
        <v>19.850000000000001</v>
      </c>
      <c r="K7373">
        <v>26.8</v>
      </c>
      <c r="L7373">
        <v>24.6</v>
      </c>
      <c r="M7373">
        <v>247.36250000000001</v>
      </c>
      <c r="N7373">
        <f t="shared" si="209"/>
        <v>247.36250000000001</v>
      </c>
      <c r="P7373">
        <v>0.21299999999999999</v>
      </c>
      <c r="Q7373">
        <v>0.23674999999999999</v>
      </c>
      <c r="R7373">
        <v>0.32050000000000001</v>
      </c>
      <c r="S7373">
        <v>0.17849999999999999</v>
      </c>
      <c r="T7373">
        <v>0.1135</v>
      </c>
      <c r="U7373">
        <v>9.0999999999999998E-2</v>
      </c>
      <c r="V7373">
        <v>9.9250000000000005E-2</v>
      </c>
      <c r="W7373">
        <v>0.13400000000000001</v>
      </c>
      <c r="X7373">
        <v>0.123</v>
      </c>
    </row>
    <row r="7374" spans="1:24" x14ac:dyDescent="0.3">
      <c r="A7374" t="s">
        <v>66</v>
      </c>
      <c r="B7374" s="8">
        <v>40990</v>
      </c>
      <c r="C7374" s="8"/>
      <c r="D7374">
        <v>36.337499999999999</v>
      </c>
      <c r="E7374">
        <v>36.6</v>
      </c>
      <c r="N7374" t="str">
        <f t="shared" si="209"/>
        <v/>
      </c>
      <c r="P7374">
        <v>0.24224999999999999</v>
      </c>
      <c r="Q7374">
        <v>0.24399999999999999</v>
      </c>
    </row>
    <row r="7375" spans="1:24" x14ac:dyDescent="0.3">
      <c r="A7375" t="s">
        <v>66</v>
      </c>
      <c r="B7375" s="8">
        <v>40991</v>
      </c>
      <c r="C7375" s="8"/>
      <c r="D7375">
        <v>36.225000000000001</v>
      </c>
      <c r="E7375">
        <v>36.9</v>
      </c>
      <c r="N7375" t="str">
        <f t="shared" si="209"/>
        <v/>
      </c>
      <c r="P7375">
        <v>0.24149999999999999</v>
      </c>
      <c r="Q7375">
        <v>0.246</v>
      </c>
    </row>
    <row r="7376" spans="1:24" x14ac:dyDescent="0.3">
      <c r="A7376" t="s">
        <v>66</v>
      </c>
      <c r="B7376" s="8">
        <v>40992</v>
      </c>
      <c r="C7376" s="8"/>
      <c r="D7376">
        <v>34.762500000000003</v>
      </c>
      <c r="E7376">
        <v>36.825000000000003</v>
      </c>
      <c r="N7376" t="str">
        <f t="shared" si="209"/>
        <v/>
      </c>
      <c r="P7376">
        <v>0.23175000000000001</v>
      </c>
      <c r="Q7376">
        <v>0.2455</v>
      </c>
    </row>
    <row r="7377" spans="1:24" x14ac:dyDescent="0.3">
      <c r="A7377" t="s">
        <v>66</v>
      </c>
      <c r="B7377" s="8">
        <v>40993</v>
      </c>
      <c r="C7377" s="8"/>
      <c r="D7377">
        <v>33.450000000000003</v>
      </c>
      <c r="E7377">
        <v>36.450000000000003</v>
      </c>
      <c r="N7377" t="str">
        <f t="shared" si="209"/>
        <v/>
      </c>
      <c r="P7377">
        <v>0.223</v>
      </c>
      <c r="Q7377">
        <v>0.24299999999999999</v>
      </c>
    </row>
    <row r="7378" spans="1:24" x14ac:dyDescent="0.3">
      <c r="A7378" t="s">
        <v>66</v>
      </c>
      <c r="B7378" s="8">
        <v>40994</v>
      </c>
      <c r="C7378" s="8"/>
      <c r="D7378">
        <v>32.4</v>
      </c>
      <c r="E7378">
        <v>36.075000000000003</v>
      </c>
      <c r="N7378" t="str">
        <f t="shared" si="209"/>
        <v/>
      </c>
      <c r="P7378">
        <v>0.216</v>
      </c>
      <c r="Q7378">
        <v>0.24049999999999999</v>
      </c>
    </row>
    <row r="7379" spans="1:24" x14ac:dyDescent="0.3">
      <c r="A7379" t="s">
        <v>66</v>
      </c>
      <c r="B7379" s="8">
        <v>40995</v>
      </c>
      <c r="C7379" s="8"/>
      <c r="D7379">
        <v>31.425000000000001</v>
      </c>
      <c r="E7379">
        <v>35.587499999999999</v>
      </c>
      <c r="N7379" t="str">
        <f t="shared" si="209"/>
        <v/>
      </c>
      <c r="P7379">
        <v>0.20949999999999999</v>
      </c>
      <c r="Q7379">
        <v>0.23724999999999999</v>
      </c>
    </row>
    <row r="7380" spans="1:24" x14ac:dyDescent="0.3">
      <c r="A7380" t="s">
        <v>66</v>
      </c>
      <c r="B7380" s="8">
        <v>40996</v>
      </c>
      <c r="C7380" s="8"/>
      <c r="D7380">
        <v>30.524999999999999</v>
      </c>
      <c r="E7380">
        <v>35.0625</v>
      </c>
      <c r="N7380" t="str">
        <f t="shared" si="209"/>
        <v/>
      </c>
      <c r="P7380">
        <v>0.20349999999999999</v>
      </c>
      <c r="Q7380">
        <v>0.23375000000000001</v>
      </c>
    </row>
    <row r="7381" spans="1:24" x14ac:dyDescent="0.3">
      <c r="A7381" t="s">
        <v>66</v>
      </c>
      <c r="B7381" s="8">
        <v>40997</v>
      </c>
      <c r="C7381" s="8"/>
      <c r="D7381">
        <v>30.074999999999999</v>
      </c>
      <c r="E7381">
        <v>34.6875</v>
      </c>
      <c r="N7381" t="str">
        <f t="shared" si="209"/>
        <v/>
      </c>
      <c r="P7381">
        <v>0.20050000000000001</v>
      </c>
      <c r="Q7381">
        <v>0.23125000000000001</v>
      </c>
    </row>
    <row r="7382" spans="1:24" x14ac:dyDescent="0.3">
      <c r="A7382" t="s">
        <v>66</v>
      </c>
      <c r="B7382" s="8">
        <v>40998</v>
      </c>
      <c r="C7382" s="8"/>
      <c r="D7382">
        <v>29.362500000000001</v>
      </c>
      <c r="E7382">
        <v>34.125</v>
      </c>
      <c r="N7382" t="str">
        <f t="shared" si="209"/>
        <v/>
      </c>
      <c r="P7382">
        <v>0.19575000000000001</v>
      </c>
      <c r="Q7382">
        <v>0.22750000000000001</v>
      </c>
    </row>
    <row r="7383" spans="1:24" x14ac:dyDescent="0.3">
      <c r="A7383" t="s">
        <v>66</v>
      </c>
      <c r="B7383" s="8">
        <v>40999</v>
      </c>
      <c r="C7383" s="8"/>
      <c r="D7383">
        <v>28.6875</v>
      </c>
      <c r="E7383">
        <v>33.6</v>
      </c>
      <c r="N7383" t="str">
        <f t="shared" si="209"/>
        <v/>
      </c>
      <c r="P7383">
        <v>0.19125</v>
      </c>
      <c r="Q7383">
        <v>0.224</v>
      </c>
    </row>
    <row r="7384" spans="1:24" x14ac:dyDescent="0.3">
      <c r="A7384" t="s">
        <v>66</v>
      </c>
      <c r="B7384" s="8">
        <v>41000</v>
      </c>
      <c r="C7384" s="8"/>
      <c r="D7384">
        <v>27.975000000000001</v>
      </c>
      <c r="E7384">
        <v>33.075000000000003</v>
      </c>
      <c r="N7384" t="str">
        <f t="shared" si="209"/>
        <v/>
      </c>
      <c r="P7384">
        <v>0.1865</v>
      </c>
      <c r="Q7384">
        <v>0.2205</v>
      </c>
    </row>
    <row r="7385" spans="1:24" x14ac:dyDescent="0.3">
      <c r="A7385" t="s">
        <v>66</v>
      </c>
      <c r="B7385" s="8">
        <v>41001</v>
      </c>
      <c r="C7385" s="8"/>
      <c r="D7385">
        <v>27.375</v>
      </c>
      <c r="E7385">
        <v>32.512500000000003</v>
      </c>
      <c r="N7385" t="str">
        <f t="shared" si="209"/>
        <v/>
      </c>
      <c r="P7385">
        <v>0.1825</v>
      </c>
      <c r="Q7385">
        <v>0.21675</v>
      </c>
    </row>
    <row r="7386" spans="1:24" x14ac:dyDescent="0.3">
      <c r="A7386" t="s">
        <v>66</v>
      </c>
      <c r="B7386" s="8">
        <v>41002</v>
      </c>
      <c r="C7386" s="8"/>
      <c r="D7386">
        <v>26.774999999999999</v>
      </c>
      <c r="E7386">
        <v>31.95</v>
      </c>
      <c r="N7386" t="str">
        <f t="shared" si="209"/>
        <v/>
      </c>
      <c r="P7386">
        <v>0.17849999999999999</v>
      </c>
      <c r="Q7386">
        <v>0.21299999999999999</v>
      </c>
    </row>
    <row r="7387" spans="1:24" x14ac:dyDescent="0.3">
      <c r="A7387" t="s">
        <v>66</v>
      </c>
      <c r="B7387" s="8">
        <v>41003</v>
      </c>
      <c r="C7387" s="8"/>
      <c r="D7387">
        <v>25.987500000000001</v>
      </c>
      <c r="E7387">
        <v>31.612500000000001</v>
      </c>
      <c r="F7387">
        <v>29.45</v>
      </c>
      <c r="G7387">
        <v>34.049999999999997</v>
      </c>
      <c r="H7387">
        <v>21.6</v>
      </c>
      <c r="I7387">
        <v>17.100000000000001</v>
      </c>
      <c r="J7387">
        <v>19</v>
      </c>
      <c r="K7387">
        <v>26.05</v>
      </c>
      <c r="L7387">
        <v>22.95</v>
      </c>
      <c r="M7387">
        <v>227.8</v>
      </c>
      <c r="N7387">
        <f t="shared" si="209"/>
        <v>227.8</v>
      </c>
      <c r="P7387">
        <v>0.17324999999999999</v>
      </c>
      <c r="Q7387">
        <v>0.21074999999999999</v>
      </c>
      <c r="R7387">
        <v>0.29449999999999998</v>
      </c>
      <c r="S7387">
        <v>0.17025000000000001</v>
      </c>
      <c r="T7387">
        <v>0.108</v>
      </c>
      <c r="U7387">
        <v>8.5500000000000007E-2</v>
      </c>
      <c r="V7387">
        <v>9.5000000000000001E-2</v>
      </c>
      <c r="W7387">
        <v>0.13025</v>
      </c>
      <c r="X7387">
        <v>0.11475</v>
      </c>
    </row>
    <row r="7388" spans="1:24" x14ac:dyDescent="0.3">
      <c r="A7388" t="s">
        <v>66</v>
      </c>
      <c r="B7388" s="8">
        <v>41004</v>
      </c>
      <c r="C7388" s="8"/>
      <c r="D7388">
        <v>25.6875</v>
      </c>
      <c r="E7388">
        <v>31.387499999999999</v>
      </c>
      <c r="N7388" t="str">
        <f t="shared" si="209"/>
        <v/>
      </c>
      <c r="P7388">
        <v>0.17125000000000001</v>
      </c>
      <c r="Q7388">
        <v>0.20924999999999999</v>
      </c>
    </row>
    <row r="7389" spans="1:24" x14ac:dyDescent="0.3">
      <c r="A7389" t="s">
        <v>66</v>
      </c>
      <c r="B7389" s="8">
        <v>41005</v>
      </c>
      <c r="C7389" s="8"/>
      <c r="D7389">
        <v>33.075000000000003</v>
      </c>
      <c r="E7389">
        <v>37.65</v>
      </c>
      <c r="N7389" t="str">
        <f t="shared" si="209"/>
        <v/>
      </c>
      <c r="P7389">
        <v>0.2205</v>
      </c>
      <c r="Q7389">
        <v>0.251</v>
      </c>
    </row>
    <row r="7390" spans="1:24" x14ac:dyDescent="0.3">
      <c r="A7390" t="s">
        <v>66</v>
      </c>
      <c r="B7390" s="8">
        <v>41006</v>
      </c>
      <c r="C7390" s="8"/>
      <c r="D7390">
        <v>32.25</v>
      </c>
      <c r="E7390">
        <v>37.162500000000001</v>
      </c>
      <c r="N7390" t="str">
        <f t="shared" si="209"/>
        <v/>
      </c>
      <c r="P7390">
        <v>0.215</v>
      </c>
      <c r="Q7390">
        <v>0.24775</v>
      </c>
    </row>
    <row r="7391" spans="1:24" x14ac:dyDescent="0.3">
      <c r="A7391" t="s">
        <v>66</v>
      </c>
      <c r="B7391" s="8">
        <v>41007</v>
      </c>
      <c r="C7391" s="8"/>
      <c r="D7391">
        <v>31.3125</v>
      </c>
      <c r="E7391">
        <v>36.712499999999999</v>
      </c>
      <c r="N7391" t="str">
        <f t="shared" si="209"/>
        <v/>
      </c>
      <c r="P7391">
        <v>0.20874999999999999</v>
      </c>
      <c r="Q7391">
        <v>0.24475</v>
      </c>
    </row>
    <row r="7392" spans="1:24" x14ac:dyDescent="0.3">
      <c r="A7392" t="s">
        <v>66</v>
      </c>
      <c r="B7392" s="8">
        <v>41008</v>
      </c>
      <c r="C7392" s="8"/>
      <c r="D7392">
        <v>30.524999999999999</v>
      </c>
      <c r="E7392">
        <v>36.225000000000001</v>
      </c>
      <c r="N7392" t="str">
        <f t="shared" si="209"/>
        <v/>
      </c>
      <c r="P7392">
        <v>0.20349999999999999</v>
      </c>
      <c r="Q7392">
        <v>0.24149999999999999</v>
      </c>
    </row>
    <row r="7393" spans="1:24" x14ac:dyDescent="0.3">
      <c r="A7393" t="s">
        <v>66</v>
      </c>
      <c r="B7393" s="8">
        <v>41009</v>
      </c>
      <c r="C7393" s="8"/>
      <c r="D7393">
        <v>29.85</v>
      </c>
      <c r="E7393">
        <v>35.774999999999999</v>
      </c>
      <c r="N7393" t="str">
        <f t="shared" si="209"/>
        <v/>
      </c>
      <c r="P7393">
        <v>0.19900000000000001</v>
      </c>
      <c r="Q7393">
        <v>0.23849999999999999</v>
      </c>
    </row>
    <row r="7394" spans="1:24" x14ac:dyDescent="0.3">
      <c r="A7394" t="s">
        <v>66</v>
      </c>
      <c r="B7394" s="8">
        <v>41010</v>
      </c>
      <c r="C7394" s="8"/>
      <c r="D7394">
        <v>39.225000000000001</v>
      </c>
      <c r="E7394">
        <v>37.35</v>
      </c>
      <c r="N7394" t="str">
        <f t="shared" si="209"/>
        <v/>
      </c>
      <c r="P7394">
        <v>0.26150000000000001</v>
      </c>
      <c r="Q7394">
        <v>0.249</v>
      </c>
    </row>
    <row r="7395" spans="1:24" x14ac:dyDescent="0.3">
      <c r="A7395" t="s">
        <v>66</v>
      </c>
      <c r="B7395" s="8">
        <v>41011</v>
      </c>
      <c r="C7395" s="8"/>
      <c r="D7395">
        <v>40.3125</v>
      </c>
      <c r="E7395">
        <v>38.737499999999997</v>
      </c>
      <c r="N7395" t="str">
        <f t="shared" si="209"/>
        <v/>
      </c>
      <c r="P7395">
        <v>0.26874999999999999</v>
      </c>
      <c r="Q7395">
        <v>0.25824999999999998</v>
      </c>
    </row>
    <row r="7396" spans="1:24" x14ac:dyDescent="0.3">
      <c r="A7396" t="s">
        <v>66</v>
      </c>
      <c r="B7396" s="8">
        <v>41012</v>
      </c>
      <c r="C7396" s="8"/>
      <c r="D7396">
        <v>38.887500000000003</v>
      </c>
      <c r="E7396">
        <v>38.8125</v>
      </c>
      <c r="N7396" t="str">
        <f t="shared" si="209"/>
        <v/>
      </c>
      <c r="P7396">
        <v>0.25924999999999998</v>
      </c>
      <c r="Q7396">
        <v>0.25874999999999998</v>
      </c>
    </row>
    <row r="7397" spans="1:24" x14ac:dyDescent="0.3">
      <c r="A7397" t="s">
        <v>66</v>
      </c>
      <c r="B7397" s="8">
        <v>41013</v>
      </c>
      <c r="C7397" s="8"/>
      <c r="D7397">
        <v>37.462499999999999</v>
      </c>
      <c r="E7397">
        <v>38.774999999999999</v>
      </c>
      <c r="N7397" t="str">
        <f t="shared" si="209"/>
        <v/>
      </c>
      <c r="P7397">
        <v>0.24975</v>
      </c>
      <c r="Q7397">
        <v>0.25850000000000001</v>
      </c>
    </row>
    <row r="7398" spans="1:24" x14ac:dyDescent="0.3">
      <c r="A7398" t="s">
        <v>66</v>
      </c>
      <c r="B7398" s="8">
        <v>41014</v>
      </c>
      <c r="C7398" s="8"/>
      <c r="D7398">
        <v>36.299999999999997</v>
      </c>
      <c r="E7398">
        <v>38.587499999999999</v>
      </c>
      <c r="N7398" t="str">
        <f t="shared" si="209"/>
        <v/>
      </c>
      <c r="P7398">
        <v>0.24199999999999999</v>
      </c>
      <c r="Q7398">
        <v>0.25724999999999998</v>
      </c>
    </row>
    <row r="7399" spans="1:24" x14ac:dyDescent="0.3">
      <c r="A7399" t="s">
        <v>66</v>
      </c>
      <c r="B7399" s="8">
        <v>41015</v>
      </c>
      <c r="C7399" s="8"/>
      <c r="D7399">
        <v>35.174999999999997</v>
      </c>
      <c r="E7399">
        <v>38.4</v>
      </c>
      <c r="N7399" t="str">
        <f t="shared" ref="N7399:N7462" si="210">IF(M7399="","",M7399-$M$6494)</f>
        <v/>
      </c>
      <c r="P7399">
        <v>0.23449999999999999</v>
      </c>
      <c r="Q7399">
        <v>0.25600000000000001</v>
      </c>
    </row>
    <row r="7400" spans="1:24" x14ac:dyDescent="0.3">
      <c r="A7400" t="s">
        <v>66</v>
      </c>
      <c r="B7400" s="8">
        <v>41016</v>
      </c>
      <c r="C7400" s="8"/>
      <c r="D7400">
        <v>34.35</v>
      </c>
      <c r="E7400">
        <v>38.137500000000003</v>
      </c>
      <c r="N7400" t="str">
        <f t="shared" si="210"/>
        <v/>
      </c>
      <c r="P7400">
        <v>0.22900000000000001</v>
      </c>
      <c r="Q7400">
        <v>0.25424999999999998</v>
      </c>
    </row>
    <row r="7401" spans="1:24" x14ac:dyDescent="0.3">
      <c r="A7401" t="s">
        <v>66</v>
      </c>
      <c r="B7401" s="8">
        <v>41017</v>
      </c>
      <c r="C7401" s="8"/>
      <c r="D7401">
        <v>34.575000000000003</v>
      </c>
      <c r="E7401">
        <v>37.875</v>
      </c>
      <c r="F7401">
        <v>33.200000000000003</v>
      </c>
      <c r="G7401">
        <v>35.950000000000003</v>
      </c>
      <c r="H7401">
        <v>22.1</v>
      </c>
      <c r="I7401">
        <v>17.350000000000001</v>
      </c>
      <c r="J7401">
        <v>18.75</v>
      </c>
      <c r="K7401">
        <v>25.25</v>
      </c>
      <c r="L7401">
        <v>22.1</v>
      </c>
      <c r="M7401">
        <v>247.15</v>
      </c>
      <c r="N7401">
        <f t="shared" si="210"/>
        <v>247.15</v>
      </c>
      <c r="P7401">
        <v>0.23050000000000001</v>
      </c>
      <c r="Q7401">
        <v>0.2525</v>
      </c>
      <c r="R7401">
        <v>0.33200000000000002</v>
      </c>
      <c r="S7401">
        <v>0.17974999999999999</v>
      </c>
      <c r="T7401">
        <v>0.1105</v>
      </c>
      <c r="U7401">
        <v>8.6749999999999994E-2</v>
      </c>
      <c r="V7401">
        <v>9.375E-2</v>
      </c>
      <c r="W7401">
        <v>0.12625</v>
      </c>
      <c r="X7401">
        <v>0.1105</v>
      </c>
    </row>
    <row r="7402" spans="1:24" x14ac:dyDescent="0.3">
      <c r="A7402" t="s">
        <v>66</v>
      </c>
      <c r="B7402" s="8">
        <v>41018</v>
      </c>
      <c r="C7402" s="8"/>
      <c r="D7402">
        <v>33.337499999999999</v>
      </c>
      <c r="E7402">
        <v>37.612499999999997</v>
      </c>
      <c r="N7402" t="str">
        <f t="shared" si="210"/>
        <v/>
      </c>
      <c r="P7402">
        <v>0.22225</v>
      </c>
      <c r="Q7402">
        <v>0.25074999999999997</v>
      </c>
    </row>
    <row r="7403" spans="1:24" x14ac:dyDescent="0.3">
      <c r="A7403" t="s">
        <v>66</v>
      </c>
      <c r="B7403" s="8">
        <v>41019</v>
      </c>
      <c r="C7403" s="8"/>
      <c r="D7403">
        <v>32.962499999999999</v>
      </c>
      <c r="E7403">
        <v>37.35</v>
      </c>
      <c r="N7403" t="str">
        <f t="shared" si="210"/>
        <v/>
      </c>
      <c r="P7403">
        <v>0.21975</v>
      </c>
      <c r="Q7403">
        <v>0.249</v>
      </c>
    </row>
    <row r="7404" spans="1:24" x14ac:dyDescent="0.3">
      <c r="A7404" t="s">
        <v>66</v>
      </c>
      <c r="B7404" s="8">
        <v>41020</v>
      </c>
      <c r="C7404" s="8"/>
      <c r="D7404">
        <v>32.362499999999997</v>
      </c>
      <c r="E7404">
        <v>37.087499999999999</v>
      </c>
      <c r="N7404" t="str">
        <f t="shared" si="210"/>
        <v/>
      </c>
      <c r="P7404">
        <v>0.21575</v>
      </c>
      <c r="Q7404">
        <v>0.24725</v>
      </c>
    </row>
    <row r="7405" spans="1:24" x14ac:dyDescent="0.3">
      <c r="A7405" t="s">
        <v>66</v>
      </c>
      <c r="B7405" s="8">
        <v>41021</v>
      </c>
      <c r="C7405" s="8"/>
      <c r="D7405">
        <v>31.875</v>
      </c>
      <c r="E7405">
        <v>36.787500000000001</v>
      </c>
      <c r="N7405" t="str">
        <f t="shared" si="210"/>
        <v/>
      </c>
      <c r="P7405">
        <v>0.21249999999999999</v>
      </c>
      <c r="Q7405">
        <v>0.24525</v>
      </c>
    </row>
    <row r="7406" spans="1:24" x14ac:dyDescent="0.3">
      <c r="A7406" t="s">
        <v>66</v>
      </c>
      <c r="B7406" s="8">
        <v>41022</v>
      </c>
      <c r="C7406" s="8"/>
      <c r="D7406">
        <v>31.5</v>
      </c>
      <c r="E7406">
        <v>36.487499999999997</v>
      </c>
      <c r="N7406" t="str">
        <f t="shared" si="210"/>
        <v/>
      </c>
      <c r="P7406">
        <v>0.21</v>
      </c>
      <c r="Q7406">
        <v>0.24324999999999999</v>
      </c>
    </row>
    <row r="7407" spans="1:24" x14ac:dyDescent="0.3">
      <c r="A7407" t="s">
        <v>66</v>
      </c>
      <c r="B7407" s="8">
        <v>41023</v>
      </c>
      <c r="C7407" s="8"/>
      <c r="D7407">
        <v>30.975000000000001</v>
      </c>
      <c r="E7407">
        <v>36.15</v>
      </c>
      <c r="N7407" t="str">
        <f t="shared" si="210"/>
        <v/>
      </c>
      <c r="P7407">
        <v>0.20649999999999999</v>
      </c>
      <c r="Q7407">
        <v>0.24099999999999999</v>
      </c>
    </row>
    <row r="7408" spans="1:24" x14ac:dyDescent="0.3">
      <c r="A7408" t="s">
        <v>66</v>
      </c>
      <c r="B7408" s="8">
        <v>41024</v>
      </c>
      <c r="C7408" s="8"/>
      <c r="D7408">
        <v>30.487500000000001</v>
      </c>
      <c r="E7408">
        <v>35.85</v>
      </c>
      <c r="N7408" t="str">
        <f t="shared" si="210"/>
        <v/>
      </c>
      <c r="P7408">
        <v>0.20324999999999999</v>
      </c>
      <c r="Q7408">
        <v>0.23899999999999999</v>
      </c>
    </row>
    <row r="7409" spans="1:24" x14ac:dyDescent="0.3">
      <c r="A7409" t="s">
        <v>66</v>
      </c>
      <c r="B7409" s="8">
        <v>41025</v>
      </c>
      <c r="C7409" s="8"/>
      <c r="D7409">
        <v>30</v>
      </c>
      <c r="E7409">
        <v>35.512500000000003</v>
      </c>
      <c r="N7409" t="str">
        <f t="shared" si="210"/>
        <v/>
      </c>
      <c r="P7409">
        <v>0.2</v>
      </c>
      <c r="Q7409">
        <v>0.23674999999999999</v>
      </c>
    </row>
    <row r="7410" spans="1:24" x14ac:dyDescent="0.3">
      <c r="A7410" t="s">
        <v>66</v>
      </c>
      <c r="B7410" s="8">
        <v>41026</v>
      </c>
      <c r="C7410" s="8"/>
      <c r="D7410">
        <v>29.737500000000001</v>
      </c>
      <c r="E7410">
        <v>35.174999999999997</v>
      </c>
      <c r="N7410" t="str">
        <f t="shared" si="210"/>
        <v/>
      </c>
      <c r="P7410">
        <v>0.19825000000000001</v>
      </c>
      <c r="Q7410">
        <v>0.23449999999999999</v>
      </c>
    </row>
    <row r="7411" spans="1:24" x14ac:dyDescent="0.3">
      <c r="A7411" t="s">
        <v>66</v>
      </c>
      <c r="B7411" s="8">
        <v>41027</v>
      </c>
      <c r="C7411" s="8"/>
      <c r="D7411">
        <v>29.625</v>
      </c>
      <c r="E7411">
        <v>34.950000000000003</v>
      </c>
      <c r="N7411" t="str">
        <f t="shared" si="210"/>
        <v/>
      </c>
      <c r="P7411">
        <v>0.19750000000000001</v>
      </c>
      <c r="Q7411">
        <v>0.23300000000000001</v>
      </c>
    </row>
    <row r="7412" spans="1:24" x14ac:dyDescent="0.3">
      <c r="A7412" t="s">
        <v>66</v>
      </c>
      <c r="B7412" s="8">
        <v>41028</v>
      </c>
      <c r="C7412" s="8"/>
      <c r="D7412">
        <v>29.212499999999999</v>
      </c>
      <c r="E7412">
        <v>34.612499999999997</v>
      </c>
      <c r="N7412" t="str">
        <f t="shared" si="210"/>
        <v/>
      </c>
      <c r="P7412">
        <v>0.19475000000000001</v>
      </c>
      <c r="Q7412">
        <v>0.23075000000000001</v>
      </c>
    </row>
    <row r="7413" spans="1:24" x14ac:dyDescent="0.3">
      <c r="A7413" t="s">
        <v>66</v>
      </c>
      <c r="B7413" s="8">
        <v>41029</v>
      </c>
      <c r="C7413" s="8"/>
      <c r="D7413">
        <v>29.212499999999999</v>
      </c>
      <c r="E7413">
        <v>34.274999999999999</v>
      </c>
      <c r="N7413" t="str">
        <f t="shared" si="210"/>
        <v/>
      </c>
      <c r="P7413">
        <v>0.19475000000000001</v>
      </c>
      <c r="Q7413">
        <v>0.22850000000000001</v>
      </c>
    </row>
    <row r="7414" spans="1:24" x14ac:dyDescent="0.3">
      <c r="A7414" t="s">
        <v>66</v>
      </c>
      <c r="B7414" s="8">
        <v>41030</v>
      </c>
      <c r="C7414" s="8"/>
      <c r="D7414">
        <v>28.912500000000001</v>
      </c>
      <c r="E7414">
        <v>34.049999999999997</v>
      </c>
      <c r="N7414" t="str">
        <f t="shared" si="210"/>
        <v/>
      </c>
      <c r="P7414">
        <v>0.19275</v>
      </c>
      <c r="Q7414">
        <v>0.22700000000000001</v>
      </c>
    </row>
    <row r="7415" spans="1:24" x14ac:dyDescent="0.3">
      <c r="A7415" t="s">
        <v>66</v>
      </c>
      <c r="B7415" s="8">
        <v>41031</v>
      </c>
      <c r="C7415" s="8"/>
      <c r="D7415">
        <v>28.537500000000001</v>
      </c>
      <c r="E7415">
        <v>33.674999999999997</v>
      </c>
      <c r="F7415">
        <v>30.2</v>
      </c>
      <c r="G7415">
        <v>34.049999999999997</v>
      </c>
      <c r="H7415">
        <v>21.45</v>
      </c>
      <c r="I7415">
        <v>17.100000000000001</v>
      </c>
      <c r="J7415">
        <v>18.25</v>
      </c>
      <c r="K7415">
        <v>24.9</v>
      </c>
      <c r="L7415">
        <v>21.65</v>
      </c>
      <c r="M7415">
        <v>229.8125</v>
      </c>
      <c r="N7415">
        <f t="shared" si="210"/>
        <v>229.8125</v>
      </c>
      <c r="P7415">
        <v>0.19025</v>
      </c>
      <c r="Q7415">
        <v>0.22450000000000001</v>
      </c>
      <c r="R7415">
        <v>0.30199999999999999</v>
      </c>
      <c r="S7415">
        <v>0.17025000000000001</v>
      </c>
      <c r="T7415">
        <v>0.10725</v>
      </c>
      <c r="U7415">
        <v>8.5500000000000007E-2</v>
      </c>
      <c r="V7415">
        <v>9.1249999999999998E-2</v>
      </c>
      <c r="W7415">
        <v>0.1245</v>
      </c>
      <c r="X7415">
        <v>0.10825</v>
      </c>
    </row>
    <row r="7416" spans="1:24" x14ac:dyDescent="0.3">
      <c r="A7416" t="s">
        <v>66</v>
      </c>
      <c r="B7416" s="8">
        <v>41032</v>
      </c>
      <c r="C7416" s="8"/>
      <c r="D7416">
        <v>27.975000000000001</v>
      </c>
      <c r="E7416">
        <v>33.337499999999999</v>
      </c>
      <c r="N7416" t="str">
        <f t="shared" si="210"/>
        <v/>
      </c>
      <c r="P7416">
        <v>0.1865</v>
      </c>
      <c r="Q7416">
        <v>0.22225</v>
      </c>
    </row>
    <row r="7417" spans="1:24" x14ac:dyDescent="0.3">
      <c r="A7417" t="s">
        <v>66</v>
      </c>
      <c r="B7417" s="8">
        <v>41033</v>
      </c>
      <c r="C7417" s="8"/>
      <c r="D7417">
        <v>34.799999999999997</v>
      </c>
      <c r="E7417">
        <v>39.337499999999999</v>
      </c>
      <c r="N7417" t="str">
        <f t="shared" si="210"/>
        <v/>
      </c>
      <c r="P7417">
        <v>0.23200000000000001</v>
      </c>
      <c r="Q7417">
        <v>0.26224999999999998</v>
      </c>
    </row>
    <row r="7418" spans="1:24" x14ac:dyDescent="0.3">
      <c r="A7418" t="s">
        <v>66</v>
      </c>
      <c r="B7418" s="8">
        <v>41034</v>
      </c>
      <c r="C7418" s="8"/>
      <c r="D7418">
        <v>33.712499999999999</v>
      </c>
      <c r="E7418">
        <v>39</v>
      </c>
      <c r="N7418" t="str">
        <f t="shared" si="210"/>
        <v/>
      </c>
      <c r="P7418">
        <v>0.22475000000000001</v>
      </c>
      <c r="Q7418">
        <v>0.26</v>
      </c>
    </row>
    <row r="7419" spans="1:24" x14ac:dyDescent="0.3">
      <c r="A7419" t="s">
        <v>66</v>
      </c>
      <c r="B7419" s="8">
        <v>41035</v>
      </c>
      <c r="C7419" s="8"/>
      <c r="D7419">
        <v>33.225000000000001</v>
      </c>
      <c r="E7419">
        <v>38.625</v>
      </c>
      <c r="N7419" t="str">
        <f t="shared" si="210"/>
        <v/>
      </c>
      <c r="P7419">
        <v>0.2215</v>
      </c>
      <c r="Q7419">
        <v>0.25750000000000001</v>
      </c>
    </row>
    <row r="7420" spans="1:24" x14ac:dyDescent="0.3">
      <c r="A7420" t="s">
        <v>66</v>
      </c>
      <c r="B7420" s="8">
        <v>41036</v>
      </c>
      <c r="C7420" s="8"/>
      <c r="D7420">
        <v>32.700000000000003</v>
      </c>
      <c r="E7420">
        <v>38.25</v>
      </c>
      <c r="N7420" t="str">
        <f t="shared" si="210"/>
        <v/>
      </c>
      <c r="P7420">
        <v>0.218</v>
      </c>
      <c r="Q7420">
        <v>0.255</v>
      </c>
    </row>
    <row r="7421" spans="1:24" x14ac:dyDescent="0.3">
      <c r="A7421" t="s">
        <v>66</v>
      </c>
      <c r="B7421" s="8">
        <v>41037</v>
      </c>
      <c r="C7421" s="8"/>
      <c r="D7421">
        <v>32.212499999999999</v>
      </c>
      <c r="E7421">
        <v>37.875</v>
      </c>
      <c r="N7421" t="str">
        <f t="shared" si="210"/>
        <v/>
      </c>
      <c r="P7421">
        <v>0.21475</v>
      </c>
      <c r="Q7421">
        <v>0.2525</v>
      </c>
    </row>
    <row r="7422" spans="1:24" x14ac:dyDescent="0.3">
      <c r="A7422" t="s">
        <v>66</v>
      </c>
      <c r="B7422" s="8">
        <v>41038</v>
      </c>
      <c r="C7422" s="8"/>
      <c r="D7422">
        <v>31.987500000000001</v>
      </c>
      <c r="E7422">
        <v>37.5</v>
      </c>
      <c r="N7422" t="str">
        <f t="shared" si="210"/>
        <v/>
      </c>
      <c r="P7422">
        <v>0.21325</v>
      </c>
      <c r="Q7422">
        <v>0.25</v>
      </c>
    </row>
    <row r="7423" spans="1:24" x14ac:dyDescent="0.3">
      <c r="A7423" t="s">
        <v>66</v>
      </c>
      <c r="B7423" s="8">
        <v>41039</v>
      </c>
      <c r="C7423" s="8"/>
      <c r="D7423">
        <v>31.95</v>
      </c>
      <c r="E7423">
        <v>37.3125</v>
      </c>
      <c r="N7423" t="str">
        <f t="shared" si="210"/>
        <v/>
      </c>
      <c r="P7423">
        <v>0.21299999999999999</v>
      </c>
      <c r="Q7423">
        <v>0.24875</v>
      </c>
    </row>
    <row r="7424" spans="1:24" x14ac:dyDescent="0.3">
      <c r="A7424" t="s">
        <v>66</v>
      </c>
      <c r="B7424" s="8">
        <v>41040</v>
      </c>
      <c r="C7424" s="8"/>
      <c r="D7424">
        <v>31.762499999999999</v>
      </c>
      <c r="E7424">
        <v>37.087499999999999</v>
      </c>
      <c r="N7424" t="str">
        <f t="shared" si="210"/>
        <v/>
      </c>
      <c r="P7424">
        <v>0.21174999999999999</v>
      </c>
      <c r="Q7424">
        <v>0.24725</v>
      </c>
    </row>
    <row r="7425" spans="1:24" x14ac:dyDescent="0.3">
      <c r="A7425" t="s">
        <v>66</v>
      </c>
      <c r="B7425" s="8">
        <v>41041</v>
      </c>
      <c r="C7425" s="8"/>
      <c r="D7425">
        <v>31.537500000000001</v>
      </c>
      <c r="E7425">
        <v>36.825000000000003</v>
      </c>
      <c r="N7425" t="str">
        <f t="shared" si="210"/>
        <v/>
      </c>
      <c r="P7425">
        <v>0.21024999999999999</v>
      </c>
      <c r="Q7425">
        <v>0.2455</v>
      </c>
    </row>
    <row r="7426" spans="1:24" x14ac:dyDescent="0.3">
      <c r="A7426" t="s">
        <v>66</v>
      </c>
      <c r="B7426" s="8">
        <v>41042</v>
      </c>
      <c r="C7426" s="8"/>
      <c r="D7426">
        <v>31.425000000000001</v>
      </c>
      <c r="E7426">
        <v>36.6</v>
      </c>
      <c r="N7426" t="str">
        <f t="shared" si="210"/>
        <v/>
      </c>
      <c r="P7426">
        <v>0.20949999999999999</v>
      </c>
      <c r="Q7426">
        <v>0.24399999999999999</v>
      </c>
    </row>
    <row r="7427" spans="1:24" x14ac:dyDescent="0.3">
      <c r="A7427" t="s">
        <v>66</v>
      </c>
      <c r="B7427" s="8">
        <v>41043</v>
      </c>
      <c r="C7427" s="8"/>
      <c r="D7427">
        <v>31.087499999999999</v>
      </c>
      <c r="E7427">
        <v>36.225000000000001</v>
      </c>
      <c r="N7427" t="str">
        <f t="shared" si="210"/>
        <v/>
      </c>
      <c r="P7427">
        <v>0.20724999999999999</v>
      </c>
      <c r="Q7427">
        <v>0.24149999999999999</v>
      </c>
    </row>
    <row r="7428" spans="1:24" x14ac:dyDescent="0.3">
      <c r="A7428" t="s">
        <v>66</v>
      </c>
      <c r="B7428" s="8">
        <v>41044</v>
      </c>
      <c r="C7428" s="8"/>
      <c r="D7428">
        <v>30.9375</v>
      </c>
      <c r="E7428">
        <v>36</v>
      </c>
      <c r="N7428" t="str">
        <f t="shared" si="210"/>
        <v/>
      </c>
      <c r="P7428">
        <v>0.20624999999999999</v>
      </c>
      <c r="Q7428">
        <v>0.24</v>
      </c>
    </row>
    <row r="7429" spans="1:24" x14ac:dyDescent="0.3">
      <c r="A7429" t="s">
        <v>66</v>
      </c>
      <c r="B7429" s="8">
        <v>41045</v>
      </c>
      <c r="C7429" s="8"/>
      <c r="D7429">
        <v>31.6875</v>
      </c>
      <c r="E7429">
        <v>35.85</v>
      </c>
      <c r="F7429">
        <v>31.35</v>
      </c>
      <c r="G7429">
        <v>34.9</v>
      </c>
      <c r="H7429">
        <v>22.3</v>
      </c>
      <c r="I7429">
        <v>17.3</v>
      </c>
      <c r="J7429">
        <v>18.56745592</v>
      </c>
      <c r="K7429">
        <v>24.8</v>
      </c>
      <c r="L7429">
        <v>20.9</v>
      </c>
      <c r="M7429">
        <v>237.6549559</v>
      </c>
      <c r="N7429">
        <f t="shared" si="210"/>
        <v>237.6549559</v>
      </c>
      <c r="P7429">
        <v>0.21124999999999999</v>
      </c>
      <c r="Q7429">
        <v>0.23899999999999999</v>
      </c>
      <c r="R7429">
        <v>0.3135</v>
      </c>
      <c r="S7429">
        <v>0.17449999999999999</v>
      </c>
      <c r="T7429">
        <v>0.1115</v>
      </c>
      <c r="U7429">
        <v>8.6499999999999994E-2</v>
      </c>
      <c r="V7429">
        <v>9.2837279999999994E-2</v>
      </c>
      <c r="W7429">
        <v>0.124</v>
      </c>
      <c r="X7429">
        <v>0.1045</v>
      </c>
    </row>
    <row r="7430" spans="1:24" x14ac:dyDescent="0.3">
      <c r="A7430" t="s">
        <v>66</v>
      </c>
      <c r="B7430" s="8">
        <v>41046</v>
      </c>
      <c r="C7430" s="8"/>
      <c r="D7430">
        <v>31.2</v>
      </c>
      <c r="E7430">
        <v>35.549999999999997</v>
      </c>
      <c r="N7430" t="str">
        <f t="shared" si="210"/>
        <v/>
      </c>
      <c r="P7430">
        <v>0.20799999999999999</v>
      </c>
      <c r="Q7430">
        <v>0.23699999999999999</v>
      </c>
    </row>
    <row r="7431" spans="1:24" x14ac:dyDescent="0.3">
      <c r="A7431" t="s">
        <v>66</v>
      </c>
      <c r="B7431" s="8">
        <v>41047</v>
      </c>
      <c r="C7431" s="8"/>
      <c r="D7431">
        <v>30.824999999999999</v>
      </c>
      <c r="E7431">
        <v>35.362499999999997</v>
      </c>
      <c r="N7431" t="str">
        <f t="shared" si="210"/>
        <v/>
      </c>
      <c r="P7431">
        <v>0.20549999999999999</v>
      </c>
      <c r="Q7431">
        <v>0.23574999999999999</v>
      </c>
    </row>
    <row r="7432" spans="1:24" x14ac:dyDescent="0.3">
      <c r="A7432" t="s">
        <v>66</v>
      </c>
      <c r="B7432" s="8">
        <v>41048</v>
      </c>
      <c r="C7432" s="8"/>
      <c r="D7432">
        <v>30.375</v>
      </c>
      <c r="E7432">
        <v>35.024999999999999</v>
      </c>
      <c r="N7432" t="str">
        <f t="shared" si="210"/>
        <v/>
      </c>
      <c r="P7432">
        <v>0.20250000000000001</v>
      </c>
      <c r="Q7432">
        <v>0.23350000000000001</v>
      </c>
    </row>
    <row r="7433" spans="1:24" x14ac:dyDescent="0.3">
      <c r="A7433" t="s">
        <v>66</v>
      </c>
      <c r="B7433" s="8">
        <v>41049</v>
      </c>
      <c r="C7433" s="8"/>
      <c r="D7433">
        <v>29.85</v>
      </c>
      <c r="E7433">
        <v>34.725000000000001</v>
      </c>
      <c r="N7433" t="str">
        <f t="shared" si="210"/>
        <v/>
      </c>
      <c r="P7433">
        <v>0.19900000000000001</v>
      </c>
      <c r="Q7433">
        <v>0.23150000000000001</v>
      </c>
    </row>
    <row r="7434" spans="1:24" x14ac:dyDescent="0.3">
      <c r="A7434" t="s">
        <v>66</v>
      </c>
      <c r="B7434" s="8">
        <v>41050</v>
      </c>
      <c r="C7434" s="8"/>
      <c r="D7434">
        <v>29.7</v>
      </c>
      <c r="E7434">
        <v>34.5</v>
      </c>
      <c r="N7434" t="str">
        <f t="shared" si="210"/>
        <v/>
      </c>
      <c r="P7434">
        <v>0.19800000000000001</v>
      </c>
      <c r="Q7434">
        <v>0.23</v>
      </c>
    </row>
    <row r="7435" spans="1:24" x14ac:dyDescent="0.3">
      <c r="A7435" t="s">
        <v>66</v>
      </c>
      <c r="B7435" s="8">
        <v>41051</v>
      </c>
      <c r="C7435" s="8"/>
      <c r="D7435">
        <v>29.4375</v>
      </c>
      <c r="E7435">
        <v>34.3125</v>
      </c>
      <c r="N7435" t="str">
        <f t="shared" si="210"/>
        <v/>
      </c>
      <c r="P7435">
        <v>0.19625000000000001</v>
      </c>
      <c r="Q7435">
        <v>0.22875000000000001</v>
      </c>
    </row>
    <row r="7436" spans="1:24" x14ac:dyDescent="0.3">
      <c r="A7436" t="s">
        <v>66</v>
      </c>
      <c r="B7436" s="8">
        <v>41052</v>
      </c>
      <c r="C7436" s="8"/>
      <c r="D7436">
        <v>28.837499999999999</v>
      </c>
      <c r="E7436">
        <v>34.125</v>
      </c>
      <c r="N7436" t="str">
        <f t="shared" si="210"/>
        <v/>
      </c>
      <c r="P7436">
        <v>0.19225</v>
      </c>
      <c r="Q7436">
        <v>0.22750000000000001</v>
      </c>
    </row>
    <row r="7437" spans="1:24" x14ac:dyDescent="0.3">
      <c r="A7437" t="s">
        <v>66</v>
      </c>
      <c r="B7437" s="8">
        <v>41053</v>
      </c>
      <c r="C7437" s="8"/>
      <c r="D7437">
        <v>28.762499999999999</v>
      </c>
      <c r="E7437">
        <v>33.975000000000001</v>
      </c>
      <c r="N7437" t="str">
        <f t="shared" si="210"/>
        <v/>
      </c>
      <c r="P7437">
        <v>0.19175</v>
      </c>
      <c r="Q7437">
        <v>0.22650000000000001</v>
      </c>
    </row>
    <row r="7438" spans="1:24" x14ac:dyDescent="0.3">
      <c r="A7438" t="s">
        <v>66</v>
      </c>
      <c r="B7438" s="8">
        <v>41054</v>
      </c>
      <c r="C7438" s="8"/>
      <c r="D7438">
        <v>28.762499999999999</v>
      </c>
      <c r="E7438">
        <v>33.825000000000003</v>
      </c>
      <c r="N7438" t="str">
        <f t="shared" si="210"/>
        <v/>
      </c>
      <c r="P7438">
        <v>0.19175</v>
      </c>
      <c r="Q7438">
        <v>0.22550000000000001</v>
      </c>
    </row>
    <row r="7439" spans="1:24" x14ac:dyDescent="0.3">
      <c r="A7439" t="s">
        <v>66</v>
      </c>
      <c r="B7439" s="8">
        <v>41055</v>
      </c>
      <c r="C7439" s="8"/>
      <c r="D7439">
        <v>28.612500000000001</v>
      </c>
      <c r="E7439">
        <v>33.75</v>
      </c>
      <c r="N7439" t="str">
        <f t="shared" si="210"/>
        <v/>
      </c>
      <c r="P7439">
        <v>0.19075</v>
      </c>
      <c r="Q7439">
        <v>0.22500000000000001</v>
      </c>
    </row>
    <row r="7440" spans="1:24" x14ac:dyDescent="0.3">
      <c r="A7440" t="s">
        <v>66</v>
      </c>
      <c r="B7440" s="8">
        <v>41056</v>
      </c>
      <c r="C7440" s="8"/>
      <c r="D7440">
        <v>28.537500000000001</v>
      </c>
      <c r="E7440">
        <v>33.637500000000003</v>
      </c>
      <c r="N7440" t="str">
        <f t="shared" si="210"/>
        <v/>
      </c>
      <c r="P7440">
        <v>0.19025</v>
      </c>
      <c r="Q7440">
        <v>0.22425</v>
      </c>
    </row>
    <row r="7441" spans="1:24" x14ac:dyDescent="0.3">
      <c r="A7441" t="s">
        <v>66</v>
      </c>
      <c r="B7441" s="8">
        <v>41057</v>
      </c>
      <c r="C7441" s="8"/>
      <c r="D7441">
        <v>28.65</v>
      </c>
      <c r="E7441">
        <v>33.487499999999997</v>
      </c>
      <c r="N7441" t="str">
        <f t="shared" si="210"/>
        <v/>
      </c>
      <c r="P7441">
        <v>0.191</v>
      </c>
      <c r="Q7441">
        <v>0.22325</v>
      </c>
    </row>
    <row r="7442" spans="1:24" x14ac:dyDescent="0.3">
      <c r="A7442" t="s">
        <v>66</v>
      </c>
      <c r="B7442" s="8">
        <v>41058</v>
      </c>
      <c r="C7442" s="8"/>
      <c r="D7442">
        <v>29.362500000000001</v>
      </c>
      <c r="E7442">
        <v>33.375</v>
      </c>
      <c r="N7442" t="str">
        <f t="shared" si="210"/>
        <v/>
      </c>
      <c r="P7442">
        <v>0.19575000000000001</v>
      </c>
      <c r="Q7442">
        <v>0.2225</v>
      </c>
    </row>
    <row r="7443" spans="1:24" x14ac:dyDescent="0.3">
      <c r="A7443" t="s">
        <v>66</v>
      </c>
      <c r="B7443" s="8">
        <v>41059</v>
      </c>
      <c r="C7443" s="8"/>
      <c r="D7443">
        <v>29.4375</v>
      </c>
      <c r="E7443">
        <v>33.262500000000003</v>
      </c>
      <c r="F7443">
        <v>30.2</v>
      </c>
      <c r="G7443">
        <v>34.049999999999997</v>
      </c>
      <c r="H7443">
        <v>21.25</v>
      </c>
      <c r="I7443">
        <v>17.149999999999999</v>
      </c>
      <c r="J7443">
        <v>18.149999999999999</v>
      </c>
      <c r="K7443">
        <v>24.4</v>
      </c>
      <c r="L7443">
        <v>21.05</v>
      </c>
      <c r="M7443">
        <v>228.95</v>
      </c>
      <c r="N7443">
        <f t="shared" si="210"/>
        <v>228.95</v>
      </c>
      <c r="P7443">
        <v>0.19625000000000001</v>
      </c>
      <c r="Q7443">
        <v>0.22175</v>
      </c>
      <c r="R7443">
        <v>0.30199999999999999</v>
      </c>
      <c r="S7443">
        <v>0.17025000000000001</v>
      </c>
      <c r="T7443">
        <v>0.10625</v>
      </c>
      <c r="U7443">
        <v>8.5750000000000007E-2</v>
      </c>
      <c r="V7443">
        <v>9.0749999999999997E-2</v>
      </c>
      <c r="W7443">
        <v>0.122</v>
      </c>
      <c r="X7443">
        <v>0.10525</v>
      </c>
    </row>
    <row r="7444" spans="1:24" x14ac:dyDescent="0.3">
      <c r="A7444" t="s">
        <v>66</v>
      </c>
      <c r="B7444" s="8">
        <v>41060</v>
      </c>
      <c r="C7444" s="8"/>
      <c r="D7444">
        <v>31.2</v>
      </c>
      <c r="E7444">
        <v>34.799999999999997</v>
      </c>
      <c r="N7444" t="str">
        <f t="shared" si="210"/>
        <v/>
      </c>
      <c r="P7444">
        <v>0.20799999999999999</v>
      </c>
      <c r="Q7444">
        <v>0.23200000000000001</v>
      </c>
    </row>
    <row r="7445" spans="1:24" x14ac:dyDescent="0.3">
      <c r="A7445" t="s">
        <v>66</v>
      </c>
      <c r="B7445" s="8">
        <v>41061</v>
      </c>
      <c r="C7445" s="8"/>
      <c r="D7445">
        <v>30.787500000000001</v>
      </c>
      <c r="E7445">
        <v>34.837499999999999</v>
      </c>
      <c r="N7445" t="str">
        <f t="shared" si="210"/>
        <v/>
      </c>
      <c r="P7445">
        <v>0.20524999999999999</v>
      </c>
      <c r="Q7445">
        <v>0.23225000000000001</v>
      </c>
    </row>
    <row r="7446" spans="1:24" x14ac:dyDescent="0.3">
      <c r="A7446" t="s">
        <v>66</v>
      </c>
      <c r="B7446" s="8">
        <v>41062</v>
      </c>
      <c r="C7446" s="8"/>
      <c r="D7446">
        <v>30.712499999999999</v>
      </c>
      <c r="E7446">
        <v>34.762500000000003</v>
      </c>
      <c r="N7446" t="str">
        <f t="shared" si="210"/>
        <v/>
      </c>
      <c r="P7446">
        <v>0.20474999999999999</v>
      </c>
      <c r="Q7446">
        <v>0.23175000000000001</v>
      </c>
    </row>
    <row r="7447" spans="1:24" x14ac:dyDescent="0.3">
      <c r="A7447" t="s">
        <v>66</v>
      </c>
      <c r="B7447" s="8">
        <v>41063</v>
      </c>
      <c r="C7447" s="8"/>
      <c r="D7447">
        <v>30.5625</v>
      </c>
      <c r="E7447">
        <v>34.725000000000001</v>
      </c>
      <c r="N7447" t="str">
        <f t="shared" si="210"/>
        <v/>
      </c>
      <c r="P7447">
        <v>0.20374999999999999</v>
      </c>
      <c r="Q7447">
        <v>0.23150000000000001</v>
      </c>
    </row>
    <row r="7448" spans="1:24" x14ac:dyDescent="0.3">
      <c r="A7448" t="s">
        <v>66</v>
      </c>
      <c r="B7448" s="8">
        <v>41064</v>
      </c>
      <c r="C7448" s="8"/>
      <c r="D7448">
        <v>30.45</v>
      </c>
      <c r="E7448">
        <v>34.6875</v>
      </c>
      <c r="N7448" t="str">
        <f t="shared" si="210"/>
        <v/>
      </c>
      <c r="P7448">
        <v>0.20300000000000001</v>
      </c>
      <c r="Q7448">
        <v>0.23125000000000001</v>
      </c>
    </row>
    <row r="7449" spans="1:24" x14ac:dyDescent="0.3">
      <c r="A7449" t="s">
        <v>66</v>
      </c>
      <c r="B7449" s="8">
        <v>41065</v>
      </c>
      <c r="C7449" s="8"/>
      <c r="D7449">
        <v>30.337499999999999</v>
      </c>
      <c r="E7449">
        <v>34.575000000000003</v>
      </c>
      <c r="N7449" t="str">
        <f t="shared" si="210"/>
        <v/>
      </c>
      <c r="P7449">
        <v>0.20225000000000001</v>
      </c>
      <c r="Q7449">
        <v>0.23050000000000001</v>
      </c>
    </row>
    <row r="7450" spans="1:24" x14ac:dyDescent="0.3">
      <c r="A7450" t="s">
        <v>66</v>
      </c>
      <c r="B7450" s="8">
        <v>41066</v>
      </c>
      <c r="C7450" s="8"/>
      <c r="D7450">
        <v>45.3</v>
      </c>
      <c r="E7450">
        <v>44.0625</v>
      </c>
      <c r="N7450" t="str">
        <f t="shared" si="210"/>
        <v/>
      </c>
      <c r="P7450">
        <v>0.30199999999999999</v>
      </c>
      <c r="Q7450">
        <v>0.29375000000000001</v>
      </c>
    </row>
    <row r="7451" spans="1:24" x14ac:dyDescent="0.3">
      <c r="A7451" t="s">
        <v>66</v>
      </c>
      <c r="B7451" s="8">
        <v>41067</v>
      </c>
      <c r="C7451" s="8"/>
      <c r="D7451">
        <v>43.387500000000003</v>
      </c>
      <c r="E7451">
        <v>44.0625</v>
      </c>
      <c r="N7451" t="str">
        <f t="shared" si="210"/>
        <v/>
      </c>
      <c r="P7451">
        <v>0.28925000000000001</v>
      </c>
      <c r="Q7451">
        <v>0.29375000000000001</v>
      </c>
    </row>
    <row r="7452" spans="1:24" x14ac:dyDescent="0.3">
      <c r="A7452" t="s">
        <v>66</v>
      </c>
      <c r="B7452" s="8">
        <v>41068</v>
      </c>
      <c r="C7452" s="8"/>
      <c r="D7452">
        <v>42.412500000000001</v>
      </c>
      <c r="E7452">
        <v>43.462499999999999</v>
      </c>
      <c r="N7452" t="str">
        <f t="shared" si="210"/>
        <v/>
      </c>
      <c r="P7452">
        <v>0.28275</v>
      </c>
      <c r="Q7452">
        <v>0.28975000000000001</v>
      </c>
    </row>
    <row r="7453" spans="1:24" x14ac:dyDescent="0.3">
      <c r="A7453" t="s">
        <v>66</v>
      </c>
      <c r="B7453" s="8">
        <v>41069</v>
      </c>
      <c r="C7453" s="8"/>
      <c r="D7453">
        <v>43.424999999999997</v>
      </c>
      <c r="E7453">
        <v>44.024999999999999</v>
      </c>
      <c r="N7453" t="str">
        <f t="shared" si="210"/>
        <v/>
      </c>
      <c r="P7453">
        <v>0.28949999999999998</v>
      </c>
      <c r="Q7453">
        <v>0.29349999999999998</v>
      </c>
    </row>
    <row r="7454" spans="1:24" x14ac:dyDescent="0.3">
      <c r="A7454" t="s">
        <v>66</v>
      </c>
      <c r="B7454" s="8">
        <v>41070</v>
      </c>
      <c r="C7454" s="8"/>
      <c r="D7454">
        <v>42.825000000000003</v>
      </c>
      <c r="E7454">
        <v>43.762500000000003</v>
      </c>
      <c r="N7454" t="str">
        <f t="shared" si="210"/>
        <v/>
      </c>
      <c r="P7454">
        <v>0.28549999999999998</v>
      </c>
      <c r="Q7454">
        <v>0.29175000000000001</v>
      </c>
    </row>
    <row r="7455" spans="1:24" x14ac:dyDescent="0.3">
      <c r="A7455" t="s">
        <v>66</v>
      </c>
      <c r="B7455" s="8">
        <v>41071</v>
      </c>
      <c r="C7455" s="8"/>
      <c r="D7455">
        <v>42</v>
      </c>
      <c r="E7455">
        <v>43.274999999999999</v>
      </c>
      <c r="N7455" t="str">
        <f t="shared" si="210"/>
        <v/>
      </c>
      <c r="P7455">
        <v>0.28000000000000003</v>
      </c>
      <c r="Q7455">
        <v>0.28849999999999998</v>
      </c>
    </row>
    <row r="7456" spans="1:24" x14ac:dyDescent="0.3">
      <c r="A7456" t="s">
        <v>66</v>
      </c>
      <c r="B7456" s="8">
        <v>41072</v>
      </c>
      <c r="C7456" s="8"/>
      <c r="D7456">
        <v>41.475000000000001</v>
      </c>
      <c r="E7456">
        <v>42.975000000000001</v>
      </c>
      <c r="N7456" t="str">
        <f t="shared" si="210"/>
        <v/>
      </c>
      <c r="P7456">
        <v>0.27650000000000002</v>
      </c>
      <c r="Q7456">
        <v>0.28649999999999998</v>
      </c>
    </row>
    <row r="7457" spans="1:24" x14ac:dyDescent="0.3">
      <c r="A7457" t="s">
        <v>66</v>
      </c>
      <c r="B7457" s="8">
        <v>41073</v>
      </c>
      <c r="C7457" s="8"/>
      <c r="D7457">
        <v>40.612499999999997</v>
      </c>
      <c r="E7457">
        <v>42.674999999999997</v>
      </c>
      <c r="F7457">
        <v>35.225000000000001</v>
      </c>
      <c r="G7457">
        <v>39.200000000000003</v>
      </c>
      <c r="H7457">
        <v>23.85</v>
      </c>
      <c r="I7457">
        <v>20.5</v>
      </c>
      <c r="J7457">
        <v>21.95</v>
      </c>
      <c r="K7457">
        <v>34.861430849999998</v>
      </c>
      <c r="L7457">
        <v>26.477674069999999</v>
      </c>
      <c r="M7457">
        <v>285.35160489999998</v>
      </c>
      <c r="N7457">
        <f t="shared" si="210"/>
        <v>285.35160489999998</v>
      </c>
      <c r="P7457">
        <v>0.27074999999999999</v>
      </c>
      <c r="Q7457">
        <v>0.28449999999999998</v>
      </c>
      <c r="R7457">
        <v>0.35225000000000001</v>
      </c>
      <c r="S7457">
        <v>0.19600000000000001</v>
      </c>
      <c r="T7457">
        <v>0.11924999999999999</v>
      </c>
      <c r="U7457">
        <v>0.10249999999999999</v>
      </c>
      <c r="V7457">
        <v>0.10975</v>
      </c>
      <c r="W7457">
        <v>0.17430715399999999</v>
      </c>
      <c r="X7457">
        <v>0.13238837000000001</v>
      </c>
    </row>
    <row r="7458" spans="1:24" x14ac:dyDescent="0.3">
      <c r="A7458" t="s">
        <v>66</v>
      </c>
      <c r="B7458" s="8">
        <v>41074</v>
      </c>
      <c r="C7458" s="8"/>
      <c r="D7458">
        <v>40.912500000000001</v>
      </c>
      <c r="E7458">
        <v>42.45</v>
      </c>
      <c r="N7458" t="str">
        <f t="shared" si="210"/>
        <v/>
      </c>
      <c r="P7458">
        <v>0.27274999999999999</v>
      </c>
      <c r="Q7458">
        <v>0.28299999999999997</v>
      </c>
    </row>
    <row r="7459" spans="1:24" x14ac:dyDescent="0.3">
      <c r="A7459" t="s">
        <v>66</v>
      </c>
      <c r="B7459" s="8">
        <v>41075</v>
      </c>
      <c r="C7459" s="8"/>
      <c r="D7459">
        <v>42.075000000000003</v>
      </c>
      <c r="E7459">
        <v>42.712499999999999</v>
      </c>
      <c r="N7459" t="str">
        <f t="shared" si="210"/>
        <v/>
      </c>
      <c r="P7459">
        <v>0.28050000000000003</v>
      </c>
      <c r="Q7459">
        <v>0.28475</v>
      </c>
    </row>
    <row r="7460" spans="1:24" x14ac:dyDescent="0.3">
      <c r="A7460" t="s">
        <v>66</v>
      </c>
      <c r="B7460" s="8">
        <v>41076</v>
      </c>
      <c r="C7460" s="8"/>
      <c r="D7460">
        <v>45.412500000000001</v>
      </c>
      <c r="E7460">
        <v>45</v>
      </c>
      <c r="N7460" t="str">
        <f t="shared" si="210"/>
        <v/>
      </c>
      <c r="P7460">
        <v>0.30275000000000002</v>
      </c>
      <c r="Q7460">
        <v>0.3</v>
      </c>
    </row>
    <row r="7461" spans="1:24" x14ac:dyDescent="0.3">
      <c r="A7461" t="s">
        <v>66</v>
      </c>
      <c r="B7461" s="8">
        <v>41077</v>
      </c>
      <c r="C7461" s="8"/>
      <c r="D7461">
        <v>42.9375</v>
      </c>
      <c r="E7461">
        <v>43.8</v>
      </c>
      <c r="N7461" t="str">
        <f t="shared" si="210"/>
        <v/>
      </c>
      <c r="P7461">
        <v>0.28625</v>
      </c>
      <c r="Q7461">
        <v>0.29199999999999998</v>
      </c>
    </row>
    <row r="7462" spans="1:24" x14ac:dyDescent="0.3">
      <c r="A7462" t="s">
        <v>66</v>
      </c>
      <c r="B7462" s="8">
        <v>41078</v>
      </c>
      <c r="C7462" s="8"/>
      <c r="D7462">
        <v>44.4</v>
      </c>
      <c r="E7462">
        <v>43.837499999999999</v>
      </c>
      <c r="N7462" t="str">
        <f t="shared" si="210"/>
        <v/>
      </c>
      <c r="P7462">
        <v>0.29599999999999999</v>
      </c>
      <c r="Q7462">
        <v>0.29225000000000001</v>
      </c>
    </row>
    <row r="7463" spans="1:24" x14ac:dyDescent="0.3">
      <c r="A7463" t="s">
        <v>66</v>
      </c>
      <c r="B7463" s="8">
        <v>41079</v>
      </c>
      <c r="C7463" s="8"/>
      <c r="D7463">
        <v>43.274999999999999</v>
      </c>
      <c r="E7463">
        <v>43.725000000000001</v>
      </c>
      <c r="N7463" t="str">
        <f t="shared" ref="N7463:N7526" si="211">IF(M7463="","",M7463-$M$6494)</f>
        <v/>
      </c>
      <c r="P7463">
        <v>0.28849999999999998</v>
      </c>
      <c r="Q7463">
        <v>0.29149999999999998</v>
      </c>
    </row>
    <row r="7464" spans="1:24" x14ac:dyDescent="0.3">
      <c r="A7464" t="s">
        <v>66</v>
      </c>
      <c r="B7464" s="8">
        <v>41080</v>
      </c>
      <c r="C7464" s="8"/>
      <c r="D7464">
        <v>42.712499999999999</v>
      </c>
      <c r="E7464">
        <v>43.537500000000001</v>
      </c>
      <c r="N7464" t="str">
        <f t="shared" si="211"/>
        <v/>
      </c>
      <c r="P7464">
        <v>0.28475</v>
      </c>
      <c r="Q7464">
        <v>0.29025000000000001</v>
      </c>
    </row>
    <row r="7465" spans="1:24" x14ac:dyDescent="0.3">
      <c r="A7465" t="s">
        <v>66</v>
      </c>
      <c r="B7465" s="8">
        <v>41081</v>
      </c>
      <c r="C7465" s="8"/>
      <c r="D7465">
        <v>42.112499999999997</v>
      </c>
      <c r="E7465">
        <v>43.274999999999999</v>
      </c>
      <c r="N7465" t="str">
        <f t="shared" si="211"/>
        <v/>
      </c>
      <c r="P7465">
        <v>0.28075</v>
      </c>
      <c r="Q7465">
        <v>0.28849999999999998</v>
      </c>
    </row>
    <row r="7466" spans="1:24" x14ac:dyDescent="0.3">
      <c r="A7466" t="s">
        <v>66</v>
      </c>
      <c r="B7466" s="8">
        <v>41082</v>
      </c>
      <c r="C7466" s="8"/>
      <c r="D7466">
        <v>41.55</v>
      </c>
      <c r="E7466">
        <v>42.975000000000001</v>
      </c>
      <c r="N7466" t="str">
        <f t="shared" si="211"/>
        <v/>
      </c>
      <c r="P7466">
        <v>0.27700000000000002</v>
      </c>
      <c r="Q7466">
        <v>0.28649999999999998</v>
      </c>
    </row>
    <row r="7467" spans="1:24" x14ac:dyDescent="0.3">
      <c r="A7467" t="s">
        <v>66</v>
      </c>
      <c r="B7467" s="8">
        <v>41083</v>
      </c>
      <c r="C7467" s="8"/>
      <c r="D7467">
        <v>41.325000000000003</v>
      </c>
      <c r="E7467">
        <v>42.787500000000001</v>
      </c>
      <c r="N7467" t="str">
        <f t="shared" si="211"/>
        <v/>
      </c>
      <c r="P7467">
        <v>0.27550000000000002</v>
      </c>
      <c r="Q7467">
        <v>0.28525</v>
      </c>
    </row>
    <row r="7468" spans="1:24" x14ac:dyDescent="0.3">
      <c r="A7468" t="s">
        <v>66</v>
      </c>
      <c r="B7468" s="8">
        <v>41084</v>
      </c>
      <c r="C7468" s="8"/>
      <c r="D7468">
        <v>45.862499999999997</v>
      </c>
      <c r="E7468">
        <v>45.1875</v>
      </c>
      <c r="N7468" t="str">
        <f t="shared" si="211"/>
        <v/>
      </c>
      <c r="P7468">
        <v>0.30575000000000002</v>
      </c>
      <c r="Q7468">
        <v>0.30125000000000002</v>
      </c>
    </row>
    <row r="7469" spans="1:24" x14ac:dyDescent="0.3">
      <c r="A7469" t="s">
        <v>66</v>
      </c>
      <c r="B7469" s="8">
        <v>41085</v>
      </c>
      <c r="C7469" s="8"/>
      <c r="D7469">
        <v>43.387500000000003</v>
      </c>
      <c r="E7469">
        <v>44.0625</v>
      </c>
      <c r="N7469" t="str">
        <f t="shared" si="211"/>
        <v/>
      </c>
      <c r="P7469">
        <v>0.28925000000000001</v>
      </c>
      <c r="Q7469">
        <v>0.29375000000000001</v>
      </c>
    </row>
    <row r="7470" spans="1:24" x14ac:dyDescent="0.3">
      <c r="A7470" t="s">
        <v>66</v>
      </c>
      <c r="B7470" s="8">
        <v>41086</v>
      </c>
      <c r="C7470" s="8"/>
      <c r="D7470">
        <v>42.487499999999997</v>
      </c>
      <c r="E7470">
        <v>43.537500000000001</v>
      </c>
      <c r="N7470" t="str">
        <f t="shared" si="211"/>
        <v/>
      </c>
      <c r="P7470">
        <v>0.28325</v>
      </c>
      <c r="Q7470">
        <v>0.29025000000000001</v>
      </c>
    </row>
    <row r="7471" spans="1:24" x14ac:dyDescent="0.3">
      <c r="A7471" t="s">
        <v>66</v>
      </c>
      <c r="B7471" s="8">
        <v>41087</v>
      </c>
      <c r="C7471" s="8"/>
      <c r="D7471">
        <v>41.55</v>
      </c>
      <c r="E7471">
        <v>43.162500000000001</v>
      </c>
      <c r="N7471" t="str">
        <f t="shared" si="211"/>
        <v/>
      </c>
      <c r="P7471">
        <v>0.27700000000000002</v>
      </c>
      <c r="Q7471">
        <v>0.28775000000000001</v>
      </c>
    </row>
    <row r="7472" spans="1:24" x14ac:dyDescent="0.3">
      <c r="A7472" t="s">
        <v>66</v>
      </c>
      <c r="B7472" s="8">
        <v>41088</v>
      </c>
      <c r="C7472" s="8"/>
      <c r="D7472">
        <v>41.137500000000003</v>
      </c>
      <c r="E7472">
        <v>42.825000000000003</v>
      </c>
      <c r="N7472" t="str">
        <f t="shared" si="211"/>
        <v/>
      </c>
      <c r="P7472">
        <v>0.27424999999999999</v>
      </c>
      <c r="Q7472">
        <v>0.28549999999999998</v>
      </c>
    </row>
    <row r="7473" spans="1:17" x14ac:dyDescent="0.3">
      <c r="A7473" t="s">
        <v>66</v>
      </c>
      <c r="B7473" s="8">
        <v>41089</v>
      </c>
      <c r="C7473" s="8"/>
      <c r="D7473">
        <v>40.65</v>
      </c>
      <c r="E7473">
        <v>42.637500000000003</v>
      </c>
      <c r="N7473" t="str">
        <f t="shared" si="211"/>
        <v/>
      </c>
      <c r="P7473">
        <v>0.27100000000000002</v>
      </c>
      <c r="Q7473">
        <v>0.28425</v>
      </c>
    </row>
    <row r="7474" spans="1:17" x14ac:dyDescent="0.3">
      <c r="A7474" t="s">
        <v>66</v>
      </c>
      <c r="B7474" s="8">
        <v>41090</v>
      </c>
      <c r="C7474" s="8"/>
      <c r="D7474">
        <v>40.087499999999999</v>
      </c>
      <c r="E7474">
        <v>42.412500000000001</v>
      </c>
      <c r="N7474" t="str">
        <f t="shared" si="211"/>
        <v/>
      </c>
      <c r="P7474">
        <v>0.26724999999999999</v>
      </c>
      <c r="Q7474">
        <v>0.28275</v>
      </c>
    </row>
    <row r="7475" spans="1:17" x14ac:dyDescent="0.3">
      <c r="A7475" t="s">
        <v>66</v>
      </c>
      <c r="B7475" s="8">
        <v>41091</v>
      </c>
      <c r="C7475" s="8"/>
      <c r="D7475">
        <v>39.75</v>
      </c>
      <c r="E7475">
        <v>42.225000000000001</v>
      </c>
      <c r="N7475" t="str">
        <f t="shared" si="211"/>
        <v/>
      </c>
      <c r="P7475">
        <v>0.26500000000000001</v>
      </c>
      <c r="Q7475">
        <v>0.28149999999999997</v>
      </c>
    </row>
    <row r="7476" spans="1:17" x14ac:dyDescent="0.3">
      <c r="A7476" t="s">
        <v>66</v>
      </c>
      <c r="B7476" s="8">
        <v>41092</v>
      </c>
      <c r="C7476" s="8"/>
      <c r="D7476">
        <v>39.6</v>
      </c>
      <c r="E7476">
        <v>42.112499999999997</v>
      </c>
      <c r="N7476" t="str">
        <f t="shared" si="211"/>
        <v/>
      </c>
      <c r="P7476">
        <v>0.26400000000000001</v>
      </c>
      <c r="Q7476">
        <v>0.28075</v>
      </c>
    </row>
    <row r="7477" spans="1:17" x14ac:dyDescent="0.3">
      <c r="A7477" t="s">
        <v>66</v>
      </c>
      <c r="B7477" s="8">
        <v>41093</v>
      </c>
      <c r="C7477" s="8"/>
      <c r="D7477">
        <v>39.337499999999999</v>
      </c>
      <c r="E7477">
        <v>41.962499999999999</v>
      </c>
      <c r="N7477" t="str">
        <f t="shared" si="211"/>
        <v/>
      </c>
      <c r="P7477">
        <v>0.26224999999999998</v>
      </c>
      <c r="Q7477">
        <v>0.27975</v>
      </c>
    </row>
    <row r="7478" spans="1:17" x14ac:dyDescent="0.3">
      <c r="A7478" t="s">
        <v>66</v>
      </c>
      <c r="B7478" s="8">
        <v>41094</v>
      </c>
      <c r="C7478" s="8"/>
      <c r="D7478">
        <v>45.225000000000001</v>
      </c>
      <c r="E7478">
        <v>45</v>
      </c>
      <c r="N7478" t="str">
        <f t="shared" si="211"/>
        <v/>
      </c>
      <c r="P7478">
        <v>0.30149999999999999</v>
      </c>
      <c r="Q7478">
        <v>0.3</v>
      </c>
    </row>
    <row r="7479" spans="1:17" x14ac:dyDescent="0.3">
      <c r="A7479" t="s">
        <v>66</v>
      </c>
      <c r="B7479" s="8">
        <v>41095</v>
      </c>
      <c r="C7479" s="8"/>
      <c r="D7479">
        <v>47.0625</v>
      </c>
      <c r="E7479">
        <v>45.75</v>
      </c>
      <c r="N7479" t="str">
        <f t="shared" si="211"/>
        <v/>
      </c>
      <c r="P7479">
        <v>0.31374999999999997</v>
      </c>
      <c r="Q7479">
        <v>0.30499999999999999</v>
      </c>
    </row>
    <row r="7480" spans="1:17" x14ac:dyDescent="0.3">
      <c r="A7480" t="s">
        <v>66</v>
      </c>
      <c r="B7480" s="8">
        <v>41096</v>
      </c>
      <c r="C7480" s="8"/>
      <c r="D7480">
        <v>44.287500000000001</v>
      </c>
      <c r="E7480">
        <v>44.475000000000001</v>
      </c>
      <c r="N7480" t="str">
        <f t="shared" si="211"/>
        <v/>
      </c>
      <c r="P7480">
        <v>0.29525000000000001</v>
      </c>
      <c r="Q7480">
        <v>0.29649999999999999</v>
      </c>
    </row>
    <row r="7481" spans="1:17" x14ac:dyDescent="0.3">
      <c r="A7481" t="s">
        <v>66</v>
      </c>
      <c r="B7481" s="8">
        <v>41097</v>
      </c>
      <c r="C7481" s="8"/>
      <c r="D7481">
        <v>43.274999999999999</v>
      </c>
      <c r="E7481">
        <v>43.912500000000001</v>
      </c>
      <c r="N7481" t="str">
        <f t="shared" si="211"/>
        <v/>
      </c>
      <c r="P7481">
        <v>0.28849999999999998</v>
      </c>
      <c r="Q7481">
        <v>0.29275000000000001</v>
      </c>
    </row>
    <row r="7482" spans="1:17" x14ac:dyDescent="0.3">
      <c r="A7482" t="s">
        <v>66</v>
      </c>
      <c r="B7482" s="8">
        <v>41098</v>
      </c>
      <c r="C7482" s="8"/>
      <c r="D7482">
        <v>42.75</v>
      </c>
      <c r="E7482">
        <v>43.575000000000003</v>
      </c>
      <c r="N7482" t="str">
        <f t="shared" si="211"/>
        <v/>
      </c>
      <c r="P7482">
        <v>0.28499999999999998</v>
      </c>
      <c r="Q7482">
        <v>0.29049999999999998</v>
      </c>
    </row>
    <row r="7483" spans="1:17" x14ac:dyDescent="0.3">
      <c r="A7483" t="s">
        <v>66</v>
      </c>
      <c r="B7483" s="8">
        <v>41099</v>
      </c>
      <c r="C7483" s="8"/>
      <c r="D7483">
        <v>42.3</v>
      </c>
      <c r="E7483">
        <v>43.274999999999999</v>
      </c>
      <c r="N7483" t="str">
        <f t="shared" si="211"/>
        <v/>
      </c>
      <c r="P7483">
        <v>0.28199999999999997</v>
      </c>
      <c r="Q7483">
        <v>0.28849999999999998</v>
      </c>
    </row>
    <row r="7484" spans="1:17" x14ac:dyDescent="0.3">
      <c r="A7484" t="s">
        <v>66</v>
      </c>
      <c r="B7484" s="8">
        <v>41100</v>
      </c>
      <c r="C7484" s="8"/>
      <c r="D7484">
        <v>41.85</v>
      </c>
      <c r="E7484">
        <v>43.05</v>
      </c>
      <c r="N7484" t="str">
        <f t="shared" si="211"/>
        <v/>
      </c>
      <c r="P7484">
        <v>0.27900000000000003</v>
      </c>
      <c r="Q7484">
        <v>0.28699999999999998</v>
      </c>
    </row>
    <row r="7485" spans="1:17" x14ac:dyDescent="0.3">
      <c r="A7485" t="s">
        <v>66</v>
      </c>
      <c r="B7485" s="8">
        <v>41101</v>
      </c>
      <c r="C7485" s="8"/>
      <c r="D7485">
        <v>41.587499999999999</v>
      </c>
      <c r="E7485">
        <v>42.862499999999997</v>
      </c>
      <c r="N7485" t="str">
        <f t="shared" si="211"/>
        <v/>
      </c>
      <c r="P7485">
        <v>0.27725</v>
      </c>
      <c r="Q7485">
        <v>0.28575</v>
      </c>
    </row>
    <row r="7486" spans="1:17" x14ac:dyDescent="0.3">
      <c r="A7486" t="s">
        <v>66</v>
      </c>
      <c r="B7486" s="8">
        <v>41102</v>
      </c>
      <c r="C7486" s="8"/>
      <c r="D7486">
        <v>41.4</v>
      </c>
      <c r="E7486">
        <v>42.674999999999997</v>
      </c>
      <c r="N7486" t="str">
        <f t="shared" si="211"/>
        <v/>
      </c>
      <c r="P7486">
        <v>0.27600000000000002</v>
      </c>
      <c r="Q7486">
        <v>0.28449999999999998</v>
      </c>
    </row>
    <row r="7487" spans="1:17" x14ac:dyDescent="0.3">
      <c r="A7487" t="s">
        <v>66</v>
      </c>
      <c r="B7487" s="8">
        <v>41103</v>
      </c>
      <c r="C7487" s="8"/>
      <c r="D7487">
        <v>41.25</v>
      </c>
      <c r="E7487">
        <v>42.5625</v>
      </c>
      <c r="N7487" t="str">
        <f t="shared" si="211"/>
        <v/>
      </c>
      <c r="P7487">
        <v>0.27500000000000002</v>
      </c>
      <c r="Q7487">
        <v>0.28375</v>
      </c>
    </row>
    <row r="7488" spans="1:17" x14ac:dyDescent="0.3">
      <c r="A7488" t="s">
        <v>66</v>
      </c>
      <c r="B7488" s="8">
        <v>41104</v>
      </c>
      <c r="C7488" s="8"/>
      <c r="D7488">
        <v>41.25</v>
      </c>
      <c r="E7488">
        <v>42.524999999999999</v>
      </c>
      <c r="N7488" t="str">
        <f t="shared" si="211"/>
        <v/>
      </c>
      <c r="P7488">
        <v>0.27500000000000002</v>
      </c>
      <c r="Q7488">
        <v>0.28349999999999997</v>
      </c>
    </row>
    <row r="7489" spans="1:17" x14ac:dyDescent="0.3">
      <c r="A7489" t="s">
        <v>66</v>
      </c>
      <c r="B7489" s="8">
        <v>41105</v>
      </c>
      <c r="C7489" s="8"/>
      <c r="D7489">
        <v>41.1</v>
      </c>
      <c r="E7489">
        <v>42.412500000000001</v>
      </c>
      <c r="N7489" t="str">
        <f t="shared" si="211"/>
        <v/>
      </c>
      <c r="P7489">
        <v>0.27400000000000002</v>
      </c>
      <c r="Q7489">
        <v>0.28275</v>
      </c>
    </row>
    <row r="7490" spans="1:17" x14ac:dyDescent="0.3">
      <c r="A7490" t="s">
        <v>66</v>
      </c>
      <c r="B7490" s="8">
        <v>41106</v>
      </c>
      <c r="C7490" s="8"/>
      <c r="D7490">
        <v>40.762500000000003</v>
      </c>
      <c r="E7490">
        <v>42.3</v>
      </c>
      <c r="N7490" t="str">
        <f t="shared" si="211"/>
        <v/>
      </c>
      <c r="P7490">
        <v>0.27174999999999999</v>
      </c>
      <c r="Q7490">
        <v>0.28199999999999997</v>
      </c>
    </row>
    <row r="7491" spans="1:17" x14ac:dyDescent="0.3">
      <c r="A7491" t="s">
        <v>66</v>
      </c>
      <c r="B7491" s="8">
        <v>41107</v>
      </c>
      <c r="C7491" s="8"/>
      <c r="D7491">
        <v>41.774999999999999</v>
      </c>
      <c r="E7491">
        <v>42.225000000000001</v>
      </c>
      <c r="N7491" t="str">
        <f t="shared" si="211"/>
        <v/>
      </c>
      <c r="P7491">
        <v>0.27850000000000003</v>
      </c>
      <c r="Q7491">
        <v>0.28149999999999997</v>
      </c>
    </row>
    <row r="7492" spans="1:17" x14ac:dyDescent="0.3">
      <c r="A7492" t="s">
        <v>66</v>
      </c>
      <c r="B7492" s="8">
        <v>41108</v>
      </c>
      <c r="C7492" s="8"/>
      <c r="D7492">
        <v>41.475000000000001</v>
      </c>
      <c r="E7492">
        <v>42.225000000000001</v>
      </c>
      <c r="N7492" t="str">
        <f t="shared" si="211"/>
        <v/>
      </c>
      <c r="P7492">
        <v>0.27650000000000002</v>
      </c>
      <c r="Q7492">
        <v>0.28149999999999997</v>
      </c>
    </row>
    <row r="7493" spans="1:17" x14ac:dyDescent="0.3">
      <c r="A7493" t="s">
        <v>66</v>
      </c>
      <c r="B7493" s="8">
        <v>41109</v>
      </c>
      <c r="C7493" s="8"/>
      <c r="D7493">
        <v>41.287500000000001</v>
      </c>
      <c r="E7493">
        <v>42.225000000000001</v>
      </c>
      <c r="N7493" t="str">
        <f t="shared" si="211"/>
        <v/>
      </c>
      <c r="P7493">
        <v>0.27524999999999999</v>
      </c>
      <c r="Q7493">
        <v>0.28149999999999997</v>
      </c>
    </row>
    <row r="7494" spans="1:17" x14ac:dyDescent="0.3">
      <c r="A7494" t="s">
        <v>66</v>
      </c>
      <c r="B7494" s="8">
        <v>41110</v>
      </c>
      <c r="C7494" s="8"/>
      <c r="D7494">
        <v>40.987499999999997</v>
      </c>
      <c r="E7494">
        <v>42.112499999999997</v>
      </c>
      <c r="N7494" t="str">
        <f t="shared" si="211"/>
        <v/>
      </c>
      <c r="P7494">
        <v>0.27324999999999999</v>
      </c>
      <c r="Q7494">
        <v>0.28075</v>
      </c>
    </row>
    <row r="7495" spans="1:17" x14ac:dyDescent="0.3">
      <c r="A7495" t="s">
        <v>66</v>
      </c>
      <c r="B7495" s="8">
        <v>41111</v>
      </c>
      <c r="C7495" s="8"/>
      <c r="D7495">
        <v>40.875</v>
      </c>
      <c r="E7495">
        <v>42.075000000000003</v>
      </c>
      <c r="N7495" t="str">
        <f t="shared" si="211"/>
        <v/>
      </c>
      <c r="P7495">
        <v>0.27250000000000002</v>
      </c>
      <c r="Q7495">
        <v>0.28050000000000003</v>
      </c>
    </row>
    <row r="7496" spans="1:17" x14ac:dyDescent="0.3">
      <c r="A7496" t="s">
        <v>66</v>
      </c>
      <c r="B7496" s="8">
        <v>41112</v>
      </c>
      <c r="C7496" s="8"/>
      <c r="D7496">
        <v>40.837499999999999</v>
      </c>
      <c r="E7496">
        <v>42.037500000000001</v>
      </c>
      <c r="N7496" t="str">
        <f t="shared" si="211"/>
        <v/>
      </c>
      <c r="P7496">
        <v>0.27224999999999999</v>
      </c>
      <c r="Q7496">
        <v>0.28025</v>
      </c>
    </row>
    <row r="7497" spans="1:17" x14ac:dyDescent="0.3">
      <c r="A7497" t="s">
        <v>66</v>
      </c>
      <c r="B7497" s="8">
        <v>41113</v>
      </c>
      <c r="C7497" s="8"/>
      <c r="D7497">
        <v>41.212499999999999</v>
      </c>
      <c r="E7497">
        <v>42</v>
      </c>
      <c r="N7497" t="str">
        <f t="shared" si="211"/>
        <v/>
      </c>
      <c r="P7497">
        <v>0.27474999999999999</v>
      </c>
      <c r="Q7497">
        <v>0.28000000000000003</v>
      </c>
    </row>
    <row r="7498" spans="1:17" x14ac:dyDescent="0.3">
      <c r="A7498" t="s">
        <v>66</v>
      </c>
      <c r="B7498" s="8">
        <v>41114</v>
      </c>
      <c r="C7498" s="8"/>
      <c r="D7498">
        <v>41.024999999999999</v>
      </c>
      <c r="E7498">
        <v>41.924999999999997</v>
      </c>
      <c r="N7498" t="str">
        <f t="shared" si="211"/>
        <v/>
      </c>
      <c r="P7498">
        <v>0.27350000000000002</v>
      </c>
      <c r="Q7498">
        <v>0.27950000000000003</v>
      </c>
    </row>
    <row r="7499" spans="1:17" x14ac:dyDescent="0.3">
      <c r="A7499" t="s">
        <v>66</v>
      </c>
      <c r="B7499" s="8">
        <v>41115</v>
      </c>
      <c r="C7499" s="8"/>
      <c r="D7499">
        <v>45.75</v>
      </c>
      <c r="E7499">
        <v>43.35</v>
      </c>
      <c r="N7499" t="str">
        <f t="shared" si="211"/>
        <v/>
      </c>
      <c r="P7499">
        <v>0.30499999999999999</v>
      </c>
      <c r="Q7499">
        <v>0.28899999999999998</v>
      </c>
    </row>
    <row r="7500" spans="1:17" x14ac:dyDescent="0.3">
      <c r="A7500" t="s">
        <v>66</v>
      </c>
      <c r="B7500" s="8">
        <v>41116</v>
      </c>
      <c r="C7500" s="8"/>
      <c r="D7500">
        <v>44.887500000000003</v>
      </c>
      <c r="E7500">
        <v>43.987499999999997</v>
      </c>
      <c r="N7500" t="str">
        <f t="shared" si="211"/>
        <v/>
      </c>
      <c r="P7500">
        <v>0.29925000000000002</v>
      </c>
      <c r="Q7500">
        <v>0.29325000000000001</v>
      </c>
    </row>
    <row r="7501" spans="1:17" x14ac:dyDescent="0.3">
      <c r="A7501" t="s">
        <v>66</v>
      </c>
      <c r="B7501" s="8">
        <v>41117</v>
      </c>
      <c r="C7501" s="8"/>
      <c r="D7501">
        <v>44.212499999999999</v>
      </c>
      <c r="E7501">
        <v>43.725000000000001</v>
      </c>
      <c r="N7501" t="str">
        <f t="shared" si="211"/>
        <v/>
      </c>
      <c r="P7501">
        <v>0.29475000000000001</v>
      </c>
      <c r="Q7501">
        <v>0.29149999999999998</v>
      </c>
    </row>
    <row r="7502" spans="1:17" x14ac:dyDescent="0.3">
      <c r="A7502" t="s">
        <v>66</v>
      </c>
      <c r="B7502" s="8">
        <v>41118</v>
      </c>
      <c r="C7502" s="8"/>
      <c r="D7502">
        <v>43.612499999999997</v>
      </c>
      <c r="E7502">
        <v>43.462499999999999</v>
      </c>
      <c r="N7502" t="str">
        <f t="shared" si="211"/>
        <v/>
      </c>
      <c r="P7502">
        <v>0.29075000000000001</v>
      </c>
      <c r="Q7502">
        <v>0.28975000000000001</v>
      </c>
    </row>
    <row r="7503" spans="1:17" x14ac:dyDescent="0.3">
      <c r="A7503" t="s">
        <v>66</v>
      </c>
      <c r="B7503" s="8">
        <v>41119</v>
      </c>
      <c r="C7503" s="8"/>
      <c r="D7503">
        <v>43.125</v>
      </c>
      <c r="E7503">
        <v>43.274999999999999</v>
      </c>
      <c r="N7503" t="str">
        <f t="shared" si="211"/>
        <v/>
      </c>
      <c r="P7503">
        <v>0.28749999999999998</v>
      </c>
      <c r="Q7503">
        <v>0.28849999999999998</v>
      </c>
    </row>
    <row r="7504" spans="1:17" x14ac:dyDescent="0.3">
      <c r="A7504" t="s">
        <v>66</v>
      </c>
      <c r="B7504" s="8">
        <v>41120</v>
      </c>
      <c r="C7504" s="8"/>
      <c r="D7504">
        <v>42.712499999999999</v>
      </c>
      <c r="E7504">
        <v>43.087499999999999</v>
      </c>
      <c r="N7504" t="str">
        <f t="shared" si="211"/>
        <v/>
      </c>
      <c r="P7504">
        <v>0.28475</v>
      </c>
      <c r="Q7504">
        <v>0.28725000000000001</v>
      </c>
    </row>
    <row r="7505" spans="1:24" x14ac:dyDescent="0.3">
      <c r="A7505" t="s">
        <v>66</v>
      </c>
      <c r="B7505" s="8">
        <v>41121</v>
      </c>
      <c r="C7505" s="8"/>
      <c r="D7505">
        <v>48.487499999999997</v>
      </c>
      <c r="E7505">
        <v>46.162500000000001</v>
      </c>
      <c r="N7505" t="str">
        <f t="shared" si="211"/>
        <v/>
      </c>
      <c r="P7505">
        <v>0.32324999999999998</v>
      </c>
      <c r="Q7505">
        <v>0.30775000000000002</v>
      </c>
    </row>
    <row r="7506" spans="1:24" x14ac:dyDescent="0.3">
      <c r="A7506" t="s">
        <v>66</v>
      </c>
      <c r="B7506" s="8">
        <v>41122</v>
      </c>
      <c r="C7506" s="8"/>
      <c r="D7506">
        <v>45.712499999999999</v>
      </c>
      <c r="E7506">
        <v>44.85</v>
      </c>
      <c r="N7506" t="str">
        <f t="shared" si="211"/>
        <v/>
      </c>
      <c r="P7506">
        <v>0.30475000000000002</v>
      </c>
      <c r="Q7506">
        <v>0.29899999999999999</v>
      </c>
    </row>
    <row r="7507" spans="1:24" x14ac:dyDescent="0.3">
      <c r="A7507" t="s">
        <v>66</v>
      </c>
      <c r="B7507" s="8">
        <v>41123</v>
      </c>
      <c r="C7507" s="8"/>
      <c r="D7507">
        <v>45.337499999999999</v>
      </c>
      <c r="E7507">
        <v>44.4</v>
      </c>
      <c r="N7507" t="str">
        <f t="shared" si="211"/>
        <v/>
      </c>
      <c r="P7507">
        <v>0.30225000000000002</v>
      </c>
      <c r="Q7507">
        <v>0.29599999999999999</v>
      </c>
    </row>
    <row r="7508" spans="1:24" x14ac:dyDescent="0.3">
      <c r="A7508" t="s">
        <v>66</v>
      </c>
      <c r="B7508" s="8">
        <v>41124</v>
      </c>
      <c r="C7508" s="8"/>
      <c r="D7508">
        <v>44.587499999999999</v>
      </c>
      <c r="E7508">
        <v>44.1</v>
      </c>
      <c r="N7508" t="str">
        <f t="shared" si="211"/>
        <v/>
      </c>
      <c r="P7508">
        <v>0.29725000000000001</v>
      </c>
      <c r="Q7508">
        <v>0.29399999999999998</v>
      </c>
    </row>
    <row r="7509" spans="1:24" x14ac:dyDescent="0.3">
      <c r="A7509" t="s">
        <v>66</v>
      </c>
      <c r="B7509" s="8">
        <v>41125</v>
      </c>
      <c r="C7509" s="8"/>
      <c r="D7509">
        <v>44.25</v>
      </c>
      <c r="E7509">
        <v>43.8</v>
      </c>
      <c r="N7509" t="str">
        <f t="shared" si="211"/>
        <v/>
      </c>
      <c r="P7509">
        <v>0.29499999999999998</v>
      </c>
      <c r="Q7509">
        <v>0.29199999999999998</v>
      </c>
    </row>
    <row r="7510" spans="1:24" x14ac:dyDescent="0.3">
      <c r="A7510" t="s">
        <v>66</v>
      </c>
      <c r="B7510" s="8">
        <v>41126</v>
      </c>
      <c r="C7510" s="8"/>
      <c r="D7510">
        <v>44.512500000000003</v>
      </c>
      <c r="E7510">
        <v>43.837499999999999</v>
      </c>
      <c r="N7510" t="str">
        <f t="shared" si="211"/>
        <v/>
      </c>
      <c r="P7510">
        <v>0.29675000000000001</v>
      </c>
      <c r="Q7510">
        <v>0.29225000000000001</v>
      </c>
    </row>
    <row r="7511" spans="1:24" x14ac:dyDescent="0.3">
      <c r="A7511" t="s">
        <v>66</v>
      </c>
      <c r="B7511" s="8">
        <v>41127</v>
      </c>
      <c r="C7511" s="8"/>
      <c r="D7511">
        <v>43.837499999999999</v>
      </c>
      <c r="E7511">
        <v>43.65</v>
      </c>
      <c r="F7511">
        <v>35.25</v>
      </c>
      <c r="G7511">
        <v>39.75</v>
      </c>
      <c r="H7511">
        <v>24.3</v>
      </c>
      <c r="I7511">
        <v>20.55</v>
      </c>
      <c r="J7511">
        <v>22.2</v>
      </c>
      <c r="K7511">
        <v>29.8</v>
      </c>
      <c r="L7511">
        <v>27.65</v>
      </c>
      <c r="M7511">
        <v>286.98750000000001</v>
      </c>
      <c r="N7511">
        <f t="shared" si="211"/>
        <v>286.98750000000001</v>
      </c>
      <c r="P7511">
        <v>0.29225000000000001</v>
      </c>
      <c r="Q7511">
        <v>0.29099999999999998</v>
      </c>
      <c r="R7511">
        <v>0.35249999999999998</v>
      </c>
      <c r="S7511">
        <v>0.19875000000000001</v>
      </c>
      <c r="T7511">
        <v>0.1215</v>
      </c>
      <c r="U7511">
        <v>0.10274999999999999</v>
      </c>
      <c r="V7511">
        <v>0.111</v>
      </c>
      <c r="W7511">
        <v>0.14899999999999999</v>
      </c>
      <c r="X7511">
        <v>0.13825000000000001</v>
      </c>
    </row>
    <row r="7512" spans="1:24" x14ac:dyDescent="0.3">
      <c r="A7512" t="s">
        <v>66</v>
      </c>
      <c r="B7512" s="8">
        <v>41128</v>
      </c>
      <c r="C7512" s="8"/>
      <c r="D7512">
        <v>43.162500000000001</v>
      </c>
      <c r="E7512">
        <v>43.387500000000003</v>
      </c>
      <c r="N7512" t="str">
        <f t="shared" si="211"/>
        <v/>
      </c>
      <c r="P7512">
        <v>0.28775000000000001</v>
      </c>
      <c r="Q7512">
        <v>0.28925000000000001</v>
      </c>
    </row>
    <row r="7513" spans="1:24" x14ac:dyDescent="0.3">
      <c r="A7513" t="s">
        <v>66</v>
      </c>
      <c r="B7513" s="8">
        <v>41129</v>
      </c>
      <c r="C7513" s="8"/>
      <c r="D7513">
        <v>46.274999999999999</v>
      </c>
      <c r="E7513">
        <v>43.65</v>
      </c>
      <c r="N7513" t="str">
        <f t="shared" si="211"/>
        <v/>
      </c>
      <c r="P7513">
        <v>0.3085</v>
      </c>
      <c r="Q7513">
        <v>0.29099999999999998</v>
      </c>
    </row>
    <row r="7514" spans="1:24" x14ac:dyDescent="0.3">
      <c r="A7514" t="s">
        <v>66</v>
      </c>
      <c r="B7514" s="8">
        <v>41130</v>
      </c>
      <c r="C7514" s="8"/>
      <c r="D7514">
        <v>46.237499999999997</v>
      </c>
      <c r="E7514">
        <v>44.887500000000003</v>
      </c>
      <c r="N7514" t="str">
        <f t="shared" si="211"/>
        <v/>
      </c>
      <c r="P7514">
        <v>0.30825000000000002</v>
      </c>
      <c r="Q7514">
        <v>0.29925000000000002</v>
      </c>
    </row>
    <row r="7515" spans="1:24" x14ac:dyDescent="0.3">
      <c r="A7515" t="s">
        <v>66</v>
      </c>
      <c r="B7515" s="8">
        <v>41131</v>
      </c>
      <c r="C7515" s="8"/>
      <c r="D7515">
        <v>45.112499999999997</v>
      </c>
      <c r="E7515">
        <v>44.362499999999997</v>
      </c>
      <c r="N7515" t="str">
        <f t="shared" si="211"/>
        <v/>
      </c>
      <c r="P7515">
        <v>0.30075000000000002</v>
      </c>
      <c r="Q7515">
        <v>0.29575000000000001</v>
      </c>
    </row>
    <row r="7516" spans="1:24" x14ac:dyDescent="0.3">
      <c r="A7516" t="s">
        <v>66</v>
      </c>
      <c r="B7516" s="8">
        <v>41132</v>
      </c>
      <c r="C7516" s="8"/>
      <c r="D7516">
        <v>44.512500000000003</v>
      </c>
      <c r="E7516">
        <v>43.987499999999997</v>
      </c>
      <c r="N7516" t="str">
        <f t="shared" si="211"/>
        <v/>
      </c>
      <c r="P7516">
        <v>0.29675000000000001</v>
      </c>
      <c r="Q7516">
        <v>0.29325000000000001</v>
      </c>
    </row>
    <row r="7517" spans="1:24" x14ac:dyDescent="0.3">
      <c r="A7517" t="s">
        <v>66</v>
      </c>
      <c r="B7517" s="8">
        <v>41133</v>
      </c>
      <c r="C7517" s="8"/>
      <c r="D7517">
        <v>43.837499999999999</v>
      </c>
      <c r="E7517">
        <v>43.725000000000001</v>
      </c>
      <c r="N7517" t="str">
        <f t="shared" si="211"/>
        <v/>
      </c>
      <c r="P7517">
        <v>0.29225000000000001</v>
      </c>
      <c r="Q7517">
        <v>0.29149999999999998</v>
      </c>
    </row>
    <row r="7518" spans="1:24" x14ac:dyDescent="0.3">
      <c r="A7518" t="s">
        <v>66</v>
      </c>
      <c r="B7518" s="8">
        <v>41134</v>
      </c>
      <c r="C7518" s="8"/>
      <c r="D7518">
        <v>53.587499999999999</v>
      </c>
      <c r="E7518">
        <v>49.462499999999999</v>
      </c>
      <c r="N7518" t="str">
        <f t="shared" si="211"/>
        <v/>
      </c>
      <c r="P7518">
        <v>0.35725000000000001</v>
      </c>
      <c r="Q7518">
        <v>0.32974999999999999</v>
      </c>
    </row>
    <row r="7519" spans="1:24" x14ac:dyDescent="0.3">
      <c r="A7519" t="s">
        <v>66</v>
      </c>
      <c r="B7519" s="8">
        <v>41135</v>
      </c>
      <c r="C7519" s="8"/>
      <c r="D7519">
        <v>48.075000000000003</v>
      </c>
      <c r="E7519">
        <v>45.787500000000001</v>
      </c>
      <c r="N7519" t="str">
        <f t="shared" si="211"/>
        <v/>
      </c>
      <c r="P7519">
        <v>0.32050000000000001</v>
      </c>
      <c r="Q7519">
        <v>0.30525000000000002</v>
      </c>
    </row>
    <row r="7520" spans="1:24" x14ac:dyDescent="0.3">
      <c r="A7520" t="s">
        <v>66</v>
      </c>
      <c r="B7520" s="8">
        <v>41136</v>
      </c>
      <c r="C7520" s="8"/>
      <c r="D7520">
        <v>50.587499999999999</v>
      </c>
      <c r="E7520">
        <v>47.25</v>
      </c>
      <c r="N7520" t="str">
        <f t="shared" si="211"/>
        <v/>
      </c>
      <c r="P7520">
        <v>0.33724999999999999</v>
      </c>
      <c r="Q7520">
        <v>0.315</v>
      </c>
    </row>
    <row r="7521" spans="1:24" x14ac:dyDescent="0.3">
      <c r="A7521" t="s">
        <v>66</v>
      </c>
      <c r="B7521" s="8">
        <v>41137</v>
      </c>
      <c r="C7521" s="8"/>
      <c r="D7521">
        <v>46.762500000000003</v>
      </c>
      <c r="E7521">
        <v>45.225000000000001</v>
      </c>
      <c r="N7521" t="str">
        <f t="shared" si="211"/>
        <v/>
      </c>
      <c r="P7521">
        <v>0.31175000000000003</v>
      </c>
      <c r="Q7521">
        <v>0.30149999999999999</v>
      </c>
    </row>
    <row r="7522" spans="1:24" x14ac:dyDescent="0.3">
      <c r="A7522" t="s">
        <v>66</v>
      </c>
      <c r="B7522" s="8">
        <v>41138</v>
      </c>
      <c r="C7522" s="8"/>
      <c r="D7522">
        <v>45.9</v>
      </c>
      <c r="E7522">
        <v>44.7</v>
      </c>
      <c r="N7522" t="str">
        <f t="shared" si="211"/>
        <v/>
      </c>
      <c r="P7522">
        <v>0.30599999999999999</v>
      </c>
      <c r="Q7522">
        <v>0.29799999999999999</v>
      </c>
    </row>
    <row r="7523" spans="1:24" x14ac:dyDescent="0.3">
      <c r="A7523" t="s">
        <v>66</v>
      </c>
      <c r="B7523" s="8">
        <v>41139</v>
      </c>
      <c r="C7523" s="8"/>
      <c r="D7523">
        <v>45.3</v>
      </c>
      <c r="E7523">
        <v>44.362499999999997</v>
      </c>
      <c r="N7523" t="str">
        <f t="shared" si="211"/>
        <v/>
      </c>
      <c r="P7523">
        <v>0.30199999999999999</v>
      </c>
      <c r="Q7523">
        <v>0.29575000000000001</v>
      </c>
    </row>
    <row r="7524" spans="1:24" x14ac:dyDescent="0.3">
      <c r="A7524" t="s">
        <v>66</v>
      </c>
      <c r="B7524" s="8">
        <v>41140</v>
      </c>
      <c r="C7524" s="8"/>
      <c r="D7524">
        <v>44.587499999999999</v>
      </c>
      <c r="E7524">
        <v>43.987499999999997</v>
      </c>
      <c r="N7524" t="str">
        <f t="shared" si="211"/>
        <v/>
      </c>
      <c r="P7524">
        <v>0.29725000000000001</v>
      </c>
      <c r="Q7524">
        <v>0.29325000000000001</v>
      </c>
    </row>
    <row r="7525" spans="1:24" x14ac:dyDescent="0.3">
      <c r="A7525" t="s">
        <v>66</v>
      </c>
      <c r="B7525" s="8">
        <v>41141</v>
      </c>
      <c r="C7525" s="8"/>
      <c r="D7525">
        <v>49.35</v>
      </c>
      <c r="E7525">
        <v>46.537500000000001</v>
      </c>
      <c r="N7525" t="str">
        <f t="shared" si="211"/>
        <v/>
      </c>
      <c r="P7525">
        <v>0.32900000000000001</v>
      </c>
      <c r="Q7525">
        <v>0.31025000000000003</v>
      </c>
    </row>
    <row r="7526" spans="1:24" x14ac:dyDescent="0.3">
      <c r="A7526" t="s">
        <v>66</v>
      </c>
      <c r="B7526" s="8">
        <v>41142</v>
      </c>
      <c r="C7526" s="8"/>
      <c r="D7526">
        <v>48.412500000000001</v>
      </c>
      <c r="E7526">
        <v>45.712499999999999</v>
      </c>
      <c r="N7526" t="str">
        <f t="shared" si="211"/>
        <v/>
      </c>
      <c r="P7526">
        <v>0.32274999999999998</v>
      </c>
      <c r="Q7526">
        <v>0.30475000000000002</v>
      </c>
    </row>
    <row r="7527" spans="1:24" x14ac:dyDescent="0.3">
      <c r="A7527" t="s">
        <v>66</v>
      </c>
      <c r="B7527" s="8">
        <v>41143</v>
      </c>
      <c r="C7527" s="8"/>
      <c r="D7527">
        <v>49.125</v>
      </c>
      <c r="E7527">
        <v>45.9</v>
      </c>
      <c r="N7527" t="str">
        <f t="shared" ref="N7527:N7590" si="212">IF(M7527="","",M7527-$M$6494)</f>
        <v/>
      </c>
      <c r="P7527">
        <v>0.32750000000000001</v>
      </c>
      <c r="Q7527">
        <v>0.30599999999999999</v>
      </c>
    </row>
    <row r="7528" spans="1:24" x14ac:dyDescent="0.3">
      <c r="A7528" t="s">
        <v>66</v>
      </c>
      <c r="B7528" s="8">
        <v>41144</v>
      </c>
      <c r="C7528" s="8"/>
      <c r="D7528">
        <v>46.837499999999999</v>
      </c>
      <c r="E7528">
        <v>45.112499999999997</v>
      </c>
      <c r="N7528" t="str">
        <f t="shared" si="212"/>
        <v/>
      </c>
      <c r="P7528">
        <v>0.31225000000000003</v>
      </c>
      <c r="Q7528">
        <v>0.30075000000000002</v>
      </c>
    </row>
    <row r="7529" spans="1:24" x14ac:dyDescent="0.3">
      <c r="A7529" t="s">
        <v>66</v>
      </c>
      <c r="B7529" s="8">
        <v>41145</v>
      </c>
      <c r="C7529" s="8"/>
      <c r="D7529">
        <v>46.668783159999997</v>
      </c>
      <c r="E7529">
        <v>43.955960089999998</v>
      </c>
      <c r="N7529" t="str">
        <f t="shared" si="212"/>
        <v/>
      </c>
      <c r="P7529">
        <v>0.31112522100000001</v>
      </c>
      <c r="Q7529">
        <v>0.293039734</v>
      </c>
    </row>
    <row r="7530" spans="1:24" x14ac:dyDescent="0.3">
      <c r="A7530" t="s">
        <v>66</v>
      </c>
      <c r="B7530" s="8">
        <v>41146</v>
      </c>
      <c r="C7530" s="8"/>
      <c r="D7530">
        <v>45.818783160000002</v>
      </c>
      <c r="E7530">
        <v>43.555960089999999</v>
      </c>
      <c r="N7530" t="str">
        <f t="shared" si="212"/>
        <v/>
      </c>
      <c r="P7530">
        <v>0.30545855399999999</v>
      </c>
      <c r="Q7530">
        <v>0.29037306699999998</v>
      </c>
    </row>
    <row r="7531" spans="1:24" x14ac:dyDescent="0.3">
      <c r="A7531" t="s">
        <v>66</v>
      </c>
      <c r="B7531" s="8">
        <v>41147</v>
      </c>
      <c r="C7531" s="8"/>
      <c r="D7531">
        <v>44.86878316</v>
      </c>
      <c r="E7531">
        <v>43.205960089999998</v>
      </c>
      <c r="N7531" t="str">
        <f t="shared" si="212"/>
        <v/>
      </c>
      <c r="P7531">
        <v>0.299125221</v>
      </c>
      <c r="Q7531">
        <v>0.28803973399999999</v>
      </c>
    </row>
    <row r="7532" spans="1:24" x14ac:dyDescent="0.3">
      <c r="A7532" t="s">
        <v>66</v>
      </c>
      <c r="B7532" s="8">
        <v>41148</v>
      </c>
      <c r="C7532" s="8"/>
      <c r="D7532">
        <v>43.86878316</v>
      </c>
      <c r="E7532">
        <v>42.805960089999999</v>
      </c>
      <c r="N7532" t="str">
        <f t="shared" si="212"/>
        <v/>
      </c>
      <c r="P7532">
        <v>0.29245855399999998</v>
      </c>
      <c r="Q7532">
        <v>0.28537306699999998</v>
      </c>
    </row>
    <row r="7533" spans="1:24" x14ac:dyDescent="0.3">
      <c r="A7533" t="s">
        <v>66</v>
      </c>
      <c r="B7533" s="8">
        <v>41149</v>
      </c>
      <c r="C7533" s="8"/>
      <c r="D7533">
        <v>42.818783160000002</v>
      </c>
      <c r="E7533">
        <v>42.405960090000001</v>
      </c>
      <c r="N7533" t="str">
        <f t="shared" si="212"/>
        <v/>
      </c>
      <c r="P7533">
        <v>0.28545855399999998</v>
      </c>
      <c r="Q7533">
        <v>0.282706401</v>
      </c>
    </row>
    <row r="7534" spans="1:24" x14ac:dyDescent="0.3">
      <c r="A7534" t="s">
        <v>66</v>
      </c>
      <c r="B7534" s="8">
        <v>41150</v>
      </c>
      <c r="C7534" s="8"/>
      <c r="D7534">
        <v>42.168783159999997</v>
      </c>
      <c r="E7534">
        <v>42.005960090000002</v>
      </c>
      <c r="F7534">
        <v>37.200000000000003</v>
      </c>
      <c r="G7534">
        <v>40.549999999999997</v>
      </c>
      <c r="H7534">
        <v>25.35</v>
      </c>
      <c r="I7534">
        <v>20.2</v>
      </c>
      <c r="J7534">
        <v>21.4</v>
      </c>
      <c r="K7534">
        <v>29.25</v>
      </c>
      <c r="L7534">
        <v>26.9</v>
      </c>
      <c r="M7534">
        <v>285.02474319999999</v>
      </c>
      <c r="N7534">
        <f t="shared" si="212"/>
        <v>285.02474319999999</v>
      </c>
      <c r="P7534">
        <v>0.28112522099999998</v>
      </c>
      <c r="Q7534">
        <v>0.28003973399999998</v>
      </c>
      <c r="R7534">
        <v>0.372</v>
      </c>
      <c r="S7534">
        <v>0.20275000000000001</v>
      </c>
      <c r="T7534">
        <v>0.12675</v>
      </c>
      <c r="U7534">
        <v>0.10100000000000001</v>
      </c>
      <c r="V7534">
        <v>0.107</v>
      </c>
      <c r="W7534">
        <v>0.14624999999999999</v>
      </c>
      <c r="X7534">
        <v>0.13450000000000001</v>
      </c>
    </row>
    <row r="7535" spans="1:24" x14ac:dyDescent="0.3">
      <c r="A7535" t="s">
        <v>66</v>
      </c>
      <c r="B7535" s="8">
        <v>41151</v>
      </c>
      <c r="C7535" s="8"/>
      <c r="D7535">
        <v>41.418783159999997</v>
      </c>
      <c r="E7535">
        <v>41.655960090000001</v>
      </c>
      <c r="N7535" t="str">
        <f t="shared" si="212"/>
        <v/>
      </c>
      <c r="P7535">
        <v>0.27612522099999998</v>
      </c>
      <c r="Q7535">
        <v>0.27770640099999999</v>
      </c>
    </row>
    <row r="7536" spans="1:24" x14ac:dyDescent="0.3">
      <c r="A7536" t="s">
        <v>66</v>
      </c>
      <c r="B7536" s="8">
        <v>41152</v>
      </c>
      <c r="C7536" s="8"/>
      <c r="D7536">
        <v>40.274999999999999</v>
      </c>
      <c r="E7536">
        <v>40.424999999999997</v>
      </c>
      <c r="N7536" t="str">
        <f t="shared" si="212"/>
        <v/>
      </c>
      <c r="P7536">
        <v>0.26850000000000002</v>
      </c>
      <c r="Q7536">
        <v>0.26950000000000002</v>
      </c>
    </row>
    <row r="7537" spans="1:24" x14ac:dyDescent="0.3">
      <c r="A7537" t="s">
        <v>66</v>
      </c>
      <c r="B7537" s="8">
        <v>41153</v>
      </c>
      <c r="C7537" s="8"/>
      <c r="D7537">
        <v>39.825000000000003</v>
      </c>
      <c r="E7537">
        <v>40.087499999999999</v>
      </c>
      <c r="N7537" t="str">
        <f t="shared" si="212"/>
        <v/>
      </c>
      <c r="P7537">
        <v>0.26550000000000001</v>
      </c>
      <c r="Q7537">
        <v>0.26724999999999999</v>
      </c>
    </row>
    <row r="7538" spans="1:24" x14ac:dyDescent="0.3">
      <c r="A7538" t="s">
        <v>66</v>
      </c>
      <c r="B7538" s="8">
        <v>41154</v>
      </c>
      <c r="C7538" s="8"/>
      <c r="D7538">
        <v>39.299999999999997</v>
      </c>
      <c r="E7538">
        <v>39.825000000000003</v>
      </c>
      <c r="N7538" t="str">
        <f t="shared" si="212"/>
        <v/>
      </c>
      <c r="P7538">
        <v>0.26200000000000001</v>
      </c>
      <c r="Q7538">
        <v>0.26550000000000001</v>
      </c>
    </row>
    <row r="7539" spans="1:24" x14ac:dyDescent="0.3">
      <c r="A7539" t="s">
        <v>66</v>
      </c>
      <c r="B7539" s="8">
        <v>41155</v>
      </c>
      <c r="C7539" s="8"/>
      <c r="D7539">
        <v>38.962499999999999</v>
      </c>
      <c r="E7539">
        <v>39.487499999999997</v>
      </c>
      <c r="N7539" t="str">
        <f t="shared" si="212"/>
        <v/>
      </c>
      <c r="P7539">
        <v>0.25974999999999998</v>
      </c>
      <c r="Q7539">
        <v>0.26324999999999998</v>
      </c>
    </row>
    <row r="7540" spans="1:24" x14ac:dyDescent="0.3">
      <c r="A7540" t="s">
        <v>66</v>
      </c>
      <c r="B7540" s="8">
        <v>41156</v>
      </c>
      <c r="C7540" s="8"/>
      <c r="D7540">
        <v>38.85</v>
      </c>
      <c r="E7540">
        <v>39.262500000000003</v>
      </c>
      <c r="N7540" t="str">
        <f t="shared" si="212"/>
        <v/>
      </c>
      <c r="P7540">
        <v>0.25900000000000001</v>
      </c>
      <c r="Q7540">
        <v>0.26174999999999998</v>
      </c>
    </row>
    <row r="7541" spans="1:24" x14ac:dyDescent="0.3">
      <c r="A7541" t="s">
        <v>66</v>
      </c>
      <c r="B7541" s="8">
        <v>41157</v>
      </c>
      <c r="C7541" s="8"/>
      <c r="D7541">
        <v>38.362499999999997</v>
      </c>
      <c r="E7541">
        <v>38.924999999999997</v>
      </c>
      <c r="N7541" t="str">
        <f t="shared" si="212"/>
        <v/>
      </c>
      <c r="P7541">
        <v>0.25574999999999998</v>
      </c>
      <c r="Q7541">
        <v>0.25950000000000001</v>
      </c>
    </row>
    <row r="7542" spans="1:24" x14ac:dyDescent="0.3">
      <c r="A7542" t="s">
        <v>66</v>
      </c>
      <c r="B7542" s="8">
        <v>41158</v>
      </c>
      <c r="C7542" s="8"/>
      <c r="D7542">
        <v>37.6875</v>
      </c>
      <c r="E7542">
        <v>38.549999999999997</v>
      </c>
      <c r="N7542" t="str">
        <f t="shared" si="212"/>
        <v/>
      </c>
      <c r="P7542">
        <v>0.25124999999999997</v>
      </c>
      <c r="Q7542">
        <v>0.25700000000000001</v>
      </c>
    </row>
    <row r="7543" spans="1:24" x14ac:dyDescent="0.3">
      <c r="A7543" t="s">
        <v>66</v>
      </c>
      <c r="B7543" s="8">
        <v>41159</v>
      </c>
      <c r="C7543" s="8"/>
      <c r="D7543">
        <v>36.337499999999999</v>
      </c>
      <c r="E7543">
        <v>38.0625</v>
      </c>
      <c r="N7543" t="str">
        <f t="shared" si="212"/>
        <v/>
      </c>
      <c r="P7543">
        <v>0.24224999999999999</v>
      </c>
      <c r="Q7543">
        <v>0.25374999999999998</v>
      </c>
    </row>
    <row r="7544" spans="1:24" x14ac:dyDescent="0.3">
      <c r="A7544" t="s">
        <v>66</v>
      </c>
      <c r="B7544" s="8">
        <v>41160</v>
      </c>
      <c r="C7544" s="8"/>
      <c r="D7544">
        <v>35.700000000000003</v>
      </c>
      <c r="E7544">
        <v>37.762500000000003</v>
      </c>
      <c r="N7544" t="str">
        <f t="shared" si="212"/>
        <v/>
      </c>
      <c r="P7544">
        <v>0.23799999999999999</v>
      </c>
      <c r="Q7544">
        <v>0.25174999999999997</v>
      </c>
    </row>
    <row r="7545" spans="1:24" x14ac:dyDescent="0.3">
      <c r="A7545" t="s">
        <v>66</v>
      </c>
      <c r="B7545" s="8">
        <v>41161</v>
      </c>
      <c r="C7545" s="8"/>
      <c r="D7545">
        <v>35.024999999999999</v>
      </c>
      <c r="E7545">
        <v>37.274999999999999</v>
      </c>
      <c r="N7545" t="str">
        <f t="shared" si="212"/>
        <v/>
      </c>
      <c r="P7545">
        <v>0.23350000000000001</v>
      </c>
      <c r="Q7545">
        <v>0.2485</v>
      </c>
    </row>
    <row r="7546" spans="1:24" x14ac:dyDescent="0.3">
      <c r="A7546" t="s">
        <v>66</v>
      </c>
      <c r="B7546" s="8">
        <v>41162</v>
      </c>
      <c r="C7546" s="8"/>
      <c r="D7546">
        <v>34.35</v>
      </c>
      <c r="E7546">
        <v>36.862499999999997</v>
      </c>
      <c r="N7546" t="str">
        <f t="shared" si="212"/>
        <v/>
      </c>
      <c r="P7546">
        <v>0.22900000000000001</v>
      </c>
      <c r="Q7546">
        <v>0.24575</v>
      </c>
    </row>
    <row r="7547" spans="1:24" x14ac:dyDescent="0.3">
      <c r="A7547" t="s">
        <v>66</v>
      </c>
      <c r="B7547" s="8">
        <v>41163</v>
      </c>
      <c r="C7547" s="8"/>
      <c r="D7547">
        <v>35.475000000000001</v>
      </c>
      <c r="E7547">
        <v>38.287500000000001</v>
      </c>
      <c r="N7547" t="str">
        <f t="shared" si="212"/>
        <v/>
      </c>
      <c r="P7547">
        <v>0.23649999999999999</v>
      </c>
      <c r="Q7547">
        <v>0.25524999999999998</v>
      </c>
    </row>
    <row r="7548" spans="1:24" x14ac:dyDescent="0.3">
      <c r="A7548" t="s">
        <v>66</v>
      </c>
      <c r="B7548" s="8">
        <v>41164</v>
      </c>
      <c r="C7548" s="8"/>
      <c r="D7548">
        <v>41.587499999999999</v>
      </c>
      <c r="E7548">
        <v>39.075000000000003</v>
      </c>
      <c r="N7548" t="str">
        <f t="shared" si="212"/>
        <v/>
      </c>
      <c r="P7548">
        <v>0.27725</v>
      </c>
      <c r="Q7548">
        <v>0.26050000000000001</v>
      </c>
    </row>
    <row r="7549" spans="1:24" x14ac:dyDescent="0.3">
      <c r="A7549" t="s">
        <v>66</v>
      </c>
      <c r="B7549" s="8">
        <v>41165</v>
      </c>
      <c r="C7549" s="8"/>
      <c r="D7549">
        <v>42.1875</v>
      </c>
      <c r="E7549">
        <v>39.5625</v>
      </c>
      <c r="F7549">
        <v>36</v>
      </c>
      <c r="G7549">
        <v>39</v>
      </c>
      <c r="H7549">
        <v>23.65</v>
      </c>
      <c r="I7549">
        <v>18.399999999999999</v>
      </c>
      <c r="J7549">
        <v>20.2</v>
      </c>
      <c r="K7549">
        <v>28.2</v>
      </c>
      <c r="L7549">
        <v>24.95</v>
      </c>
      <c r="M7549">
        <v>272.14999999999998</v>
      </c>
      <c r="N7549">
        <f t="shared" si="212"/>
        <v>272.14999999999998</v>
      </c>
      <c r="P7549">
        <v>0.28125</v>
      </c>
      <c r="Q7549">
        <v>0.26374999999999998</v>
      </c>
      <c r="R7549">
        <v>0.36</v>
      </c>
      <c r="S7549">
        <v>0.19500000000000001</v>
      </c>
      <c r="T7549">
        <v>0.11824999999999999</v>
      </c>
      <c r="U7549">
        <v>9.1999999999999998E-2</v>
      </c>
      <c r="V7549">
        <v>0.10100000000000001</v>
      </c>
      <c r="W7549">
        <v>0.14099999999999999</v>
      </c>
      <c r="X7549">
        <v>0.12475</v>
      </c>
    </row>
    <row r="7550" spans="1:24" x14ac:dyDescent="0.3">
      <c r="A7550" t="s">
        <v>66</v>
      </c>
      <c r="B7550" s="8">
        <v>41166</v>
      </c>
      <c r="C7550" s="8"/>
      <c r="D7550">
        <v>41.174999999999997</v>
      </c>
      <c r="E7550">
        <v>39.524999999999999</v>
      </c>
      <c r="N7550" t="str">
        <f t="shared" si="212"/>
        <v/>
      </c>
      <c r="P7550">
        <v>0.27450000000000002</v>
      </c>
      <c r="Q7550">
        <v>0.26350000000000001</v>
      </c>
    </row>
    <row r="7551" spans="1:24" x14ac:dyDescent="0.3">
      <c r="A7551" t="s">
        <v>66</v>
      </c>
      <c r="B7551" s="8">
        <v>41167</v>
      </c>
      <c r="C7551" s="8"/>
      <c r="D7551">
        <v>39.975000000000001</v>
      </c>
      <c r="E7551">
        <v>39.450000000000003</v>
      </c>
      <c r="N7551" t="str">
        <f t="shared" si="212"/>
        <v/>
      </c>
      <c r="P7551">
        <v>0.26650000000000001</v>
      </c>
      <c r="Q7551">
        <v>0.26300000000000001</v>
      </c>
    </row>
    <row r="7552" spans="1:24" x14ac:dyDescent="0.3">
      <c r="A7552" t="s">
        <v>66</v>
      </c>
      <c r="B7552" s="8">
        <v>41168</v>
      </c>
      <c r="C7552" s="8"/>
      <c r="D7552">
        <v>39.6</v>
      </c>
      <c r="E7552">
        <v>39.299999999999997</v>
      </c>
      <c r="N7552" t="str">
        <f t="shared" si="212"/>
        <v/>
      </c>
      <c r="P7552">
        <v>0.26400000000000001</v>
      </c>
      <c r="Q7552">
        <v>0.26200000000000001</v>
      </c>
    </row>
    <row r="7553" spans="1:24" x14ac:dyDescent="0.3">
      <c r="A7553" t="s">
        <v>66</v>
      </c>
      <c r="B7553" s="8">
        <v>41169</v>
      </c>
      <c r="C7553" s="8"/>
      <c r="D7553">
        <v>39.112499999999997</v>
      </c>
      <c r="E7553">
        <v>39.225000000000001</v>
      </c>
      <c r="N7553" t="str">
        <f t="shared" si="212"/>
        <v/>
      </c>
      <c r="P7553">
        <v>0.26074999999999998</v>
      </c>
      <c r="Q7553">
        <v>0.26150000000000001</v>
      </c>
    </row>
    <row r="7554" spans="1:24" x14ac:dyDescent="0.3">
      <c r="A7554" t="s">
        <v>66</v>
      </c>
      <c r="B7554" s="8">
        <v>41170</v>
      </c>
      <c r="C7554" s="8"/>
      <c r="D7554">
        <v>46.387500000000003</v>
      </c>
      <c r="E7554">
        <v>42.45</v>
      </c>
      <c r="N7554" t="str">
        <f t="shared" si="212"/>
        <v/>
      </c>
      <c r="P7554">
        <v>0.30925000000000002</v>
      </c>
      <c r="Q7554">
        <v>0.28299999999999997</v>
      </c>
    </row>
    <row r="7555" spans="1:24" x14ac:dyDescent="0.3">
      <c r="A7555" t="s">
        <v>66</v>
      </c>
      <c r="B7555" s="8">
        <v>41171</v>
      </c>
      <c r="C7555" s="8"/>
      <c r="D7555">
        <v>44.4375</v>
      </c>
      <c r="E7555">
        <v>42.112499999999997</v>
      </c>
      <c r="N7555" t="str">
        <f t="shared" si="212"/>
        <v/>
      </c>
      <c r="P7555">
        <v>0.29625000000000001</v>
      </c>
      <c r="Q7555">
        <v>0.28075</v>
      </c>
    </row>
    <row r="7556" spans="1:24" x14ac:dyDescent="0.3">
      <c r="A7556" t="s">
        <v>66</v>
      </c>
      <c r="B7556" s="8">
        <v>41172</v>
      </c>
      <c r="C7556" s="8"/>
      <c r="D7556">
        <v>42.975000000000001</v>
      </c>
      <c r="E7556">
        <v>41.7</v>
      </c>
      <c r="N7556" t="str">
        <f t="shared" si="212"/>
        <v/>
      </c>
      <c r="P7556">
        <v>0.28649999999999998</v>
      </c>
      <c r="Q7556">
        <v>0.27800000000000002</v>
      </c>
    </row>
    <row r="7557" spans="1:24" x14ac:dyDescent="0.3">
      <c r="A7557" t="s">
        <v>66</v>
      </c>
      <c r="B7557" s="8">
        <v>41173</v>
      </c>
      <c r="C7557" s="8"/>
      <c r="D7557">
        <v>42.112499999999997</v>
      </c>
      <c r="E7557">
        <v>41.4</v>
      </c>
      <c r="N7557" t="str">
        <f t="shared" si="212"/>
        <v/>
      </c>
      <c r="P7557">
        <v>0.28075</v>
      </c>
      <c r="Q7557">
        <v>0.27600000000000002</v>
      </c>
    </row>
    <row r="7558" spans="1:24" x14ac:dyDescent="0.3">
      <c r="A7558" t="s">
        <v>66</v>
      </c>
      <c r="B7558" s="8">
        <v>41174</v>
      </c>
      <c r="C7558" s="8"/>
      <c r="D7558">
        <v>40.950000000000003</v>
      </c>
      <c r="E7558">
        <v>41.0625</v>
      </c>
      <c r="N7558" t="str">
        <f t="shared" si="212"/>
        <v/>
      </c>
      <c r="P7558">
        <v>0.27300000000000002</v>
      </c>
      <c r="Q7558">
        <v>0.27374999999999999</v>
      </c>
    </row>
    <row r="7559" spans="1:24" x14ac:dyDescent="0.3">
      <c r="A7559" t="s">
        <v>66</v>
      </c>
      <c r="B7559" s="8">
        <v>41175</v>
      </c>
      <c r="C7559" s="8"/>
      <c r="D7559">
        <v>39.674999999999997</v>
      </c>
      <c r="E7559">
        <v>40.612499999999997</v>
      </c>
      <c r="N7559" t="str">
        <f t="shared" si="212"/>
        <v/>
      </c>
      <c r="P7559">
        <v>0.26450000000000001</v>
      </c>
      <c r="Q7559">
        <v>0.27074999999999999</v>
      </c>
    </row>
    <row r="7560" spans="1:24" x14ac:dyDescent="0.3">
      <c r="A7560" t="s">
        <v>66</v>
      </c>
      <c r="B7560" s="8">
        <v>41176</v>
      </c>
      <c r="C7560" s="8"/>
      <c r="D7560">
        <v>38.700000000000003</v>
      </c>
      <c r="E7560">
        <v>40.162500000000001</v>
      </c>
      <c r="N7560" t="str">
        <f t="shared" si="212"/>
        <v/>
      </c>
      <c r="P7560">
        <v>0.25800000000000001</v>
      </c>
      <c r="Q7560">
        <v>0.26774999999999999</v>
      </c>
    </row>
    <row r="7561" spans="1:24" x14ac:dyDescent="0.3">
      <c r="A7561" t="s">
        <v>66</v>
      </c>
      <c r="B7561" s="8">
        <v>41177</v>
      </c>
      <c r="C7561" s="8"/>
      <c r="D7561">
        <v>37.875</v>
      </c>
      <c r="E7561">
        <v>39.674999999999997</v>
      </c>
      <c r="N7561" t="str">
        <f t="shared" si="212"/>
        <v/>
      </c>
      <c r="P7561">
        <v>0.2525</v>
      </c>
      <c r="Q7561">
        <v>0.26450000000000001</v>
      </c>
    </row>
    <row r="7562" spans="1:24" x14ac:dyDescent="0.3">
      <c r="A7562" t="s">
        <v>66</v>
      </c>
      <c r="B7562" s="8">
        <v>41178</v>
      </c>
      <c r="C7562" s="8"/>
      <c r="D7562">
        <v>38.287500000000001</v>
      </c>
      <c r="E7562">
        <v>40.049999999999997</v>
      </c>
      <c r="F7562">
        <v>35.549999999999997</v>
      </c>
      <c r="G7562">
        <v>38.5</v>
      </c>
      <c r="H7562">
        <v>23.45</v>
      </c>
      <c r="I7562">
        <v>18.05</v>
      </c>
      <c r="J7562">
        <v>19.649999999999999</v>
      </c>
      <c r="K7562">
        <v>26.497425150000002</v>
      </c>
      <c r="L7562">
        <v>23.9</v>
      </c>
      <c r="M7562">
        <v>263.93492520000001</v>
      </c>
      <c r="N7562">
        <f t="shared" si="212"/>
        <v>263.93492520000001</v>
      </c>
      <c r="P7562">
        <v>0.25524999999999998</v>
      </c>
      <c r="Q7562">
        <v>0.26700000000000002</v>
      </c>
      <c r="R7562">
        <v>0.35549999999999998</v>
      </c>
      <c r="S7562">
        <v>0.1925</v>
      </c>
      <c r="T7562">
        <v>0.11724999999999999</v>
      </c>
      <c r="U7562">
        <v>9.0249999999999997E-2</v>
      </c>
      <c r="V7562">
        <v>9.8250000000000004E-2</v>
      </c>
      <c r="W7562">
        <v>0.13248712600000001</v>
      </c>
      <c r="X7562">
        <v>0.1195</v>
      </c>
    </row>
    <row r="7563" spans="1:24" x14ac:dyDescent="0.3">
      <c r="A7563" t="s">
        <v>66</v>
      </c>
      <c r="B7563" s="8">
        <v>41179</v>
      </c>
      <c r="C7563" s="8"/>
      <c r="D7563">
        <v>39.1875</v>
      </c>
      <c r="E7563">
        <v>39.637500000000003</v>
      </c>
      <c r="N7563" t="str">
        <f t="shared" si="212"/>
        <v/>
      </c>
      <c r="P7563">
        <v>0.26124999999999998</v>
      </c>
      <c r="Q7563">
        <v>0.26424999999999998</v>
      </c>
    </row>
    <row r="7564" spans="1:24" x14ac:dyDescent="0.3">
      <c r="A7564" t="s">
        <v>66</v>
      </c>
      <c r="B7564" s="8">
        <v>41180</v>
      </c>
      <c r="C7564" s="8"/>
      <c r="D7564">
        <v>38.700000000000003</v>
      </c>
      <c r="E7564">
        <v>39.412500000000001</v>
      </c>
      <c r="N7564" t="str">
        <f t="shared" si="212"/>
        <v/>
      </c>
      <c r="P7564">
        <v>0.25800000000000001</v>
      </c>
      <c r="Q7564">
        <v>0.26274999999999998</v>
      </c>
    </row>
    <row r="7565" spans="1:24" x14ac:dyDescent="0.3">
      <c r="A7565" t="s">
        <v>66</v>
      </c>
      <c r="B7565" s="8">
        <v>41181</v>
      </c>
      <c r="C7565" s="8"/>
      <c r="D7565">
        <v>37.799999999999997</v>
      </c>
      <c r="E7565">
        <v>39.075000000000003</v>
      </c>
      <c r="N7565" t="str">
        <f t="shared" si="212"/>
        <v/>
      </c>
      <c r="P7565">
        <v>0.252</v>
      </c>
      <c r="Q7565">
        <v>0.26050000000000001</v>
      </c>
    </row>
    <row r="7566" spans="1:24" x14ac:dyDescent="0.3">
      <c r="A7566" t="s">
        <v>66</v>
      </c>
      <c r="B7566" s="8">
        <v>41182</v>
      </c>
      <c r="C7566" s="8"/>
      <c r="D7566">
        <v>37.012500000000003</v>
      </c>
      <c r="E7566">
        <v>38.625</v>
      </c>
      <c r="N7566" t="str">
        <f t="shared" si="212"/>
        <v/>
      </c>
      <c r="P7566">
        <v>0.24675</v>
      </c>
      <c r="Q7566">
        <v>0.25750000000000001</v>
      </c>
    </row>
    <row r="7567" spans="1:24" x14ac:dyDescent="0.3">
      <c r="A7567" t="s">
        <v>66</v>
      </c>
      <c r="B7567" s="8">
        <v>41183</v>
      </c>
      <c r="C7567" s="8"/>
      <c r="D7567">
        <v>36.112499999999997</v>
      </c>
      <c r="E7567">
        <v>38.137500000000003</v>
      </c>
      <c r="N7567" t="str">
        <f t="shared" si="212"/>
        <v/>
      </c>
      <c r="P7567">
        <v>0.24074999999999999</v>
      </c>
      <c r="Q7567">
        <v>0.25424999999999998</v>
      </c>
    </row>
    <row r="7568" spans="1:24" x14ac:dyDescent="0.3">
      <c r="A7568" t="s">
        <v>66</v>
      </c>
      <c r="B7568" s="8">
        <v>41184</v>
      </c>
      <c r="C7568" s="8"/>
      <c r="D7568">
        <v>34.987499999999997</v>
      </c>
      <c r="E7568">
        <v>37.462499999999999</v>
      </c>
      <c r="N7568" t="str">
        <f t="shared" si="212"/>
        <v/>
      </c>
      <c r="P7568">
        <v>0.23325000000000001</v>
      </c>
      <c r="Q7568">
        <v>0.24975</v>
      </c>
    </row>
    <row r="7569" spans="1:24" x14ac:dyDescent="0.3">
      <c r="A7569" t="s">
        <v>66</v>
      </c>
      <c r="B7569" s="8">
        <v>41185</v>
      </c>
      <c r="C7569" s="8"/>
      <c r="D7569">
        <v>34.049999999999997</v>
      </c>
      <c r="E7569">
        <v>36.75</v>
      </c>
      <c r="N7569" t="str">
        <f t="shared" si="212"/>
        <v/>
      </c>
      <c r="P7569">
        <v>0.22700000000000001</v>
      </c>
      <c r="Q7569">
        <v>0.245</v>
      </c>
    </row>
    <row r="7570" spans="1:24" x14ac:dyDescent="0.3">
      <c r="A7570" t="s">
        <v>66</v>
      </c>
      <c r="B7570" s="8">
        <v>41186</v>
      </c>
      <c r="C7570" s="8"/>
      <c r="D7570">
        <v>32.924999999999997</v>
      </c>
      <c r="E7570">
        <v>36.075000000000003</v>
      </c>
      <c r="N7570" t="str">
        <f t="shared" si="212"/>
        <v/>
      </c>
      <c r="P7570">
        <v>0.2195</v>
      </c>
      <c r="Q7570">
        <v>0.24049999999999999</v>
      </c>
    </row>
    <row r="7571" spans="1:24" x14ac:dyDescent="0.3">
      <c r="A7571" t="s">
        <v>66</v>
      </c>
      <c r="B7571" s="8">
        <v>41187</v>
      </c>
      <c r="C7571" s="8"/>
      <c r="D7571">
        <v>31.8</v>
      </c>
      <c r="E7571">
        <v>35.25</v>
      </c>
      <c r="N7571" t="str">
        <f t="shared" si="212"/>
        <v/>
      </c>
      <c r="P7571">
        <v>0.21199999999999999</v>
      </c>
      <c r="Q7571">
        <v>0.23499999999999999</v>
      </c>
    </row>
    <row r="7572" spans="1:24" x14ac:dyDescent="0.3">
      <c r="A7572" t="s">
        <v>66</v>
      </c>
      <c r="B7572" s="8">
        <v>41188</v>
      </c>
      <c r="C7572" s="8"/>
      <c r="D7572">
        <v>30.975000000000001</v>
      </c>
      <c r="E7572">
        <v>34.5</v>
      </c>
      <c r="N7572" t="str">
        <f t="shared" si="212"/>
        <v/>
      </c>
      <c r="P7572">
        <v>0.20649999999999999</v>
      </c>
      <c r="Q7572">
        <v>0.23</v>
      </c>
    </row>
    <row r="7573" spans="1:24" x14ac:dyDescent="0.3">
      <c r="A7573" t="s">
        <v>66</v>
      </c>
      <c r="B7573" s="8">
        <v>41189</v>
      </c>
      <c r="C7573" s="8"/>
      <c r="D7573">
        <v>30.524999999999999</v>
      </c>
      <c r="E7573">
        <v>33.862499999999997</v>
      </c>
      <c r="N7573" t="str">
        <f t="shared" si="212"/>
        <v/>
      </c>
      <c r="P7573">
        <v>0.20349999999999999</v>
      </c>
      <c r="Q7573">
        <v>0.22575000000000001</v>
      </c>
    </row>
    <row r="7574" spans="1:24" x14ac:dyDescent="0.3">
      <c r="A7574" t="s">
        <v>66</v>
      </c>
      <c r="B7574" s="8">
        <v>41190</v>
      </c>
      <c r="C7574" s="8"/>
      <c r="D7574">
        <v>29.4375</v>
      </c>
      <c r="E7574">
        <v>33.112499999999997</v>
      </c>
      <c r="N7574" t="str">
        <f t="shared" si="212"/>
        <v/>
      </c>
      <c r="P7574">
        <v>0.19625000000000001</v>
      </c>
      <c r="Q7574">
        <v>0.22075</v>
      </c>
    </row>
    <row r="7575" spans="1:24" x14ac:dyDescent="0.3">
      <c r="A7575" t="s">
        <v>66</v>
      </c>
      <c r="B7575" s="8">
        <v>41191</v>
      </c>
      <c r="C7575" s="8"/>
      <c r="D7575">
        <v>33.75</v>
      </c>
      <c r="E7575">
        <v>33.262500000000003</v>
      </c>
      <c r="N7575" t="str">
        <f t="shared" si="212"/>
        <v/>
      </c>
      <c r="P7575">
        <v>0.22500000000000001</v>
      </c>
      <c r="Q7575">
        <v>0.22175</v>
      </c>
    </row>
    <row r="7576" spans="1:24" x14ac:dyDescent="0.3">
      <c r="A7576" t="s">
        <v>66</v>
      </c>
      <c r="B7576" s="8">
        <v>41192</v>
      </c>
      <c r="C7576" s="8"/>
      <c r="D7576">
        <v>33.825000000000003</v>
      </c>
      <c r="E7576">
        <v>33.337499999999999</v>
      </c>
      <c r="F7576">
        <v>31.85</v>
      </c>
      <c r="G7576">
        <v>36.15</v>
      </c>
      <c r="H7576">
        <v>22.9</v>
      </c>
      <c r="I7576">
        <v>17.649999999999999</v>
      </c>
      <c r="J7576">
        <v>19.25</v>
      </c>
      <c r="K7576">
        <v>26.3</v>
      </c>
      <c r="L7576">
        <v>23.25</v>
      </c>
      <c r="M7576">
        <v>244.51249999999999</v>
      </c>
      <c r="N7576">
        <f t="shared" si="212"/>
        <v>244.51249999999999</v>
      </c>
      <c r="P7576">
        <v>0.22550000000000001</v>
      </c>
      <c r="Q7576">
        <v>0.22225</v>
      </c>
      <c r="R7576">
        <v>0.31850000000000001</v>
      </c>
      <c r="S7576">
        <v>0.18074999999999999</v>
      </c>
      <c r="T7576">
        <v>0.1145</v>
      </c>
      <c r="U7576">
        <v>8.8249999999999995E-2</v>
      </c>
      <c r="V7576">
        <v>9.6250000000000002E-2</v>
      </c>
      <c r="W7576">
        <v>0.13150000000000001</v>
      </c>
      <c r="X7576">
        <v>0.11625000000000001</v>
      </c>
    </row>
    <row r="7577" spans="1:24" x14ac:dyDescent="0.3">
      <c r="A7577" t="s">
        <v>66</v>
      </c>
      <c r="B7577" s="8">
        <v>41193</v>
      </c>
      <c r="C7577" s="8"/>
      <c r="D7577">
        <v>32.512500000000003</v>
      </c>
      <c r="E7577">
        <v>33.225000000000001</v>
      </c>
      <c r="N7577" t="str">
        <f t="shared" si="212"/>
        <v/>
      </c>
      <c r="P7577">
        <v>0.21675</v>
      </c>
      <c r="Q7577">
        <v>0.2215</v>
      </c>
    </row>
    <row r="7578" spans="1:24" x14ac:dyDescent="0.3">
      <c r="A7578" t="s">
        <v>66</v>
      </c>
      <c r="B7578" s="8">
        <v>41194</v>
      </c>
      <c r="C7578" s="8"/>
      <c r="D7578">
        <v>31.612500000000001</v>
      </c>
      <c r="E7578">
        <v>33</v>
      </c>
      <c r="N7578" t="str">
        <f t="shared" si="212"/>
        <v/>
      </c>
      <c r="P7578">
        <v>0.21074999999999999</v>
      </c>
      <c r="Q7578">
        <v>0.22</v>
      </c>
    </row>
    <row r="7579" spans="1:24" x14ac:dyDescent="0.3">
      <c r="A7579" t="s">
        <v>66</v>
      </c>
      <c r="B7579" s="8">
        <v>41195</v>
      </c>
      <c r="C7579" s="8"/>
      <c r="D7579">
        <v>31.087499999999999</v>
      </c>
      <c r="E7579">
        <v>32.774999999999999</v>
      </c>
      <c r="N7579" t="str">
        <f t="shared" si="212"/>
        <v/>
      </c>
      <c r="P7579">
        <v>0.20724999999999999</v>
      </c>
      <c r="Q7579">
        <v>0.2185</v>
      </c>
    </row>
    <row r="7580" spans="1:24" x14ac:dyDescent="0.3">
      <c r="A7580" t="s">
        <v>66</v>
      </c>
      <c r="B7580" s="8">
        <v>41196</v>
      </c>
      <c r="C7580" s="8"/>
      <c r="D7580">
        <v>48.375</v>
      </c>
      <c r="E7580">
        <v>44.024999999999999</v>
      </c>
      <c r="N7580" t="str">
        <f t="shared" si="212"/>
        <v/>
      </c>
      <c r="P7580">
        <v>0.32250000000000001</v>
      </c>
      <c r="Q7580">
        <v>0.29349999999999998</v>
      </c>
    </row>
    <row r="7581" spans="1:24" x14ac:dyDescent="0.3">
      <c r="A7581" t="s">
        <v>66</v>
      </c>
      <c r="B7581" s="8">
        <v>41197</v>
      </c>
      <c r="C7581" s="8"/>
      <c r="D7581">
        <v>44.212499999999999</v>
      </c>
      <c r="E7581">
        <v>42.524999999999999</v>
      </c>
      <c r="N7581" t="str">
        <f t="shared" si="212"/>
        <v/>
      </c>
      <c r="P7581">
        <v>0.29475000000000001</v>
      </c>
      <c r="Q7581">
        <v>0.28349999999999997</v>
      </c>
    </row>
    <row r="7582" spans="1:24" x14ac:dyDescent="0.3">
      <c r="A7582" t="s">
        <v>66</v>
      </c>
      <c r="B7582" s="8">
        <v>41198</v>
      </c>
      <c r="C7582" s="8"/>
      <c r="D7582">
        <v>41.924999999999997</v>
      </c>
      <c r="E7582">
        <v>41.737499999999997</v>
      </c>
      <c r="N7582" t="str">
        <f t="shared" si="212"/>
        <v/>
      </c>
      <c r="P7582">
        <v>0.27950000000000003</v>
      </c>
      <c r="Q7582">
        <v>0.27825</v>
      </c>
    </row>
    <row r="7583" spans="1:24" x14ac:dyDescent="0.3">
      <c r="A7583" t="s">
        <v>66</v>
      </c>
      <c r="B7583" s="8">
        <v>41199</v>
      </c>
      <c r="C7583" s="8"/>
      <c r="D7583">
        <v>39.375</v>
      </c>
      <c r="E7583">
        <v>41.325000000000003</v>
      </c>
      <c r="N7583" t="str">
        <f t="shared" si="212"/>
        <v/>
      </c>
      <c r="P7583">
        <v>0.26250000000000001</v>
      </c>
      <c r="Q7583">
        <v>0.27550000000000002</v>
      </c>
    </row>
    <row r="7584" spans="1:24" x14ac:dyDescent="0.3">
      <c r="A7584" t="s">
        <v>66</v>
      </c>
      <c r="B7584" s="8">
        <v>41200</v>
      </c>
      <c r="C7584" s="8"/>
      <c r="D7584">
        <v>38.25</v>
      </c>
      <c r="E7584">
        <v>40.950000000000003</v>
      </c>
      <c r="N7584" t="str">
        <f t="shared" si="212"/>
        <v/>
      </c>
      <c r="P7584">
        <v>0.255</v>
      </c>
      <c r="Q7584">
        <v>0.27300000000000002</v>
      </c>
    </row>
    <row r="7585" spans="1:24" x14ac:dyDescent="0.3">
      <c r="A7585" t="s">
        <v>66</v>
      </c>
      <c r="B7585" s="8">
        <v>41201</v>
      </c>
      <c r="C7585" s="8"/>
      <c r="D7585">
        <v>37.762500000000003</v>
      </c>
      <c r="E7585">
        <v>40.5</v>
      </c>
      <c r="N7585" t="str">
        <f t="shared" si="212"/>
        <v/>
      </c>
      <c r="P7585">
        <v>0.25174999999999997</v>
      </c>
      <c r="Q7585">
        <v>0.27</v>
      </c>
    </row>
    <row r="7586" spans="1:24" x14ac:dyDescent="0.3">
      <c r="A7586" t="s">
        <v>66</v>
      </c>
      <c r="B7586" s="8">
        <v>41202</v>
      </c>
      <c r="C7586" s="8"/>
      <c r="D7586">
        <v>36.825000000000003</v>
      </c>
      <c r="E7586">
        <v>40.012500000000003</v>
      </c>
      <c r="N7586" t="str">
        <f t="shared" si="212"/>
        <v/>
      </c>
      <c r="P7586">
        <v>0.2455</v>
      </c>
      <c r="Q7586">
        <v>0.26674999999999999</v>
      </c>
    </row>
    <row r="7587" spans="1:24" x14ac:dyDescent="0.3">
      <c r="A7587" t="s">
        <v>66</v>
      </c>
      <c r="B7587" s="8">
        <v>41203</v>
      </c>
      <c r="C7587" s="8"/>
      <c r="D7587">
        <v>36</v>
      </c>
      <c r="E7587">
        <v>39.524999999999999</v>
      </c>
      <c r="N7587" t="str">
        <f t="shared" si="212"/>
        <v/>
      </c>
      <c r="P7587">
        <v>0.24</v>
      </c>
      <c r="Q7587">
        <v>0.26350000000000001</v>
      </c>
    </row>
    <row r="7588" spans="1:24" x14ac:dyDescent="0.3">
      <c r="A7588" t="s">
        <v>66</v>
      </c>
      <c r="B7588" s="8">
        <v>41204</v>
      </c>
      <c r="C7588" s="8"/>
      <c r="D7588">
        <v>36.6</v>
      </c>
      <c r="E7588">
        <v>38.924999999999997</v>
      </c>
      <c r="N7588" t="str">
        <f t="shared" si="212"/>
        <v/>
      </c>
      <c r="P7588">
        <v>0.24399999999999999</v>
      </c>
      <c r="Q7588">
        <v>0.25950000000000001</v>
      </c>
    </row>
    <row r="7589" spans="1:24" x14ac:dyDescent="0.3">
      <c r="A7589" t="s">
        <v>66</v>
      </c>
      <c r="B7589" s="8">
        <v>41205</v>
      </c>
      <c r="C7589" s="8"/>
      <c r="D7589">
        <v>44.4375</v>
      </c>
      <c r="E7589">
        <v>42.9</v>
      </c>
      <c r="N7589" t="str">
        <f t="shared" si="212"/>
        <v/>
      </c>
      <c r="P7589">
        <v>0.29625000000000001</v>
      </c>
      <c r="Q7589">
        <v>0.28599999999999998</v>
      </c>
    </row>
    <row r="7590" spans="1:24" x14ac:dyDescent="0.3">
      <c r="A7590" t="s">
        <v>66</v>
      </c>
      <c r="B7590" s="8">
        <v>41206</v>
      </c>
      <c r="C7590" s="8"/>
      <c r="D7590">
        <v>43.2</v>
      </c>
      <c r="E7590">
        <v>42.862499999999997</v>
      </c>
      <c r="F7590">
        <v>37.049999999999997</v>
      </c>
      <c r="G7590">
        <v>39.9</v>
      </c>
      <c r="H7590">
        <v>24.7</v>
      </c>
      <c r="I7590">
        <v>18.75</v>
      </c>
      <c r="J7590">
        <v>19.899999999999999</v>
      </c>
      <c r="K7590">
        <v>26.259917349999998</v>
      </c>
      <c r="L7590">
        <v>23.25</v>
      </c>
      <c r="M7590">
        <v>275.87241740000002</v>
      </c>
      <c r="N7590">
        <f t="shared" si="212"/>
        <v>275.87241740000002</v>
      </c>
      <c r="P7590">
        <v>0.28799999999999998</v>
      </c>
      <c r="Q7590">
        <v>0.28575</v>
      </c>
      <c r="R7590">
        <v>0.3705</v>
      </c>
      <c r="S7590">
        <v>0.19950000000000001</v>
      </c>
      <c r="T7590">
        <v>0.1235</v>
      </c>
      <c r="U7590">
        <v>9.375E-2</v>
      </c>
      <c r="V7590">
        <v>9.9500000000000005E-2</v>
      </c>
      <c r="W7590">
        <v>0.131299587</v>
      </c>
      <c r="X7590">
        <v>0.11625000000000001</v>
      </c>
    </row>
    <row r="7591" spans="1:24" x14ac:dyDescent="0.3">
      <c r="A7591" t="s">
        <v>66</v>
      </c>
      <c r="B7591" s="8">
        <v>41207</v>
      </c>
      <c r="C7591" s="8"/>
      <c r="D7591">
        <v>41.587499999999999</v>
      </c>
      <c r="E7591">
        <v>42.1875</v>
      </c>
      <c r="N7591" t="str">
        <f t="shared" ref="N7591:N7654" si="213">IF(M7591="","",M7591-$M$6494)</f>
        <v/>
      </c>
      <c r="P7591">
        <v>0.27725</v>
      </c>
      <c r="Q7591">
        <v>0.28125</v>
      </c>
    </row>
    <row r="7592" spans="1:24" x14ac:dyDescent="0.3">
      <c r="A7592" t="s">
        <v>66</v>
      </c>
      <c r="B7592" s="8">
        <v>41208</v>
      </c>
      <c r="C7592" s="8"/>
      <c r="D7592">
        <v>39.225000000000001</v>
      </c>
      <c r="E7592">
        <v>41.4</v>
      </c>
      <c r="N7592" t="str">
        <f t="shared" si="213"/>
        <v/>
      </c>
      <c r="P7592">
        <v>0.26150000000000001</v>
      </c>
      <c r="Q7592">
        <v>0.27600000000000002</v>
      </c>
    </row>
    <row r="7593" spans="1:24" x14ac:dyDescent="0.3">
      <c r="A7593" t="s">
        <v>66</v>
      </c>
      <c r="B7593" s="8">
        <v>41209</v>
      </c>
      <c r="C7593" s="8"/>
      <c r="D7593">
        <v>37.65</v>
      </c>
      <c r="E7593">
        <v>40.725000000000001</v>
      </c>
      <c r="N7593" t="str">
        <f t="shared" si="213"/>
        <v/>
      </c>
      <c r="P7593">
        <v>0.251</v>
      </c>
      <c r="Q7593">
        <v>0.27150000000000002</v>
      </c>
    </row>
    <row r="7594" spans="1:24" x14ac:dyDescent="0.3">
      <c r="A7594" t="s">
        <v>66</v>
      </c>
      <c r="B7594" s="8">
        <v>41210</v>
      </c>
      <c r="C7594" s="8"/>
      <c r="D7594">
        <v>36.15</v>
      </c>
      <c r="E7594">
        <v>39.9375</v>
      </c>
      <c r="N7594" t="str">
        <f t="shared" si="213"/>
        <v/>
      </c>
      <c r="P7594">
        <v>0.24099999999999999</v>
      </c>
      <c r="Q7594">
        <v>0.26624999999999999</v>
      </c>
    </row>
    <row r="7595" spans="1:24" x14ac:dyDescent="0.3">
      <c r="A7595" t="s">
        <v>66</v>
      </c>
      <c r="B7595" s="8">
        <v>41211</v>
      </c>
      <c r="C7595" s="8"/>
      <c r="D7595">
        <v>34.837499999999999</v>
      </c>
      <c r="E7595">
        <v>39.075000000000003</v>
      </c>
      <c r="N7595" t="str">
        <f t="shared" si="213"/>
        <v/>
      </c>
      <c r="P7595">
        <v>0.23225000000000001</v>
      </c>
      <c r="Q7595">
        <v>0.26050000000000001</v>
      </c>
    </row>
    <row r="7596" spans="1:24" x14ac:dyDescent="0.3">
      <c r="A7596" t="s">
        <v>66</v>
      </c>
      <c r="B7596" s="8">
        <v>41212</v>
      </c>
      <c r="C7596" s="8"/>
      <c r="D7596">
        <v>33.299999999999997</v>
      </c>
      <c r="E7596">
        <v>37.875</v>
      </c>
      <c r="N7596" t="str">
        <f t="shared" si="213"/>
        <v/>
      </c>
      <c r="P7596">
        <v>0.222</v>
      </c>
      <c r="Q7596">
        <v>0.2525</v>
      </c>
    </row>
    <row r="7597" spans="1:24" x14ac:dyDescent="0.3">
      <c r="A7597" t="s">
        <v>66</v>
      </c>
      <c r="B7597" s="8">
        <v>41213</v>
      </c>
      <c r="C7597" s="8"/>
      <c r="D7597">
        <v>31.6875</v>
      </c>
      <c r="E7597">
        <v>36.787500000000001</v>
      </c>
      <c r="N7597" t="str">
        <f t="shared" si="213"/>
        <v/>
      </c>
      <c r="P7597">
        <v>0.21124999999999999</v>
      </c>
      <c r="Q7597">
        <v>0.24525</v>
      </c>
    </row>
    <row r="7598" spans="1:24" x14ac:dyDescent="0.3">
      <c r="A7598" t="s">
        <v>66</v>
      </c>
      <c r="B7598" s="8">
        <v>41214</v>
      </c>
      <c r="C7598" s="8"/>
      <c r="D7598">
        <v>30.225000000000001</v>
      </c>
      <c r="E7598">
        <v>35.662500000000001</v>
      </c>
      <c r="N7598" t="str">
        <f t="shared" si="213"/>
        <v/>
      </c>
      <c r="P7598">
        <v>0.20150000000000001</v>
      </c>
      <c r="Q7598">
        <v>0.23774999999999999</v>
      </c>
    </row>
    <row r="7599" spans="1:24" x14ac:dyDescent="0.3">
      <c r="A7599" t="s">
        <v>66</v>
      </c>
      <c r="B7599" s="8">
        <v>41215</v>
      </c>
      <c r="C7599" s="8"/>
      <c r="D7599">
        <v>34.912500000000001</v>
      </c>
      <c r="E7599">
        <v>39.9</v>
      </c>
      <c r="N7599" t="str">
        <f t="shared" si="213"/>
        <v/>
      </c>
      <c r="P7599">
        <v>0.23275000000000001</v>
      </c>
      <c r="Q7599">
        <v>0.26600000000000001</v>
      </c>
    </row>
    <row r="7600" spans="1:24" x14ac:dyDescent="0.3">
      <c r="A7600" t="s">
        <v>66</v>
      </c>
      <c r="B7600" s="8">
        <v>41216</v>
      </c>
      <c r="C7600" s="8"/>
      <c r="D7600">
        <v>33.412500000000001</v>
      </c>
      <c r="E7600">
        <v>38.625</v>
      </c>
      <c r="N7600" t="str">
        <f t="shared" si="213"/>
        <v/>
      </c>
      <c r="P7600">
        <v>0.22275</v>
      </c>
      <c r="Q7600">
        <v>0.25750000000000001</v>
      </c>
    </row>
    <row r="7601" spans="1:24" x14ac:dyDescent="0.3">
      <c r="A7601" t="s">
        <v>66</v>
      </c>
      <c r="B7601" s="8">
        <v>41217</v>
      </c>
      <c r="C7601" s="8"/>
      <c r="D7601">
        <v>38.737499999999997</v>
      </c>
      <c r="E7601">
        <v>38.88430761</v>
      </c>
      <c r="N7601" t="str">
        <f t="shared" si="213"/>
        <v/>
      </c>
      <c r="P7601">
        <v>0.25824999999999998</v>
      </c>
      <c r="Q7601">
        <v>0.259228717</v>
      </c>
    </row>
    <row r="7602" spans="1:24" x14ac:dyDescent="0.3">
      <c r="A7602" t="s">
        <v>66</v>
      </c>
      <c r="B7602" s="8">
        <v>41218</v>
      </c>
      <c r="C7602" s="8"/>
      <c r="D7602">
        <v>36.674999999999997</v>
      </c>
      <c r="E7602">
        <v>38.13430761</v>
      </c>
      <c r="N7602" t="str">
        <f t="shared" si="213"/>
        <v/>
      </c>
      <c r="P7602">
        <v>0.2445</v>
      </c>
      <c r="Q7602">
        <v>0.25422871699999999</v>
      </c>
    </row>
    <row r="7603" spans="1:24" x14ac:dyDescent="0.3">
      <c r="A7603" t="s">
        <v>66</v>
      </c>
      <c r="B7603" s="8">
        <v>41219</v>
      </c>
      <c r="C7603" s="8"/>
      <c r="D7603">
        <v>33.335238140000001</v>
      </c>
      <c r="E7603">
        <v>37.415299509999997</v>
      </c>
      <c r="N7603" t="str">
        <f t="shared" si="213"/>
        <v/>
      </c>
      <c r="P7603">
        <v>0.222234921</v>
      </c>
      <c r="Q7603">
        <v>0.24943533000000001</v>
      </c>
    </row>
    <row r="7604" spans="1:24" x14ac:dyDescent="0.3">
      <c r="A7604" t="s">
        <v>66</v>
      </c>
      <c r="B7604" s="8">
        <v>41221</v>
      </c>
      <c r="C7604" s="8"/>
      <c r="D7604">
        <v>31.385238139999998</v>
      </c>
      <c r="E7604">
        <v>36.065299510000003</v>
      </c>
      <c r="F7604">
        <v>33.924999999999997</v>
      </c>
      <c r="G7604">
        <v>38.299999999999997</v>
      </c>
      <c r="H7604">
        <v>24.35</v>
      </c>
      <c r="I7604">
        <v>20.05</v>
      </c>
      <c r="J7604">
        <v>21.4</v>
      </c>
      <c r="K7604">
        <v>26.816243310000001</v>
      </c>
      <c r="L7604">
        <v>24.95</v>
      </c>
      <c r="M7604">
        <v>257.241781</v>
      </c>
      <c r="N7604">
        <f t="shared" si="213"/>
        <v>257.241781</v>
      </c>
      <c r="P7604">
        <v>0.20923492099999999</v>
      </c>
      <c r="Q7604">
        <v>0.24043533</v>
      </c>
      <c r="R7604">
        <v>0.33925</v>
      </c>
      <c r="S7604">
        <v>0.1915</v>
      </c>
      <c r="T7604">
        <v>0.12175</v>
      </c>
      <c r="U7604">
        <v>0.10025000000000001</v>
      </c>
      <c r="V7604">
        <v>0.107</v>
      </c>
      <c r="W7604">
        <v>0.134081217</v>
      </c>
      <c r="X7604">
        <v>0.12475</v>
      </c>
    </row>
    <row r="7605" spans="1:24" x14ac:dyDescent="0.3">
      <c r="A7605" t="s">
        <v>66</v>
      </c>
      <c r="B7605" s="8">
        <v>41228</v>
      </c>
      <c r="C7605" s="8"/>
      <c r="D7605">
        <v>32.024999999999999</v>
      </c>
      <c r="E7605">
        <v>33.450000000000003</v>
      </c>
      <c r="N7605" t="str">
        <f t="shared" si="213"/>
        <v/>
      </c>
      <c r="P7605">
        <v>0.2135</v>
      </c>
      <c r="Q7605">
        <v>0.223</v>
      </c>
    </row>
    <row r="7606" spans="1:24" x14ac:dyDescent="0.3">
      <c r="A7606" t="s">
        <v>66</v>
      </c>
      <c r="B7606" s="8">
        <v>41229</v>
      </c>
      <c r="C7606" s="8"/>
      <c r="D7606">
        <v>31.125</v>
      </c>
      <c r="E7606">
        <v>33.1875</v>
      </c>
      <c r="N7606" t="str">
        <f t="shared" si="213"/>
        <v/>
      </c>
      <c r="P7606">
        <v>0.20749999999999999</v>
      </c>
      <c r="Q7606">
        <v>0.22125</v>
      </c>
    </row>
    <row r="7607" spans="1:24" x14ac:dyDescent="0.3">
      <c r="A7607" t="s">
        <v>66</v>
      </c>
      <c r="B7607" s="8">
        <v>41230</v>
      </c>
      <c r="C7607" s="8"/>
      <c r="D7607">
        <v>29.737500000000001</v>
      </c>
      <c r="E7607">
        <v>32.625</v>
      </c>
      <c r="N7607" t="str">
        <f t="shared" si="213"/>
        <v/>
      </c>
      <c r="P7607">
        <v>0.19825000000000001</v>
      </c>
      <c r="Q7607">
        <v>0.2175</v>
      </c>
    </row>
    <row r="7608" spans="1:24" x14ac:dyDescent="0.3">
      <c r="A7608" t="s">
        <v>66</v>
      </c>
      <c r="B7608" s="8">
        <v>41231</v>
      </c>
      <c r="C7608" s="8"/>
      <c r="D7608">
        <v>31.987500000000001</v>
      </c>
      <c r="E7608">
        <v>32.549999999999997</v>
      </c>
      <c r="N7608" t="str">
        <f t="shared" si="213"/>
        <v/>
      </c>
      <c r="P7608">
        <v>0.21325</v>
      </c>
      <c r="Q7608">
        <v>0.217</v>
      </c>
    </row>
    <row r="7609" spans="1:24" x14ac:dyDescent="0.3">
      <c r="A7609" t="s">
        <v>66</v>
      </c>
      <c r="B7609" s="8">
        <v>41232</v>
      </c>
      <c r="C7609" s="8"/>
      <c r="D7609">
        <v>31.087499999999999</v>
      </c>
      <c r="E7609">
        <v>32.25</v>
      </c>
      <c r="N7609" t="str">
        <f t="shared" si="213"/>
        <v/>
      </c>
      <c r="P7609">
        <v>0.20724999999999999</v>
      </c>
      <c r="Q7609">
        <v>0.215</v>
      </c>
    </row>
    <row r="7610" spans="1:24" x14ac:dyDescent="0.3">
      <c r="A7610" t="s">
        <v>66</v>
      </c>
      <c r="B7610" s="8">
        <v>41234</v>
      </c>
      <c r="C7610" s="8"/>
      <c r="F7610">
        <v>31.05</v>
      </c>
      <c r="G7610">
        <v>35.5</v>
      </c>
      <c r="H7610">
        <v>22.35</v>
      </c>
      <c r="I7610">
        <v>18.2</v>
      </c>
      <c r="J7610">
        <v>19.75</v>
      </c>
      <c r="K7610">
        <v>26.10157882</v>
      </c>
      <c r="L7610">
        <v>23.75</v>
      </c>
      <c r="N7610" t="str">
        <f t="shared" si="213"/>
        <v/>
      </c>
      <c r="R7610">
        <v>0.3105</v>
      </c>
      <c r="S7610">
        <v>0.17749999999999999</v>
      </c>
      <c r="T7610">
        <v>0.11175</v>
      </c>
      <c r="U7610">
        <v>9.0999999999999998E-2</v>
      </c>
      <c r="V7610">
        <v>9.8750000000000004E-2</v>
      </c>
      <c r="W7610">
        <v>0.13050789400000001</v>
      </c>
      <c r="X7610">
        <v>0.11874999999999999</v>
      </c>
    </row>
    <row r="7611" spans="1:24" x14ac:dyDescent="0.3">
      <c r="A7611" t="s">
        <v>66</v>
      </c>
      <c r="B7611" s="8">
        <v>41235</v>
      </c>
      <c r="C7611" s="8"/>
      <c r="D7611">
        <v>29.625</v>
      </c>
      <c r="E7611">
        <v>32.4</v>
      </c>
      <c r="N7611" t="str">
        <f t="shared" si="213"/>
        <v/>
      </c>
      <c r="P7611">
        <v>0.19750000000000001</v>
      </c>
      <c r="Q7611">
        <v>0.216</v>
      </c>
    </row>
    <row r="7612" spans="1:24" x14ac:dyDescent="0.3">
      <c r="A7612" t="s">
        <v>66</v>
      </c>
      <c r="B7612" s="8">
        <v>41236</v>
      </c>
      <c r="C7612" s="8"/>
      <c r="D7612">
        <v>33.262500000000003</v>
      </c>
      <c r="E7612">
        <v>37.3125</v>
      </c>
      <c r="N7612" t="str">
        <f t="shared" si="213"/>
        <v/>
      </c>
      <c r="P7612">
        <v>0.22175</v>
      </c>
      <c r="Q7612">
        <v>0.24875</v>
      </c>
    </row>
    <row r="7613" spans="1:24" x14ac:dyDescent="0.3">
      <c r="A7613" t="s">
        <v>66</v>
      </c>
      <c r="B7613" s="8">
        <v>41237</v>
      </c>
      <c r="C7613" s="8"/>
      <c r="D7613">
        <v>32.137500000000003</v>
      </c>
      <c r="E7613">
        <v>36.674999999999997</v>
      </c>
      <c r="N7613" t="str">
        <f t="shared" si="213"/>
        <v/>
      </c>
      <c r="P7613">
        <v>0.21425</v>
      </c>
      <c r="Q7613">
        <v>0.2445</v>
      </c>
    </row>
    <row r="7614" spans="1:24" x14ac:dyDescent="0.3">
      <c r="A7614" t="s">
        <v>66</v>
      </c>
      <c r="B7614" s="8">
        <v>41238</v>
      </c>
      <c r="C7614" s="8"/>
      <c r="D7614">
        <v>31.237500000000001</v>
      </c>
      <c r="E7614">
        <v>35.924999999999997</v>
      </c>
      <c r="N7614" t="str">
        <f t="shared" si="213"/>
        <v/>
      </c>
      <c r="P7614">
        <v>0.20824999999999999</v>
      </c>
      <c r="Q7614">
        <v>0.23949999999999999</v>
      </c>
    </row>
    <row r="7615" spans="1:24" x14ac:dyDescent="0.3">
      <c r="A7615" t="s">
        <v>66</v>
      </c>
      <c r="B7615" s="8">
        <v>41239</v>
      </c>
      <c r="C7615" s="8"/>
      <c r="D7615">
        <v>30.15</v>
      </c>
      <c r="E7615">
        <v>35.212499999999999</v>
      </c>
      <c r="N7615" t="str">
        <f t="shared" si="213"/>
        <v/>
      </c>
      <c r="P7615">
        <v>0.20100000000000001</v>
      </c>
      <c r="Q7615">
        <v>0.23474999999999999</v>
      </c>
    </row>
    <row r="7616" spans="1:24" x14ac:dyDescent="0.3">
      <c r="A7616" t="s">
        <v>66</v>
      </c>
      <c r="B7616" s="8">
        <v>41240</v>
      </c>
      <c r="C7616" s="8"/>
      <c r="D7616">
        <v>29.512499999999999</v>
      </c>
      <c r="E7616">
        <v>34.537500000000001</v>
      </c>
      <c r="N7616" t="str">
        <f t="shared" si="213"/>
        <v/>
      </c>
      <c r="P7616">
        <v>0.19675000000000001</v>
      </c>
      <c r="Q7616">
        <v>0.23025000000000001</v>
      </c>
    </row>
    <row r="7617" spans="1:24" x14ac:dyDescent="0.3">
      <c r="A7617" t="s">
        <v>66</v>
      </c>
      <c r="B7617" s="8">
        <v>41241</v>
      </c>
      <c r="C7617" s="8"/>
      <c r="D7617">
        <v>28.537500000000001</v>
      </c>
      <c r="E7617">
        <v>33.75</v>
      </c>
      <c r="N7617" t="str">
        <f t="shared" si="213"/>
        <v/>
      </c>
      <c r="P7617">
        <v>0.19025</v>
      </c>
      <c r="Q7617">
        <v>0.22500000000000001</v>
      </c>
    </row>
    <row r="7618" spans="1:24" x14ac:dyDescent="0.3">
      <c r="A7618" t="s">
        <v>66</v>
      </c>
      <c r="B7618" s="8">
        <v>41242</v>
      </c>
      <c r="C7618" s="8"/>
      <c r="D7618">
        <v>27.524999999999999</v>
      </c>
      <c r="E7618">
        <v>33</v>
      </c>
      <c r="N7618" t="str">
        <f t="shared" si="213"/>
        <v/>
      </c>
      <c r="P7618">
        <v>0.1835</v>
      </c>
      <c r="Q7618">
        <v>0.22</v>
      </c>
    </row>
    <row r="7619" spans="1:24" x14ac:dyDescent="0.3">
      <c r="A7619" t="s">
        <v>66</v>
      </c>
      <c r="B7619" s="8">
        <v>41243</v>
      </c>
      <c r="C7619" s="8"/>
      <c r="D7619">
        <v>30.3</v>
      </c>
      <c r="E7619">
        <v>33.75</v>
      </c>
      <c r="N7619" t="str">
        <f t="shared" si="213"/>
        <v/>
      </c>
      <c r="P7619">
        <v>0.20200000000000001</v>
      </c>
      <c r="Q7619">
        <v>0.22500000000000001</v>
      </c>
    </row>
    <row r="7620" spans="1:24" x14ac:dyDescent="0.3">
      <c r="A7620" t="s">
        <v>66</v>
      </c>
      <c r="B7620" s="8">
        <v>41244</v>
      </c>
      <c r="C7620" s="8"/>
      <c r="D7620">
        <v>29.8125</v>
      </c>
      <c r="E7620">
        <v>33.262500000000003</v>
      </c>
      <c r="N7620" t="str">
        <f t="shared" si="213"/>
        <v/>
      </c>
      <c r="P7620">
        <v>0.19875000000000001</v>
      </c>
      <c r="Q7620">
        <v>0.22175</v>
      </c>
    </row>
    <row r="7621" spans="1:24" x14ac:dyDescent="0.3">
      <c r="A7621" t="s">
        <v>66</v>
      </c>
      <c r="B7621" s="8">
        <v>41245</v>
      </c>
      <c r="C7621" s="8"/>
      <c r="D7621">
        <v>29.324999999999999</v>
      </c>
      <c r="E7621">
        <v>33</v>
      </c>
      <c r="N7621" t="str">
        <f t="shared" si="213"/>
        <v/>
      </c>
      <c r="P7621">
        <v>0.19550000000000001</v>
      </c>
      <c r="Q7621">
        <v>0.22</v>
      </c>
    </row>
    <row r="7622" spans="1:24" x14ac:dyDescent="0.3">
      <c r="A7622" t="s">
        <v>66</v>
      </c>
      <c r="B7622" s="8">
        <v>41246</v>
      </c>
      <c r="C7622" s="8"/>
      <c r="D7622">
        <v>28.574999999999999</v>
      </c>
      <c r="E7622">
        <v>32.549999999999997</v>
      </c>
      <c r="N7622" t="str">
        <f t="shared" si="213"/>
        <v/>
      </c>
      <c r="P7622">
        <v>0.1905</v>
      </c>
      <c r="Q7622">
        <v>0.217</v>
      </c>
    </row>
    <row r="7623" spans="1:24" x14ac:dyDescent="0.3">
      <c r="A7623" t="s">
        <v>66</v>
      </c>
      <c r="B7623" s="8">
        <v>41247</v>
      </c>
      <c r="C7623" s="8"/>
      <c r="D7623">
        <v>27.524999999999999</v>
      </c>
      <c r="E7623">
        <v>31.837499999999999</v>
      </c>
      <c r="N7623" t="str">
        <f t="shared" si="213"/>
        <v/>
      </c>
      <c r="P7623">
        <v>0.1835</v>
      </c>
      <c r="Q7623">
        <v>0.21224999999999999</v>
      </c>
    </row>
    <row r="7624" spans="1:24" x14ac:dyDescent="0.3">
      <c r="A7624" t="s">
        <v>66</v>
      </c>
      <c r="B7624" s="8">
        <v>41248</v>
      </c>
      <c r="C7624" s="8"/>
      <c r="D7624">
        <v>26.212499999999999</v>
      </c>
      <c r="E7624">
        <v>30.862500000000001</v>
      </c>
      <c r="F7624">
        <v>24.503388569999998</v>
      </c>
      <c r="G7624">
        <v>34.25</v>
      </c>
      <c r="H7624">
        <v>30.686267919999999</v>
      </c>
      <c r="I7624">
        <v>22.610779969999999</v>
      </c>
      <c r="J7624">
        <v>19.3</v>
      </c>
      <c r="K7624">
        <v>24.66056159</v>
      </c>
      <c r="L7624">
        <v>22.3226318</v>
      </c>
      <c r="M7624">
        <v>235.40862989999999</v>
      </c>
      <c r="N7624">
        <f t="shared" si="213"/>
        <v>235.40862989999999</v>
      </c>
      <c r="P7624">
        <v>0.17474999999999999</v>
      </c>
      <c r="Q7624">
        <v>0.20574999999999999</v>
      </c>
      <c r="R7624">
        <v>0.24503388600000001</v>
      </c>
      <c r="S7624">
        <v>0.17125000000000001</v>
      </c>
      <c r="T7624">
        <v>0.15343134</v>
      </c>
      <c r="U7624">
        <v>0.1130539</v>
      </c>
      <c r="V7624">
        <v>9.6500000000000002E-2</v>
      </c>
      <c r="W7624">
        <v>0.123302808</v>
      </c>
      <c r="X7624">
        <v>0.111613159</v>
      </c>
    </row>
    <row r="7625" spans="1:24" x14ac:dyDescent="0.3">
      <c r="A7625" t="s">
        <v>66</v>
      </c>
      <c r="B7625" s="8">
        <v>41249</v>
      </c>
      <c r="C7625" s="8"/>
      <c r="D7625">
        <v>24.412500000000001</v>
      </c>
      <c r="E7625">
        <v>29.475000000000001</v>
      </c>
      <c r="N7625" t="str">
        <f t="shared" si="213"/>
        <v/>
      </c>
      <c r="P7625">
        <v>0.16275000000000001</v>
      </c>
      <c r="Q7625">
        <v>0.19650000000000001</v>
      </c>
    </row>
    <row r="7626" spans="1:24" x14ac:dyDescent="0.3">
      <c r="A7626" t="s">
        <v>66</v>
      </c>
      <c r="B7626" s="8">
        <v>41250</v>
      </c>
      <c r="C7626" s="8"/>
      <c r="D7626">
        <v>24.037500000000001</v>
      </c>
      <c r="E7626">
        <v>28.95</v>
      </c>
      <c r="N7626" t="str">
        <f t="shared" si="213"/>
        <v/>
      </c>
      <c r="P7626">
        <v>0.16025</v>
      </c>
      <c r="Q7626">
        <v>0.193</v>
      </c>
    </row>
    <row r="7627" spans="1:24" x14ac:dyDescent="0.3">
      <c r="A7627" t="s">
        <v>66</v>
      </c>
      <c r="B7627" s="8">
        <v>41251</v>
      </c>
      <c r="C7627" s="8"/>
      <c r="D7627">
        <v>31.5</v>
      </c>
      <c r="E7627">
        <v>34.087499999999999</v>
      </c>
      <c r="N7627" t="str">
        <f t="shared" si="213"/>
        <v/>
      </c>
      <c r="P7627">
        <v>0.21</v>
      </c>
      <c r="Q7627">
        <v>0.22725000000000001</v>
      </c>
    </row>
    <row r="7628" spans="1:24" x14ac:dyDescent="0.3">
      <c r="A7628" t="s">
        <v>66</v>
      </c>
      <c r="B7628" s="8">
        <v>41252</v>
      </c>
      <c r="C7628" s="8"/>
      <c r="D7628">
        <v>30.112500000000001</v>
      </c>
      <c r="E7628">
        <v>33.337499999999999</v>
      </c>
      <c r="N7628" t="str">
        <f t="shared" si="213"/>
        <v/>
      </c>
      <c r="P7628">
        <v>0.20075000000000001</v>
      </c>
      <c r="Q7628">
        <v>0.22225</v>
      </c>
    </row>
    <row r="7629" spans="1:24" x14ac:dyDescent="0.3">
      <c r="A7629" t="s">
        <v>66</v>
      </c>
      <c r="B7629" s="8">
        <v>41253</v>
      </c>
      <c r="C7629" s="8"/>
      <c r="D7629">
        <v>28.5</v>
      </c>
      <c r="E7629">
        <v>32.475000000000001</v>
      </c>
      <c r="N7629" t="str">
        <f t="shared" si="213"/>
        <v/>
      </c>
      <c r="P7629">
        <v>0.19</v>
      </c>
      <c r="Q7629">
        <v>0.2165</v>
      </c>
    </row>
    <row r="7630" spans="1:24" x14ac:dyDescent="0.3">
      <c r="A7630" t="s">
        <v>66</v>
      </c>
      <c r="B7630" s="8">
        <v>41254</v>
      </c>
      <c r="C7630" s="8"/>
      <c r="D7630">
        <v>26.774999999999999</v>
      </c>
      <c r="E7630">
        <v>31.387499999999999</v>
      </c>
      <c r="N7630" t="str">
        <f t="shared" si="213"/>
        <v/>
      </c>
      <c r="P7630">
        <v>0.17849999999999999</v>
      </c>
      <c r="Q7630">
        <v>0.20924999999999999</v>
      </c>
    </row>
    <row r="7631" spans="1:24" x14ac:dyDescent="0.3">
      <c r="A7631" t="s">
        <v>66</v>
      </c>
      <c r="B7631" s="8">
        <v>41255</v>
      </c>
      <c r="C7631" s="8"/>
      <c r="D7631">
        <v>25.875</v>
      </c>
      <c r="E7631">
        <v>30.6</v>
      </c>
      <c r="N7631" t="str">
        <f t="shared" si="213"/>
        <v/>
      </c>
      <c r="P7631">
        <v>0.17249999999999999</v>
      </c>
      <c r="Q7631">
        <v>0.20399999999999999</v>
      </c>
    </row>
    <row r="7632" spans="1:24" x14ac:dyDescent="0.3">
      <c r="A7632" t="s">
        <v>66</v>
      </c>
      <c r="B7632" s="8">
        <v>41256</v>
      </c>
      <c r="C7632" s="8"/>
      <c r="D7632">
        <v>24.862500000000001</v>
      </c>
      <c r="E7632">
        <v>29.774999999999999</v>
      </c>
      <c r="N7632" t="str">
        <f t="shared" si="213"/>
        <v/>
      </c>
      <c r="P7632">
        <v>0.16575000000000001</v>
      </c>
      <c r="Q7632">
        <v>0.19850000000000001</v>
      </c>
    </row>
    <row r="7633" spans="1:24" x14ac:dyDescent="0.3">
      <c r="A7633" t="s">
        <v>66</v>
      </c>
      <c r="B7633" s="8">
        <v>41257</v>
      </c>
      <c r="C7633" s="8"/>
      <c r="D7633">
        <v>30.487500000000001</v>
      </c>
      <c r="E7633">
        <v>36.637500000000003</v>
      </c>
      <c r="N7633" t="str">
        <f t="shared" si="213"/>
        <v/>
      </c>
      <c r="P7633">
        <v>0.20324999999999999</v>
      </c>
      <c r="Q7633">
        <v>0.24424999999999999</v>
      </c>
    </row>
    <row r="7634" spans="1:24" x14ac:dyDescent="0.3">
      <c r="A7634" t="s">
        <v>66</v>
      </c>
      <c r="B7634" s="8">
        <v>41258</v>
      </c>
      <c r="C7634" s="8"/>
      <c r="D7634">
        <v>28.237500000000001</v>
      </c>
      <c r="E7634">
        <v>34.65</v>
      </c>
      <c r="N7634" t="str">
        <f t="shared" si="213"/>
        <v/>
      </c>
      <c r="P7634">
        <v>0.18825</v>
      </c>
      <c r="Q7634">
        <v>0.23100000000000001</v>
      </c>
    </row>
    <row r="7635" spans="1:24" x14ac:dyDescent="0.3">
      <c r="A7635" t="s">
        <v>66</v>
      </c>
      <c r="B7635" s="8">
        <v>41259</v>
      </c>
      <c r="C7635" s="8"/>
      <c r="D7635">
        <v>26.737500000000001</v>
      </c>
      <c r="E7635">
        <v>32.962499999999999</v>
      </c>
      <c r="N7635" t="str">
        <f t="shared" si="213"/>
        <v/>
      </c>
      <c r="P7635">
        <v>0.17824999999999999</v>
      </c>
      <c r="Q7635">
        <v>0.21975</v>
      </c>
    </row>
    <row r="7636" spans="1:24" x14ac:dyDescent="0.3">
      <c r="A7636" t="s">
        <v>66</v>
      </c>
      <c r="B7636" s="8">
        <v>41260</v>
      </c>
      <c r="C7636" s="8"/>
      <c r="D7636">
        <v>24.862500000000001</v>
      </c>
      <c r="E7636">
        <v>31.125</v>
      </c>
      <c r="N7636" t="str">
        <f t="shared" si="213"/>
        <v/>
      </c>
      <c r="P7636">
        <v>0.16575000000000001</v>
      </c>
      <c r="Q7636">
        <v>0.20749999999999999</v>
      </c>
    </row>
    <row r="7637" spans="1:24" x14ac:dyDescent="0.3">
      <c r="A7637" t="s">
        <v>66</v>
      </c>
      <c r="B7637" s="8">
        <v>41261</v>
      </c>
      <c r="C7637" s="8"/>
      <c r="D7637">
        <v>23.25</v>
      </c>
      <c r="E7637">
        <v>29.25</v>
      </c>
      <c r="N7637" t="str">
        <f t="shared" si="213"/>
        <v/>
      </c>
      <c r="P7637">
        <v>0.155</v>
      </c>
      <c r="Q7637">
        <v>0.19500000000000001</v>
      </c>
    </row>
    <row r="7638" spans="1:24" x14ac:dyDescent="0.3">
      <c r="A7638" t="s">
        <v>66</v>
      </c>
      <c r="B7638" s="8">
        <v>41262</v>
      </c>
      <c r="C7638" s="8"/>
      <c r="D7638">
        <v>23.362500000000001</v>
      </c>
      <c r="E7638">
        <v>29.024999999999999</v>
      </c>
      <c r="F7638">
        <v>29.09283052</v>
      </c>
      <c r="G7638">
        <v>36</v>
      </c>
      <c r="H7638">
        <v>23.65</v>
      </c>
      <c r="I7638">
        <v>18.399999999999999</v>
      </c>
      <c r="J7638">
        <v>19.55</v>
      </c>
      <c r="K7638">
        <v>25.65</v>
      </c>
      <c r="L7638">
        <v>21.9</v>
      </c>
      <c r="M7638">
        <v>226.63033050000001</v>
      </c>
      <c r="N7638">
        <f t="shared" si="213"/>
        <v>226.63033050000001</v>
      </c>
      <c r="P7638">
        <v>0.15575</v>
      </c>
      <c r="Q7638">
        <v>0.19350000000000001</v>
      </c>
      <c r="R7638">
        <v>0.290928305</v>
      </c>
      <c r="S7638">
        <v>0.18</v>
      </c>
      <c r="T7638">
        <v>0.11824999999999999</v>
      </c>
      <c r="U7638">
        <v>9.1999999999999998E-2</v>
      </c>
      <c r="V7638">
        <v>9.7750000000000004E-2</v>
      </c>
      <c r="W7638">
        <v>0.12825</v>
      </c>
      <c r="X7638">
        <v>0.1095</v>
      </c>
    </row>
    <row r="7639" spans="1:24" x14ac:dyDescent="0.3">
      <c r="A7639" t="s">
        <v>66</v>
      </c>
      <c r="B7639" s="8">
        <v>41263</v>
      </c>
      <c r="C7639" s="8"/>
      <c r="D7639">
        <v>22.537500000000001</v>
      </c>
      <c r="E7639">
        <v>28.387499999999999</v>
      </c>
      <c r="N7639" t="str">
        <f t="shared" si="213"/>
        <v/>
      </c>
      <c r="P7639">
        <v>0.15024999999999999</v>
      </c>
      <c r="Q7639">
        <v>0.18925</v>
      </c>
    </row>
    <row r="7640" spans="1:24" x14ac:dyDescent="0.3">
      <c r="A7640" t="s">
        <v>66</v>
      </c>
      <c r="B7640" s="8">
        <v>41264</v>
      </c>
      <c r="C7640" s="8"/>
      <c r="D7640">
        <v>22.537500000000001</v>
      </c>
      <c r="E7640">
        <v>28.012499999999999</v>
      </c>
      <c r="N7640" t="str">
        <f t="shared" si="213"/>
        <v/>
      </c>
      <c r="P7640">
        <v>0.15024999999999999</v>
      </c>
      <c r="Q7640">
        <v>0.18675</v>
      </c>
    </row>
    <row r="7641" spans="1:24" x14ac:dyDescent="0.3">
      <c r="A7641" t="s">
        <v>66</v>
      </c>
      <c r="B7641" s="8">
        <v>41265</v>
      </c>
      <c r="C7641" s="8"/>
      <c r="D7641">
        <v>21.9</v>
      </c>
      <c r="E7641">
        <v>27.1875</v>
      </c>
      <c r="N7641" t="str">
        <f t="shared" si="213"/>
        <v/>
      </c>
      <c r="P7641">
        <v>0.14599999999999999</v>
      </c>
      <c r="Q7641">
        <v>0.18124999999999999</v>
      </c>
    </row>
    <row r="7642" spans="1:24" x14ac:dyDescent="0.3">
      <c r="A7642" t="s">
        <v>66</v>
      </c>
      <c r="B7642" s="8">
        <v>41266</v>
      </c>
      <c r="C7642" s="8"/>
      <c r="D7642">
        <v>21.262499999999999</v>
      </c>
      <c r="E7642">
        <v>26.475000000000001</v>
      </c>
      <c r="N7642" t="str">
        <f t="shared" si="213"/>
        <v/>
      </c>
      <c r="P7642">
        <v>0.14174999999999999</v>
      </c>
      <c r="Q7642">
        <v>0.17649999999999999</v>
      </c>
    </row>
    <row r="7643" spans="1:24" x14ac:dyDescent="0.3">
      <c r="A7643" t="s">
        <v>66</v>
      </c>
      <c r="B7643" s="8">
        <v>41267</v>
      </c>
      <c r="C7643" s="8"/>
      <c r="D7643">
        <v>20.512499999999999</v>
      </c>
      <c r="E7643">
        <v>25.6875</v>
      </c>
      <c r="N7643" t="str">
        <f t="shared" si="213"/>
        <v/>
      </c>
      <c r="P7643">
        <v>0.13675000000000001</v>
      </c>
      <c r="Q7643">
        <v>0.17125000000000001</v>
      </c>
    </row>
    <row r="7644" spans="1:24" x14ac:dyDescent="0.3">
      <c r="A7644" t="s">
        <v>66</v>
      </c>
      <c r="B7644" s="8">
        <v>41268</v>
      </c>
      <c r="C7644" s="8"/>
      <c r="D7644">
        <v>19.837499999999999</v>
      </c>
      <c r="E7644">
        <v>24.9375</v>
      </c>
      <c r="N7644" t="str">
        <f t="shared" si="213"/>
        <v/>
      </c>
      <c r="P7644">
        <v>0.13225000000000001</v>
      </c>
      <c r="Q7644">
        <v>0.16625000000000001</v>
      </c>
    </row>
    <row r="7645" spans="1:24" x14ac:dyDescent="0.3">
      <c r="A7645" t="s">
        <v>66</v>
      </c>
      <c r="B7645" s="8">
        <v>41269</v>
      </c>
      <c r="C7645" s="8"/>
      <c r="D7645">
        <v>18.975000000000001</v>
      </c>
      <c r="E7645">
        <v>24.037500000000001</v>
      </c>
      <c r="N7645" t="str">
        <f t="shared" si="213"/>
        <v/>
      </c>
      <c r="P7645">
        <v>0.1265</v>
      </c>
      <c r="Q7645">
        <v>0.16025</v>
      </c>
    </row>
    <row r="7646" spans="1:24" x14ac:dyDescent="0.3">
      <c r="A7646" t="s">
        <v>66</v>
      </c>
      <c r="B7646" s="8">
        <v>41270</v>
      </c>
      <c r="C7646" s="8"/>
      <c r="D7646">
        <v>19.462499999999999</v>
      </c>
      <c r="E7646">
        <v>23.962499999999999</v>
      </c>
      <c r="N7646" t="str">
        <f t="shared" si="213"/>
        <v/>
      </c>
      <c r="P7646">
        <v>0.12975</v>
      </c>
      <c r="Q7646">
        <v>0.15975</v>
      </c>
    </row>
    <row r="7647" spans="1:24" x14ac:dyDescent="0.3">
      <c r="A7647" t="s">
        <v>66</v>
      </c>
      <c r="B7647" s="8">
        <v>41271</v>
      </c>
      <c r="C7647" s="8"/>
      <c r="D7647">
        <v>19.5</v>
      </c>
      <c r="E7647">
        <v>23.8125</v>
      </c>
      <c r="N7647" t="str">
        <f t="shared" si="213"/>
        <v/>
      </c>
      <c r="P7647">
        <v>0.13</v>
      </c>
      <c r="Q7647">
        <v>0.15875</v>
      </c>
    </row>
    <row r="7648" spans="1:24" x14ac:dyDescent="0.3">
      <c r="A7648" t="s">
        <v>66</v>
      </c>
      <c r="B7648" s="8">
        <v>41272</v>
      </c>
      <c r="C7648" s="8"/>
      <c r="D7648">
        <v>19.087499999999999</v>
      </c>
      <c r="E7648">
        <v>23.475000000000001</v>
      </c>
      <c r="N7648" t="str">
        <f t="shared" si="213"/>
        <v/>
      </c>
      <c r="P7648">
        <v>0.12725</v>
      </c>
      <c r="Q7648">
        <v>0.1565</v>
      </c>
    </row>
    <row r="7649" spans="1:24" x14ac:dyDescent="0.3">
      <c r="A7649" t="s">
        <v>66</v>
      </c>
      <c r="B7649" s="8">
        <v>41273</v>
      </c>
      <c r="C7649" s="8"/>
      <c r="D7649">
        <v>18.337499999999999</v>
      </c>
      <c r="E7649">
        <v>22.8</v>
      </c>
      <c r="N7649" t="str">
        <f t="shared" si="213"/>
        <v/>
      </c>
      <c r="P7649">
        <v>0.12225</v>
      </c>
      <c r="Q7649">
        <v>0.152</v>
      </c>
    </row>
    <row r="7650" spans="1:24" x14ac:dyDescent="0.3">
      <c r="A7650" t="s">
        <v>66</v>
      </c>
      <c r="B7650" s="8">
        <v>41274</v>
      </c>
      <c r="C7650" s="8"/>
      <c r="D7650">
        <v>17.625</v>
      </c>
      <c r="E7650">
        <v>22.05</v>
      </c>
      <c r="N7650" t="str">
        <f t="shared" si="213"/>
        <v/>
      </c>
      <c r="P7650">
        <v>0.11749999999999999</v>
      </c>
      <c r="Q7650">
        <v>0.14699999999999999</v>
      </c>
    </row>
    <row r="7651" spans="1:24" x14ac:dyDescent="0.3">
      <c r="A7651" t="s">
        <v>66</v>
      </c>
      <c r="B7651" s="8">
        <v>41275</v>
      </c>
      <c r="C7651" s="8"/>
      <c r="D7651">
        <v>16.95</v>
      </c>
      <c r="E7651">
        <v>21.337499999999999</v>
      </c>
      <c r="N7651" t="str">
        <f t="shared" si="213"/>
        <v/>
      </c>
      <c r="P7651">
        <v>0.113</v>
      </c>
      <c r="Q7651">
        <v>0.14224999999999999</v>
      </c>
    </row>
    <row r="7652" spans="1:24" x14ac:dyDescent="0.3">
      <c r="A7652" t="s">
        <v>66</v>
      </c>
      <c r="B7652" s="8">
        <v>41276</v>
      </c>
      <c r="C7652" s="8"/>
      <c r="D7652">
        <v>16.162500000000001</v>
      </c>
      <c r="E7652">
        <v>20.512499999999999</v>
      </c>
      <c r="N7652" t="str">
        <f t="shared" si="213"/>
        <v/>
      </c>
      <c r="P7652">
        <v>0.10775</v>
      </c>
      <c r="Q7652">
        <v>0.13675000000000001</v>
      </c>
    </row>
    <row r="7653" spans="1:24" x14ac:dyDescent="0.3">
      <c r="A7653" t="s">
        <v>66</v>
      </c>
      <c r="B7653" s="8">
        <v>41277</v>
      </c>
      <c r="C7653" s="8"/>
      <c r="D7653">
        <v>16.612500000000001</v>
      </c>
      <c r="E7653">
        <v>20.475000000000001</v>
      </c>
      <c r="N7653" t="str">
        <f t="shared" si="213"/>
        <v/>
      </c>
      <c r="P7653">
        <v>0.11075</v>
      </c>
      <c r="Q7653">
        <v>0.13650000000000001</v>
      </c>
    </row>
    <row r="7654" spans="1:24" x14ac:dyDescent="0.3">
      <c r="A7654" t="s">
        <v>66</v>
      </c>
      <c r="B7654" s="8">
        <v>41278</v>
      </c>
      <c r="C7654" s="8"/>
      <c r="D7654">
        <v>25.8</v>
      </c>
      <c r="E7654">
        <v>35.737499999999997</v>
      </c>
      <c r="F7654">
        <v>32.903086809999998</v>
      </c>
      <c r="G7654">
        <v>37.115727630000002</v>
      </c>
      <c r="H7654">
        <v>24.07287492</v>
      </c>
      <c r="I7654">
        <v>18.956122260000001</v>
      </c>
      <c r="J7654">
        <v>19.24823842</v>
      </c>
      <c r="K7654">
        <v>25.05</v>
      </c>
      <c r="L7654">
        <v>21</v>
      </c>
      <c r="M7654">
        <v>239.88355000000001</v>
      </c>
      <c r="N7654">
        <f t="shared" si="213"/>
        <v>239.88355000000001</v>
      </c>
      <c r="P7654">
        <v>0.17199999999999999</v>
      </c>
      <c r="Q7654">
        <v>0.23824999999999999</v>
      </c>
      <c r="R7654">
        <v>0.32903086799999998</v>
      </c>
      <c r="S7654">
        <v>0.18557863799999999</v>
      </c>
      <c r="T7654">
        <v>0.120364375</v>
      </c>
      <c r="U7654">
        <v>9.4780611000000001E-2</v>
      </c>
      <c r="V7654">
        <v>9.6241192000000003E-2</v>
      </c>
      <c r="W7654">
        <v>0.12525</v>
      </c>
      <c r="X7654">
        <v>0.105</v>
      </c>
    </row>
    <row r="7655" spans="1:24" x14ac:dyDescent="0.3">
      <c r="A7655" t="s">
        <v>66</v>
      </c>
      <c r="B7655" s="8">
        <v>41279</v>
      </c>
      <c r="C7655" s="8"/>
      <c r="D7655">
        <v>25.125</v>
      </c>
      <c r="E7655">
        <v>34.049999999999997</v>
      </c>
      <c r="N7655" t="str">
        <f t="shared" ref="N7655:N7718" si="214">IF(M7655="","",M7655-$M$6494)</f>
        <v/>
      </c>
      <c r="P7655">
        <v>0.16750000000000001</v>
      </c>
      <c r="Q7655">
        <v>0.22700000000000001</v>
      </c>
    </row>
    <row r="7656" spans="1:24" x14ac:dyDescent="0.3">
      <c r="A7656" t="s">
        <v>66</v>
      </c>
      <c r="B7656" s="8">
        <v>41280</v>
      </c>
      <c r="C7656" s="8"/>
      <c r="D7656">
        <v>23.925000000000001</v>
      </c>
      <c r="E7656">
        <v>32.4</v>
      </c>
      <c r="N7656" t="str">
        <f t="shared" si="214"/>
        <v/>
      </c>
      <c r="P7656">
        <v>0.1595</v>
      </c>
      <c r="Q7656">
        <v>0.216</v>
      </c>
    </row>
    <row r="7657" spans="1:24" x14ac:dyDescent="0.3">
      <c r="A7657" t="s">
        <v>66</v>
      </c>
      <c r="B7657" s="8">
        <v>41281</v>
      </c>
      <c r="C7657" s="8"/>
      <c r="D7657">
        <v>22.837499999999999</v>
      </c>
      <c r="E7657">
        <v>30.9</v>
      </c>
      <c r="N7657" t="str">
        <f t="shared" si="214"/>
        <v/>
      </c>
      <c r="P7657">
        <v>0.15225</v>
      </c>
      <c r="Q7657">
        <v>0.20599999999999999</v>
      </c>
    </row>
    <row r="7658" spans="1:24" x14ac:dyDescent="0.3">
      <c r="A7658" t="s">
        <v>66</v>
      </c>
      <c r="B7658" s="8">
        <v>41282</v>
      </c>
      <c r="C7658" s="8"/>
      <c r="D7658">
        <v>21.9375</v>
      </c>
      <c r="E7658">
        <v>29.737500000000001</v>
      </c>
      <c r="N7658" t="str">
        <f t="shared" si="214"/>
        <v/>
      </c>
      <c r="P7658">
        <v>0.14624999999999999</v>
      </c>
      <c r="Q7658">
        <v>0.19825000000000001</v>
      </c>
    </row>
    <row r="7659" spans="1:24" x14ac:dyDescent="0.3">
      <c r="A7659" t="s">
        <v>66</v>
      </c>
      <c r="B7659" s="8">
        <v>41283</v>
      </c>
      <c r="C7659" s="8"/>
      <c r="D7659">
        <v>20.925000000000001</v>
      </c>
      <c r="E7659">
        <v>28.425000000000001</v>
      </c>
      <c r="N7659" t="str">
        <f t="shared" si="214"/>
        <v/>
      </c>
      <c r="P7659">
        <v>0.13950000000000001</v>
      </c>
      <c r="Q7659">
        <v>0.1895</v>
      </c>
    </row>
    <row r="7660" spans="1:24" x14ac:dyDescent="0.3">
      <c r="A7660" t="s">
        <v>66</v>
      </c>
      <c r="B7660" s="8">
        <v>41284</v>
      </c>
      <c r="C7660" s="8"/>
      <c r="D7660">
        <v>19.725000000000001</v>
      </c>
      <c r="E7660">
        <v>26.8125</v>
      </c>
      <c r="N7660" t="str">
        <f t="shared" si="214"/>
        <v/>
      </c>
      <c r="P7660">
        <v>0.13150000000000001</v>
      </c>
      <c r="Q7660">
        <v>0.17874999999999999</v>
      </c>
    </row>
    <row r="7661" spans="1:24" x14ac:dyDescent="0.3">
      <c r="A7661" t="s">
        <v>66</v>
      </c>
      <c r="B7661" s="8">
        <v>41285</v>
      </c>
      <c r="C7661" s="8"/>
      <c r="D7661">
        <v>18.45</v>
      </c>
      <c r="E7661">
        <v>25.2</v>
      </c>
      <c r="N7661" t="str">
        <f t="shared" si="214"/>
        <v/>
      </c>
      <c r="P7661">
        <v>0.123</v>
      </c>
      <c r="Q7661">
        <v>0.16800000000000001</v>
      </c>
    </row>
    <row r="7662" spans="1:24" x14ac:dyDescent="0.3">
      <c r="A7662" t="s">
        <v>66</v>
      </c>
      <c r="B7662" s="8">
        <v>41286</v>
      </c>
      <c r="C7662" s="8"/>
      <c r="D7662">
        <v>17.512499999999999</v>
      </c>
      <c r="E7662">
        <v>23.8125</v>
      </c>
      <c r="N7662" t="str">
        <f t="shared" si="214"/>
        <v/>
      </c>
      <c r="P7662">
        <v>0.11675000000000001</v>
      </c>
      <c r="Q7662">
        <v>0.15875</v>
      </c>
    </row>
    <row r="7663" spans="1:24" x14ac:dyDescent="0.3">
      <c r="A7663" t="s">
        <v>66</v>
      </c>
      <c r="B7663" s="8">
        <v>41287</v>
      </c>
      <c r="C7663" s="8"/>
      <c r="D7663">
        <v>16.537500000000001</v>
      </c>
      <c r="E7663">
        <v>22.425000000000001</v>
      </c>
      <c r="N7663" t="str">
        <f t="shared" si="214"/>
        <v/>
      </c>
      <c r="P7663">
        <v>0.11025</v>
      </c>
      <c r="Q7663">
        <v>0.14949999999999999</v>
      </c>
    </row>
    <row r="7664" spans="1:24" x14ac:dyDescent="0.3">
      <c r="A7664" t="s">
        <v>66</v>
      </c>
      <c r="B7664" s="8">
        <v>41288</v>
      </c>
      <c r="C7664" s="8"/>
      <c r="D7664">
        <v>15.9375</v>
      </c>
      <c r="E7664">
        <v>21.5625</v>
      </c>
      <c r="N7664" t="str">
        <f t="shared" si="214"/>
        <v/>
      </c>
      <c r="P7664">
        <v>0.10625</v>
      </c>
      <c r="Q7664">
        <v>0.14374999999999999</v>
      </c>
    </row>
    <row r="7665" spans="1:24" x14ac:dyDescent="0.3">
      <c r="A7665" t="s">
        <v>66</v>
      </c>
      <c r="B7665" s="8">
        <v>41289</v>
      </c>
      <c r="C7665" s="8"/>
      <c r="D7665">
        <v>16.05</v>
      </c>
      <c r="E7665">
        <v>21</v>
      </c>
      <c r="N7665" t="str">
        <f t="shared" si="214"/>
        <v/>
      </c>
      <c r="P7665">
        <v>0.107</v>
      </c>
      <c r="Q7665">
        <v>0.14000000000000001</v>
      </c>
    </row>
    <row r="7666" spans="1:24" x14ac:dyDescent="0.3">
      <c r="A7666" t="s">
        <v>66</v>
      </c>
      <c r="B7666" s="8">
        <v>41290</v>
      </c>
      <c r="C7666" s="8"/>
      <c r="D7666">
        <v>18.337499999999999</v>
      </c>
      <c r="E7666">
        <v>22.05</v>
      </c>
      <c r="F7666">
        <v>22.549110169999999</v>
      </c>
      <c r="G7666">
        <v>31.05</v>
      </c>
      <c r="H7666">
        <v>22.762331450000001</v>
      </c>
      <c r="I7666">
        <v>17.100000000000001</v>
      </c>
      <c r="J7666">
        <v>18.81343339</v>
      </c>
      <c r="K7666">
        <v>25.25</v>
      </c>
      <c r="L7666">
        <v>20.743483860000001</v>
      </c>
      <c r="M7666">
        <v>198.6558589</v>
      </c>
      <c r="N7666">
        <f t="shared" si="214"/>
        <v>198.6558589</v>
      </c>
      <c r="P7666">
        <v>0.12225</v>
      </c>
      <c r="Q7666">
        <v>0.14699999999999999</v>
      </c>
      <c r="R7666">
        <v>0.225491102</v>
      </c>
      <c r="S7666">
        <v>0.15525</v>
      </c>
      <c r="T7666">
        <v>0.113811657</v>
      </c>
      <c r="U7666">
        <v>8.5500000000000007E-2</v>
      </c>
      <c r="V7666">
        <v>9.4067166999999993E-2</v>
      </c>
      <c r="W7666">
        <v>0.12625</v>
      </c>
      <c r="X7666">
        <v>0.10371741900000001</v>
      </c>
    </row>
    <row r="7667" spans="1:24" x14ac:dyDescent="0.3">
      <c r="A7667" t="s">
        <v>66</v>
      </c>
      <c r="B7667" s="8">
        <v>41291</v>
      </c>
      <c r="C7667" s="8"/>
      <c r="D7667">
        <v>18.412500000000001</v>
      </c>
      <c r="E7667">
        <v>21.75</v>
      </c>
      <c r="N7667" t="str">
        <f t="shared" si="214"/>
        <v/>
      </c>
      <c r="P7667">
        <v>0.12275</v>
      </c>
      <c r="Q7667">
        <v>0.14499999999999999</v>
      </c>
    </row>
    <row r="7668" spans="1:24" x14ac:dyDescent="0.3">
      <c r="A7668" t="s">
        <v>66</v>
      </c>
      <c r="B7668" s="8">
        <v>41292</v>
      </c>
      <c r="C7668" s="8"/>
      <c r="D7668">
        <v>21.225000000000001</v>
      </c>
      <c r="E7668">
        <v>22.612500000000001</v>
      </c>
      <c r="N7668" t="str">
        <f t="shared" si="214"/>
        <v/>
      </c>
      <c r="P7668">
        <v>0.14149999999999999</v>
      </c>
      <c r="Q7668">
        <v>0.15075</v>
      </c>
    </row>
    <row r="7669" spans="1:24" x14ac:dyDescent="0.3">
      <c r="A7669" t="s">
        <v>66</v>
      </c>
      <c r="B7669" s="8">
        <v>41293</v>
      </c>
      <c r="C7669" s="8"/>
      <c r="D7669">
        <v>21.037500000000001</v>
      </c>
      <c r="E7669">
        <v>22.2</v>
      </c>
      <c r="N7669" t="str">
        <f t="shared" si="214"/>
        <v/>
      </c>
      <c r="P7669">
        <v>0.14025000000000001</v>
      </c>
      <c r="Q7669">
        <v>0.14799999999999999</v>
      </c>
    </row>
    <row r="7670" spans="1:24" x14ac:dyDescent="0.3">
      <c r="A7670" t="s">
        <v>66</v>
      </c>
      <c r="B7670" s="8">
        <v>41294</v>
      </c>
      <c r="C7670" s="8"/>
      <c r="D7670">
        <v>19.875</v>
      </c>
      <c r="E7670">
        <v>21.9375</v>
      </c>
      <c r="N7670" t="str">
        <f t="shared" si="214"/>
        <v/>
      </c>
      <c r="P7670">
        <v>0.13250000000000001</v>
      </c>
      <c r="Q7670">
        <v>0.14624999999999999</v>
      </c>
    </row>
    <row r="7671" spans="1:24" x14ac:dyDescent="0.3">
      <c r="A7671" t="s">
        <v>66</v>
      </c>
      <c r="B7671" s="8">
        <v>41295</v>
      </c>
      <c r="C7671" s="8"/>
      <c r="D7671">
        <v>18.600000000000001</v>
      </c>
      <c r="E7671">
        <v>21.45</v>
      </c>
      <c r="N7671" t="str">
        <f t="shared" si="214"/>
        <v/>
      </c>
      <c r="P7671">
        <v>0.124</v>
      </c>
      <c r="Q7671">
        <v>0.14299999999999999</v>
      </c>
    </row>
    <row r="7672" spans="1:24" x14ac:dyDescent="0.3">
      <c r="A7672" t="s">
        <v>66</v>
      </c>
      <c r="B7672" s="8">
        <v>41296</v>
      </c>
      <c r="C7672" s="8"/>
      <c r="D7672">
        <v>17.587499999999999</v>
      </c>
      <c r="E7672">
        <v>21.074999999999999</v>
      </c>
      <c r="N7672" t="str">
        <f t="shared" si="214"/>
        <v/>
      </c>
      <c r="P7672">
        <v>0.11724999999999999</v>
      </c>
      <c r="Q7672">
        <v>0.14050000000000001</v>
      </c>
    </row>
    <row r="7673" spans="1:24" x14ac:dyDescent="0.3">
      <c r="A7673" t="s">
        <v>66</v>
      </c>
      <c r="B7673" s="8">
        <v>41297</v>
      </c>
      <c r="C7673" s="8"/>
      <c r="D7673">
        <v>16.649999999999999</v>
      </c>
      <c r="E7673">
        <v>20.55</v>
      </c>
      <c r="N7673" t="str">
        <f t="shared" si="214"/>
        <v/>
      </c>
      <c r="P7673">
        <v>0.111</v>
      </c>
      <c r="Q7673">
        <v>0.13700000000000001</v>
      </c>
    </row>
    <row r="7674" spans="1:24" x14ac:dyDescent="0.3">
      <c r="A7674" t="s">
        <v>66</v>
      </c>
      <c r="B7674" s="8">
        <v>41298</v>
      </c>
      <c r="C7674" s="8"/>
      <c r="D7674">
        <v>15.7875</v>
      </c>
      <c r="E7674">
        <v>20.024999999999999</v>
      </c>
      <c r="N7674" t="str">
        <f t="shared" si="214"/>
        <v/>
      </c>
      <c r="P7674">
        <v>0.10525</v>
      </c>
      <c r="Q7674">
        <v>0.13350000000000001</v>
      </c>
    </row>
    <row r="7675" spans="1:24" x14ac:dyDescent="0.3">
      <c r="A7675" t="s">
        <v>66</v>
      </c>
      <c r="B7675" s="8">
        <v>41299</v>
      </c>
      <c r="C7675" s="8"/>
      <c r="D7675">
        <v>25.425000000000001</v>
      </c>
      <c r="E7675">
        <v>36.9</v>
      </c>
      <c r="N7675" t="str">
        <f t="shared" si="214"/>
        <v/>
      </c>
      <c r="P7675">
        <v>0.16950000000000001</v>
      </c>
      <c r="Q7675">
        <v>0.246</v>
      </c>
    </row>
    <row r="7676" spans="1:24" x14ac:dyDescent="0.3">
      <c r="A7676" t="s">
        <v>66</v>
      </c>
      <c r="B7676" s="8">
        <v>41300</v>
      </c>
      <c r="C7676" s="8"/>
      <c r="D7676">
        <v>24.6</v>
      </c>
      <c r="E7676">
        <v>35.325000000000003</v>
      </c>
      <c r="N7676" t="str">
        <f t="shared" si="214"/>
        <v/>
      </c>
      <c r="P7676">
        <v>0.16400000000000001</v>
      </c>
      <c r="Q7676">
        <v>0.23549999999999999</v>
      </c>
    </row>
    <row r="7677" spans="1:24" x14ac:dyDescent="0.3">
      <c r="A7677" t="s">
        <v>66</v>
      </c>
      <c r="B7677" s="8">
        <v>41301</v>
      </c>
      <c r="C7677" s="8"/>
      <c r="D7677">
        <v>23.7</v>
      </c>
      <c r="E7677">
        <v>33.825000000000003</v>
      </c>
      <c r="N7677" t="str">
        <f t="shared" si="214"/>
        <v/>
      </c>
      <c r="P7677">
        <v>0.158</v>
      </c>
      <c r="Q7677">
        <v>0.22550000000000001</v>
      </c>
    </row>
    <row r="7678" spans="1:24" x14ac:dyDescent="0.3">
      <c r="A7678" t="s">
        <v>66</v>
      </c>
      <c r="B7678" s="8">
        <v>41302</v>
      </c>
      <c r="C7678" s="8"/>
      <c r="D7678">
        <v>22.762499999999999</v>
      </c>
      <c r="E7678">
        <v>32.325000000000003</v>
      </c>
      <c r="N7678" t="str">
        <f t="shared" si="214"/>
        <v/>
      </c>
      <c r="P7678">
        <v>0.15175</v>
      </c>
      <c r="Q7678">
        <v>0.2155</v>
      </c>
    </row>
    <row r="7679" spans="1:24" x14ac:dyDescent="0.3">
      <c r="A7679" t="s">
        <v>66</v>
      </c>
      <c r="B7679" s="8">
        <v>41303</v>
      </c>
      <c r="C7679" s="8"/>
      <c r="D7679">
        <v>21.862500000000001</v>
      </c>
      <c r="E7679">
        <v>31.012499999999999</v>
      </c>
      <c r="N7679" t="str">
        <f t="shared" si="214"/>
        <v/>
      </c>
      <c r="P7679">
        <v>0.14574999999999999</v>
      </c>
      <c r="Q7679">
        <v>0.20674999999999999</v>
      </c>
    </row>
    <row r="7680" spans="1:24" x14ac:dyDescent="0.3">
      <c r="A7680" t="s">
        <v>66</v>
      </c>
      <c r="B7680" s="8">
        <v>41304</v>
      </c>
      <c r="C7680" s="8"/>
      <c r="D7680">
        <v>21.037500000000001</v>
      </c>
      <c r="E7680">
        <v>29.85</v>
      </c>
      <c r="F7680">
        <v>28.8</v>
      </c>
      <c r="G7680">
        <v>35</v>
      </c>
      <c r="H7680">
        <v>22.776851690000001</v>
      </c>
      <c r="I7680">
        <v>17.59532218</v>
      </c>
      <c r="J7680">
        <v>18.8379434</v>
      </c>
      <c r="K7680">
        <v>24.4</v>
      </c>
      <c r="L7680">
        <v>20.211647729999999</v>
      </c>
      <c r="M7680">
        <v>218.509265</v>
      </c>
      <c r="N7680">
        <f t="shared" si="214"/>
        <v>218.509265</v>
      </c>
      <c r="P7680">
        <v>0.14025000000000001</v>
      </c>
      <c r="Q7680">
        <v>0.19900000000000001</v>
      </c>
      <c r="R7680">
        <v>0.28799999999999998</v>
      </c>
      <c r="S7680">
        <v>0.17499999999999999</v>
      </c>
      <c r="T7680">
        <v>0.113884258</v>
      </c>
      <c r="U7680">
        <v>8.7976610999999996E-2</v>
      </c>
      <c r="V7680">
        <v>9.4189717000000006E-2</v>
      </c>
      <c r="W7680">
        <v>0.122</v>
      </c>
      <c r="X7680">
        <v>0.10105823899999999</v>
      </c>
    </row>
    <row r="7681" spans="1:24" x14ac:dyDescent="0.3">
      <c r="A7681" t="s">
        <v>66</v>
      </c>
      <c r="B7681" s="8">
        <v>41305</v>
      </c>
      <c r="C7681" s="8"/>
      <c r="D7681">
        <v>20.100000000000001</v>
      </c>
      <c r="E7681">
        <v>28.537500000000001</v>
      </c>
      <c r="N7681" t="str">
        <f t="shared" si="214"/>
        <v/>
      </c>
      <c r="P7681">
        <v>0.13400000000000001</v>
      </c>
      <c r="Q7681">
        <v>0.19025</v>
      </c>
    </row>
    <row r="7682" spans="1:24" x14ac:dyDescent="0.3">
      <c r="A7682" t="s">
        <v>66</v>
      </c>
      <c r="B7682" s="8">
        <v>41306</v>
      </c>
      <c r="C7682" s="8"/>
      <c r="D7682">
        <v>19.125</v>
      </c>
      <c r="E7682">
        <v>27.037500000000001</v>
      </c>
      <c r="N7682" t="str">
        <f t="shared" si="214"/>
        <v/>
      </c>
      <c r="P7682">
        <v>0.1275</v>
      </c>
      <c r="Q7682">
        <v>0.18024999999999999</v>
      </c>
    </row>
    <row r="7683" spans="1:24" x14ac:dyDescent="0.3">
      <c r="A7683" t="s">
        <v>66</v>
      </c>
      <c r="B7683" s="8">
        <v>41307</v>
      </c>
      <c r="C7683" s="8"/>
      <c r="D7683">
        <v>18.3</v>
      </c>
      <c r="E7683">
        <v>25.8</v>
      </c>
      <c r="N7683" t="str">
        <f t="shared" si="214"/>
        <v/>
      </c>
      <c r="P7683">
        <v>0.122</v>
      </c>
      <c r="Q7683">
        <v>0.17199999999999999</v>
      </c>
    </row>
    <row r="7684" spans="1:24" x14ac:dyDescent="0.3">
      <c r="A7684" t="s">
        <v>66</v>
      </c>
      <c r="B7684" s="8">
        <v>41308</v>
      </c>
      <c r="C7684" s="8"/>
      <c r="D7684">
        <v>17.737500000000001</v>
      </c>
      <c r="E7684">
        <v>24.787500000000001</v>
      </c>
      <c r="N7684" t="str">
        <f t="shared" si="214"/>
        <v/>
      </c>
      <c r="P7684">
        <v>0.11824999999999999</v>
      </c>
      <c r="Q7684">
        <v>0.16525000000000001</v>
      </c>
    </row>
    <row r="7685" spans="1:24" x14ac:dyDescent="0.3">
      <c r="A7685" t="s">
        <v>66</v>
      </c>
      <c r="B7685" s="8">
        <v>41309</v>
      </c>
      <c r="C7685" s="8"/>
      <c r="D7685">
        <v>17.137499999999999</v>
      </c>
      <c r="E7685">
        <v>23.737500000000001</v>
      </c>
      <c r="N7685" t="str">
        <f t="shared" si="214"/>
        <v/>
      </c>
      <c r="P7685">
        <v>0.11425</v>
      </c>
      <c r="Q7685">
        <v>0.15825</v>
      </c>
    </row>
    <row r="7686" spans="1:24" x14ac:dyDescent="0.3">
      <c r="A7686" t="s">
        <v>66</v>
      </c>
      <c r="B7686" s="8">
        <v>41310</v>
      </c>
      <c r="C7686" s="8"/>
      <c r="D7686">
        <v>22.012499999999999</v>
      </c>
      <c r="E7686">
        <v>26.4375</v>
      </c>
      <c r="N7686" t="str">
        <f t="shared" si="214"/>
        <v/>
      </c>
      <c r="P7686">
        <v>0.14674999999999999</v>
      </c>
      <c r="Q7686">
        <v>0.17624999999999999</v>
      </c>
    </row>
    <row r="7687" spans="1:24" x14ac:dyDescent="0.3">
      <c r="A7687" t="s">
        <v>66</v>
      </c>
      <c r="B7687" s="8">
        <v>41311</v>
      </c>
      <c r="C7687" s="8"/>
      <c r="D7687">
        <v>22.387499999999999</v>
      </c>
      <c r="E7687">
        <v>25.612500000000001</v>
      </c>
      <c r="N7687" t="str">
        <f t="shared" si="214"/>
        <v/>
      </c>
      <c r="P7687">
        <v>0.14924999999999999</v>
      </c>
      <c r="Q7687">
        <v>0.17075000000000001</v>
      </c>
    </row>
    <row r="7688" spans="1:24" x14ac:dyDescent="0.3">
      <c r="A7688" t="s">
        <v>66</v>
      </c>
      <c r="B7688" s="8">
        <v>41312</v>
      </c>
      <c r="C7688" s="8"/>
      <c r="D7688">
        <v>21.9375</v>
      </c>
      <c r="E7688">
        <v>25.125</v>
      </c>
      <c r="N7688" t="str">
        <f t="shared" si="214"/>
        <v/>
      </c>
      <c r="P7688">
        <v>0.14624999999999999</v>
      </c>
      <c r="Q7688">
        <v>0.16750000000000001</v>
      </c>
    </row>
    <row r="7689" spans="1:24" x14ac:dyDescent="0.3">
      <c r="A7689" t="s">
        <v>66</v>
      </c>
      <c r="B7689" s="8">
        <v>41313</v>
      </c>
      <c r="C7689" s="8"/>
      <c r="D7689">
        <v>21.112500000000001</v>
      </c>
      <c r="E7689">
        <v>24.675000000000001</v>
      </c>
      <c r="N7689" t="str">
        <f t="shared" si="214"/>
        <v/>
      </c>
      <c r="P7689">
        <v>0.14074999999999999</v>
      </c>
      <c r="Q7689">
        <v>0.16450000000000001</v>
      </c>
    </row>
    <row r="7690" spans="1:24" x14ac:dyDescent="0.3">
      <c r="A7690" t="s">
        <v>66</v>
      </c>
      <c r="B7690" s="8">
        <v>41314</v>
      </c>
      <c r="C7690" s="8"/>
      <c r="D7690">
        <v>20.0625</v>
      </c>
      <c r="E7690">
        <v>24.112500000000001</v>
      </c>
      <c r="N7690" t="str">
        <f t="shared" si="214"/>
        <v/>
      </c>
      <c r="P7690">
        <v>0.13375000000000001</v>
      </c>
      <c r="Q7690">
        <v>0.16075</v>
      </c>
    </row>
    <row r="7691" spans="1:24" x14ac:dyDescent="0.3">
      <c r="A7691" t="s">
        <v>66</v>
      </c>
      <c r="B7691" s="8">
        <v>41315</v>
      </c>
      <c r="C7691" s="8"/>
      <c r="D7691">
        <v>19.125</v>
      </c>
      <c r="E7691">
        <v>23.55</v>
      </c>
      <c r="N7691" t="str">
        <f t="shared" si="214"/>
        <v/>
      </c>
      <c r="P7691">
        <v>0.1275</v>
      </c>
      <c r="Q7691">
        <v>0.157</v>
      </c>
    </row>
    <row r="7692" spans="1:24" x14ac:dyDescent="0.3">
      <c r="A7692" t="s">
        <v>66</v>
      </c>
      <c r="B7692" s="8">
        <v>41316</v>
      </c>
      <c r="C7692" s="8"/>
      <c r="D7692">
        <v>18.262499999999999</v>
      </c>
      <c r="E7692">
        <v>22.875</v>
      </c>
      <c r="N7692" t="str">
        <f t="shared" si="214"/>
        <v/>
      </c>
      <c r="P7692">
        <v>0.12175</v>
      </c>
      <c r="Q7692">
        <v>0.1525</v>
      </c>
    </row>
    <row r="7693" spans="1:24" x14ac:dyDescent="0.3">
      <c r="A7693" t="s">
        <v>66</v>
      </c>
      <c r="B7693" s="8">
        <v>41317</v>
      </c>
      <c r="C7693" s="8"/>
      <c r="D7693">
        <v>17.512499999999999</v>
      </c>
      <c r="E7693">
        <v>22.2</v>
      </c>
      <c r="N7693" t="str">
        <f t="shared" si="214"/>
        <v/>
      </c>
      <c r="P7693">
        <v>0.11675000000000001</v>
      </c>
      <c r="Q7693">
        <v>0.14799999999999999</v>
      </c>
    </row>
    <row r="7694" spans="1:24" x14ac:dyDescent="0.3">
      <c r="A7694" t="s">
        <v>66</v>
      </c>
      <c r="B7694" s="8">
        <v>41318</v>
      </c>
      <c r="C7694" s="8"/>
      <c r="D7694">
        <v>16.987500000000001</v>
      </c>
      <c r="E7694">
        <v>21.75</v>
      </c>
      <c r="F7694">
        <v>21.847915350000001</v>
      </c>
      <c r="G7694">
        <v>30.2</v>
      </c>
      <c r="H7694">
        <v>21.588088580000001</v>
      </c>
      <c r="I7694">
        <v>16.350000000000001</v>
      </c>
      <c r="J7694">
        <v>17.95</v>
      </c>
      <c r="K7694">
        <v>23.647331520000002</v>
      </c>
      <c r="L7694">
        <v>20.2</v>
      </c>
      <c r="M7694">
        <v>190.52083540000001</v>
      </c>
      <c r="N7694">
        <f t="shared" si="214"/>
        <v>190.52083540000001</v>
      </c>
      <c r="P7694">
        <v>0.11325</v>
      </c>
      <c r="Q7694">
        <v>0.14499999999999999</v>
      </c>
      <c r="R7694">
        <v>0.21847915400000001</v>
      </c>
      <c r="S7694">
        <v>0.151</v>
      </c>
      <c r="T7694">
        <v>0.107940443</v>
      </c>
      <c r="U7694">
        <v>8.1750000000000003E-2</v>
      </c>
      <c r="V7694">
        <v>8.9749999999999996E-2</v>
      </c>
      <c r="W7694">
        <v>0.11823665799999999</v>
      </c>
      <c r="X7694">
        <v>0.10100000000000001</v>
      </c>
    </row>
    <row r="7695" spans="1:24" x14ac:dyDescent="0.3">
      <c r="A7695" t="s">
        <v>66</v>
      </c>
      <c r="B7695" s="8">
        <v>41319</v>
      </c>
      <c r="C7695" s="8"/>
      <c r="D7695">
        <v>16.574999999999999</v>
      </c>
      <c r="E7695">
        <v>21.3</v>
      </c>
      <c r="N7695" t="str">
        <f t="shared" si="214"/>
        <v/>
      </c>
      <c r="P7695">
        <v>0.1105</v>
      </c>
      <c r="Q7695">
        <v>0.14199999999999999</v>
      </c>
    </row>
    <row r="7696" spans="1:24" x14ac:dyDescent="0.3">
      <c r="A7696" t="s">
        <v>66</v>
      </c>
      <c r="B7696" s="8">
        <v>41320</v>
      </c>
      <c r="C7696" s="8"/>
      <c r="D7696">
        <v>27.375</v>
      </c>
      <c r="E7696">
        <v>39.375</v>
      </c>
      <c r="N7696" t="str">
        <f t="shared" si="214"/>
        <v/>
      </c>
      <c r="P7696">
        <v>0.1825</v>
      </c>
      <c r="Q7696">
        <v>0.26250000000000001</v>
      </c>
    </row>
    <row r="7697" spans="1:24" x14ac:dyDescent="0.3">
      <c r="A7697" t="s">
        <v>66</v>
      </c>
      <c r="B7697" s="8">
        <v>41321</v>
      </c>
      <c r="C7697" s="8"/>
      <c r="D7697">
        <v>28.387499999999999</v>
      </c>
      <c r="E7697">
        <v>39.487499999999997</v>
      </c>
      <c r="N7697" t="str">
        <f t="shared" si="214"/>
        <v/>
      </c>
      <c r="P7697">
        <v>0.18925</v>
      </c>
      <c r="Q7697">
        <v>0.26324999999999998</v>
      </c>
    </row>
    <row r="7698" spans="1:24" x14ac:dyDescent="0.3">
      <c r="A7698" t="s">
        <v>66</v>
      </c>
      <c r="B7698" s="8">
        <v>41322</v>
      </c>
      <c r="C7698" s="8"/>
      <c r="D7698">
        <v>27.5625</v>
      </c>
      <c r="E7698">
        <v>37.837499999999999</v>
      </c>
      <c r="N7698" t="str">
        <f t="shared" si="214"/>
        <v/>
      </c>
      <c r="P7698">
        <v>0.18375</v>
      </c>
      <c r="Q7698">
        <v>0.25224999999999997</v>
      </c>
    </row>
    <row r="7699" spans="1:24" x14ac:dyDescent="0.3">
      <c r="A7699" t="s">
        <v>66</v>
      </c>
      <c r="B7699" s="8">
        <v>41323</v>
      </c>
      <c r="C7699" s="8"/>
      <c r="D7699">
        <v>26.737500000000001</v>
      </c>
      <c r="E7699">
        <v>36.637500000000003</v>
      </c>
      <c r="N7699" t="str">
        <f t="shared" si="214"/>
        <v/>
      </c>
      <c r="P7699">
        <v>0.17824999999999999</v>
      </c>
      <c r="Q7699">
        <v>0.24424999999999999</v>
      </c>
    </row>
    <row r="7700" spans="1:24" x14ac:dyDescent="0.3">
      <c r="A7700" t="s">
        <v>66</v>
      </c>
      <c r="B7700" s="8">
        <v>41324</v>
      </c>
      <c r="C7700" s="8"/>
      <c r="D7700">
        <v>25.8</v>
      </c>
      <c r="E7700">
        <v>35.325000000000003</v>
      </c>
      <c r="N7700" t="str">
        <f t="shared" si="214"/>
        <v/>
      </c>
      <c r="P7700">
        <v>0.17199999999999999</v>
      </c>
      <c r="Q7700">
        <v>0.23549999999999999</v>
      </c>
    </row>
    <row r="7701" spans="1:24" x14ac:dyDescent="0.3">
      <c r="A7701" t="s">
        <v>66</v>
      </c>
      <c r="B7701" s="8">
        <v>41325</v>
      </c>
      <c r="C7701" s="8"/>
      <c r="D7701">
        <v>24.9</v>
      </c>
      <c r="E7701">
        <v>34.049999999999997</v>
      </c>
      <c r="N7701" t="str">
        <f t="shared" si="214"/>
        <v/>
      </c>
      <c r="P7701">
        <v>0.16600000000000001</v>
      </c>
      <c r="Q7701">
        <v>0.22700000000000001</v>
      </c>
    </row>
    <row r="7702" spans="1:24" x14ac:dyDescent="0.3">
      <c r="A7702" t="s">
        <v>66</v>
      </c>
      <c r="B7702" s="8">
        <v>41326</v>
      </c>
      <c r="C7702" s="8"/>
      <c r="D7702">
        <v>24</v>
      </c>
      <c r="E7702">
        <v>32.962499999999999</v>
      </c>
      <c r="N7702" t="str">
        <f t="shared" si="214"/>
        <v/>
      </c>
      <c r="P7702">
        <v>0.16</v>
      </c>
      <c r="Q7702">
        <v>0.21975</v>
      </c>
    </row>
    <row r="7703" spans="1:24" x14ac:dyDescent="0.3">
      <c r="A7703" t="s">
        <v>66</v>
      </c>
      <c r="B7703" s="8">
        <v>41327</v>
      </c>
      <c r="C7703" s="8"/>
      <c r="D7703">
        <v>23.362500000000001</v>
      </c>
      <c r="E7703">
        <v>32.024999999999999</v>
      </c>
      <c r="N7703" t="str">
        <f t="shared" si="214"/>
        <v/>
      </c>
      <c r="P7703">
        <v>0.15575</v>
      </c>
      <c r="Q7703">
        <v>0.2135</v>
      </c>
    </row>
    <row r="7704" spans="1:24" x14ac:dyDescent="0.3">
      <c r="A7704" t="s">
        <v>66</v>
      </c>
      <c r="B7704" s="8">
        <v>41328</v>
      </c>
      <c r="C7704" s="8"/>
      <c r="D7704">
        <v>22.762499999999999</v>
      </c>
      <c r="E7704">
        <v>31.237500000000001</v>
      </c>
      <c r="N7704" t="str">
        <f t="shared" si="214"/>
        <v/>
      </c>
      <c r="P7704">
        <v>0.15175</v>
      </c>
      <c r="Q7704">
        <v>0.20824999999999999</v>
      </c>
    </row>
    <row r="7705" spans="1:24" x14ac:dyDescent="0.3">
      <c r="A7705" t="s">
        <v>66</v>
      </c>
      <c r="B7705" s="8">
        <v>41329</v>
      </c>
      <c r="C7705" s="8"/>
      <c r="D7705">
        <v>22.125</v>
      </c>
      <c r="E7705">
        <v>30.3</v>
      </c>
      <c r="N7705" t="str">
        <f t="shared" si="214"/>
        <v/>
      </c>
      <c r="P7705">
        <v>0.14749999999999999</v>
      </c>
      <c r="Q7705">
        <v>0.20200000000000001</v>
      </c>
    </row>
    <row r="7706" spans="1:24" x14ac:dyDescent="0.3">
      <c r="A7706" t="s">
        <v>66</v>
      </c>
      <c r="B7706" s="8">
        <v>41330</v>
      </c>
      <c r="C7706" s="8"/>
      <c r="D7706">
        <v>21.524999999999999</v>
      </c>
      <c r="E7706">
        <v>29.324999999999999</v>
      </c>
      <c r="N7706" t="str">
        <f t="shared" si="214"/>
        <v/>
      </c>
      <c r="P7706">
        <v>0.14349999999999999</v>
      </c>
      <c r="Q7706">
        <v>0.19550000000000001</v>
      </c>
    </row>
    <row r="7707" spans="1:24" x14ac:dyDescent="0.3">
      <c r="A7707" t="s">
        <v>66</v>
      </c>
      <c r="B7707" s="8">
        <v>41331</v>
      </c>
      <c r="C7707" s="8"/>
      <c r="D7707">
        <v>20.887499999999999</v>
      </c>
      <c r="E7707">
        <v>28.574999999999999</v>
      </c>
      <c r="N7707" t="str">
        <f t="shared" si="214"/>
        <v/>
      </c>
      <c r="P7707">
        <v>0.13925000000000001</v>
      </c>
      <c r="Q7707">
        <v>0.1905</v>
      </c>
    </row>
    <row r="7708" spans="1:24" x14ac:dyDescent="0.3">
      <c r="A7708" t="s">
        <v>66</v>
      </c>
      <c r="B7708" s="8">
        <v>41332</v>
      </c>
      <c r="C7708" s="8"/>
      <c r="D7708">
        <v>20.25</v>
      </c>
      <c r="E7708">
        <v>27.6</v>
      </c>
      <c r="F7708">
        <v>27.024999999999999</v>
      </c>
      <c r="G7708">
        <v>34.5</v>
      </c>
      <c r="H7708">
        <v>23.1</v>
      </c>
      <c r="I7708">
        <v>18.45</v>
      </c>
      <c r="J7708">
        <v>20</v>
      </c>
      <c r="K7708">
        <v>26.497425150000002</v>
      </c>
      <c r="L7708">
        <v>23.65</v>
      </c>
      <c r="M7708">
        <v>221.0724252</v>
      </c>
      <c r="N7708">
        <f t="shared" si="214"/>
        <v>221.0724252</v>
      </c>
      <c r="P7708">
        <v>0.13500000000000001</v>
      </c>
      <c r="Q7708">
        <v>0.184</v>
      </c>
      <c r="R7708">
        <v>0.27024999999999999</v>
      </c>
      <c r="S7708">
        <v>0.17249999999999999</v>
      </c>
      <c r="T7708">
        <v>0.11550000000000001</v>
      </c>
      <c r="U7708">
        <v>9.2249999999999999E-2</v>
      </c>
      <c r="V7708">
        <v>0.1</v>
      </c>
      <c r="W7708">
        <v>0.13248712600000001</v>
      </c>
      <c r="X7708">
        <v>0.11824999999999999</v>
      </c>
    </row>
    <row r="7709" spans="1:24" x14ac:dyDescent="0.3">
      <c r="A7709" t="s">
        <v>66</v>
      </c>
      <c r="B7709" s="8">
        <v>41333</v>
      </c>
      <c r="C7709" s="8"/>
      <c r="D7709">
        <v>19.762499999999999</v>
      </c>
      <c r="E7709">
        <v>27.225000000000001</v>
      </c>
      <c r="N7709" t="str">
        <f t="shared" si="214"/>
        <v/>
      </c>
      <c r="P7709">
        <v>0.13175000000000001</v>
      </c>
      <c r="Q7709">
        <v>0.18149999999999999</v>
      </c>
    </row>
    <row r="7710" spans="1:24" x14ac:dyDescent="0.3">
      <c r="A7710" t="s">
        <v>66</v>
      </c>
      <c r="B7710" s="8">
        <v>41334</v>
      </c>
      <c r="C7710" s="8"/>
      <c r="D7710">
        <v>25.125</v>
      </c>
      <c r="E7710">
        <v>29.925000000000001</v>
      </c>
      <c r="N7710" t="str">
        <f t="shared" si="214"/>
        <v/>
      </c>
      <c r="P7710">
        <v>0.16750000000000001</v>
      </c>
      <c r="Q7710">
        <v>0.19950000000000001</v>
      </c>
    </row>
    <row r="7711" spans="1:24" x14ac:dyDescent="0.3">
      <c r="A7711" t="s">
        <v>66</v>
      </c>
      <c r="B7711" s="8">
        <v>41335</v>
      </c>
      <c r="C7711" s="8"/>
      <c r="D7711">
        <v>24.45</v>
      </c>
      <c r="E7711">
        <v>29.737500000000001</v>
      </c>
      <c r="N7711" t="str">
        <f t="shared" si="214"/>
        <v/>
      </c>
      <c r="P7711">
        <v>0.16300000000000001</v>
      </c>
      <c r="Q7711">
        <v>0.19825000000000001</v>
      </c>
    </row>
    <row r="7712" spans="1:24" x14ac:dyDescent="0.3">
      <c r="A7712" t="s">
        <v>66</v>
      </c>
      <c r="B7712" s="8">
        <v>41336</v>
      </c>
      <c r="C7712" s="8"/>
      <c r="D7712">
        <v>23.962499999999999</v>
      </c>
      <c r="E7712">
        <v>29.512499999999999</v>
      </c>
      <c r="N7712" t="str">
        <f t="shared" si="214"/>
        <v/>
      </c>
      <c r="P7712">
        <v>0.15975</v>
      </c>
      <c r="Q7712">
        <v>0.19675000000000001</v>
      </c>
    </row>
    <row r="7713" spans="1:24" x14ac:dyDescent="0.3">
      <c r="A7713" t="s">
        <v>66</v>
      </c>
      <c r="B7713" s="8">
        <v>41337</v>
      </c>
      <c r="C7713" s="8"/>
      <c r="D7713">
        <v>23.25</v>
      </c>
      <c r="E7713">
        <v>29.175000000000001</v>
      </c>
      <c r="N7713" t="str">
        <f t="shared" si="214"/>
        <v/>
      </c>
      <c r="P7713">
        <v>0.155</v>
      </c>
      <c r="Q7713">
        <v>0.19450000000000001</v>
      </c>
    </row>
    <row r="7714" spans="1:24" x14ac:dyDescent="0.3">
      <c r="A7714" t="s">
        <v>66</v>
      </c>
      <c r="B7714" s="8">
        <v>41338</v>
      </c>
      <c r="C7714" s="8"/>
      <c r="D7714">
        <v>22.6875</v>
      </c>
      <c r="E7714">
        <v>28.8</v>
      </c>
      <c r="N7714" t="str">
        <f t="shared" si="214"/>
        <v/>
      </c>
      <c r="P7714">
        <v>0.15125</v>
      </c>
      <c r="Q7714">
        <v>0.192</v>
      </c>
    </row>
    <row r="7715" spans="1:24" x14ac:dyDescent="0.3">
      <c r="A7715" t="s">
        <v>66</v>
      </c>
      <c r="B7715" s="8">
        <v>41339</v>
      </c>
      <c r="C7715" s="8"/>
      <c r="D7715">
        <v>22.162500000000001</v>
      </c>
      <c r="E7715">
        <v>28.35</v>
      </c>
      <c r="N7715" t="str">
        <f t="shared" si="214"/>
        <v/>
      </c>
      <c r="P7715">
        <v>0.14774999999999999</v>
      </c>
      <c r="Q7715">
        <v>0.189</v>
      </c>
    </row>
    <row r="7716" spans="1:24" x14ac:dyDescent="0.3">
      <c r="A7716" t="s">
        <v>66</v>
      </c>
      <c r="B7716" s="8">
        <v>41340</v>
      </c>
      <c r="C7716" s="8"/>
      <c r="D7716">
        <v>21.6</v>
      </c>
      <c r="E7716">
        <v>27.975000000000001</v>
      </c>
      <c r="N7716" t="str">
        <f t="shared" si="214"/>
        <v/>
      </c>
      <c r="P7716">
        <v>0.14399999999999999</v>
      </c>
      <c r="Q7716">
        <v>0.1865</v>
      </c>
    </row>
    <row r="7717" spans="1:24" x14ac:dyDescent="0.3">
      <c r="A7717" t="s">
        <v>66</v>
      </c>
      <c r="B7717" s="8">
        <v>41341</v>
      </c>
      <c r="C7717" s="8"/>
      <c r="D7717">
        <v>26.287500000000001</v>
      </c>
      <c r="E7717">
        <v>37.799999999999997</v>
      </c>
      <c r="N7717" t="str">
        <f t="shared" si="214"/>
        <v/>
      </c>
      <c r="P7717">
        <v>0.17524999999999999</v>
      </c>
      <c r="Q7717">
        <v>0.252</v>
      </c>
    </row>
    <row r="7718" spans="1:24" x14ac:dyDescent="0.3">
      <c r="A7718" t="s">
        <v>66</v>
      </c>
      <c r="B7718" s="8">
        <v>41342</v>
      </c>
      <c r="C7718" s="8"/>
      <c r="D7718">
        <v>25.912500000000001</v>
      </c>
      <c r="E7718">
        <v>36.637500000000003</v>
      </c>
      <c r="N7718" t="str">
        <f t="shared" si="214"/>
        <v/>
      </c>
      <c r="P7718">
        <v>0.17274999999999999</v>
      </c>
      <c r="Q7718">
        <v>0.24424999999999999</v>
      </c>
    </row>
    <row r="7719" spans="1:24" x14ac:dyDescent="0.3">
      <c r="A7719" t="s">
        <v>66</v>
      </c>
      <c r="B7719" s="8">
        <v>41343</v>
      </c>
      <c r="C7719" s="8"/>
      <c r="D7719">
        <v>25.537500000000001</v>
      </c>
      <c r="E7719">
        <v>35.8125</v>
      </c>
      <c r="N7719" t="str">
        <f t="shared" ref="N7719:N7782" si="215">IF(M7719="","",M7719-$M$6494)</f>
        <v/>
      </c>
      <c r="P7719">
        <v>0.17025000000000001</v>
      </c>
      <c r="Q7719">
        <v>0.23874999999999999</v>
      </c>
    </row>
    <row r="7720" spans="1:24" x14ac:dyDescent="0.3">
      <c r="A7720" t="s">
        <v>66</v>
      </c>
      <c r="B7720" s="8">
        <v>41344</v>
      </c>
      <c r="C7720" s="8"/>
      <c r="D7720">
        <v>25.274999999999999</v>
      </c>
      <c r="E7720">
        <v>35.212499999999999</v>
      </c>
      <c r="N7720" t="str">
        <f t="shared" si="215"/>
        <v/>
      </c>
      <c r="P7720">
        <v>0.16850000000000001</v>
      </c>
      <c r="Q7720">
        <v>0.23474999999999999</v>
      </c>
    </row>
    <row r="7721" spans="1:24" x14ac:dyDescent="0.3">
      <c r="A7721" t="s">
        <v>66</v>
      </c>
      <c r="B7721" s="8">
        <v>41345</v>
      </c>
      <c r="C7721" s="8"/>
      <c r="D7721">
        <v>24.75</v>
      </c>
      <c r="E7721">
        <v>34.462499999999999</v>
      </c>
      <c r="N7721" t="str">
        <f t="shared" si="215"/>
        <v/>
      </c>
      <c r="P7721">
        <v>0.16500000000000001</v>
      </c>
      <c r="Q7721">
        <v>0.22975000000000001</v>
      </c>
    </row>
    <row r="7722" spans="1:24" x14ac:dyDescent="0.3">
      <c r="A7722" t="s">
        <v>66</v>
      </c>
      <c r="B7722" s="8">
        <v>41346</v>
      </c>
      <c r="C7722" s="8"/>
      <c r="D7722">
        <v>24.337499999999999</v>
      </c>
      <c r="E7722">
        <v>33.825000000000003</v>
      </c>
      <c r="F7722">
        <v>31.65</v>
      </c>
      <c r="G7722">
        <v>36.75</v>
      </c>
      <c r="H7722">
        <v>23.55</v>
      </c>
      <c r="I7722">
        <v>18.25</v>
      </c>
      <c r="J7722">
        <v>19.801220969999999</v>
      </c>
      <c r="K7722">
        <v>25.43059062</v>
      </c>
      <c r="L7722">
        <v>23.2</v>
      </c>
      <c r="M7722">
        <v>236.79431159999999</v>
      </c>
      <c r="N7722">
        <f t="shared" si="215"/>
        <v>236.79431159999999</v>
      </c>
      <c r="P7722">
        <v>0.16225000000000001</v>
      </c>
      <c r="Q7722">
        <v>0.22550000000000001</v>
      </c>
      <c r="R7722">
        <v>0.3165</v>
      </c>
      <c r="S7722">
        <v>0.18375</v>
      </c>
      <c r="T7722">
        <v>0.11774999999999999</v>
      </c>
      <c r="U7722">
        <v>9.1249999999999998E-2</v>
      </c>
      <c r="V7722">
        <v>9.9006104999999997E-2</v>
      </c>
      <c r="W7722">
        <v>0.12715295300000001</v>
      </c>
      <c r="X7722">
        <v>0.11600000000000001</v>
      </c>
    </row>
    <row r="7723" spans="1:24" x14ac:dyDescent="0.3">
      <c r="A7723" t="s">
        <v>66</v>
      </c>
      <c r="B7723" s="8">
        <v>41347</v>
      </c>
      <c r="C7723" s="8"/>
      <c r="D7723">
        <v>23.8125</v>
      </c>
      <c r="E7723">
        <v>33.112499999999997</v>
      </c>
      <c r="N7723" t="str">
        <f t="shared" si="215"/>
        <v/>
      </c>
      <c r="P7723">
        <v>0.15875</v>
      </c>
      <c r="Q7723">
        <v>0.22075</v>
      </c>
    </row>
    <row r="7724" spans="1:24" x14ac:dyDescent="0.3">
      <c r="A7724" t="s">
        <v>66</v>
      </c>
      <c r="B7724" s="8">
        <v>41348</v>
      </c>
      <c r="C7724" s="8"/>
      <c r="D7724">
        <v>23.212499999999999</v>
      </c>
      <c r="E7724">
        <v>32.325000000000003</v>
      </c>
      <c r="N7724" t="str">
        <f t="shared" si="215"/>
        <v/>
      </c>
      <c r="P7724">
        <v>0.15475</v>
      </c>
      <c r="Q7724">
        <v>0.2155</v>
      </c>
    </row>
    <row r="7725" spans="1:24" x14ac:dyDescent="0.3">
      <c r="A7725" t="s">
        <v>66</v>
      </c>
      <c r="B7725" s="8">
        <v>41349</v>
      </c>
      <c r="C7725" s="8"/>
      <c r="D7725">
        <v>22.762499999999999</v>
      </c>
      <c r="E7725">
        <v>31.8</v>
      </c>
      <c r="N7725" t="str">
        <f t="shared" si="215"/>
        <v/>
      </c>
      <c r="P7725">
        <v>0.15175</v>
      </c>
      <c r="Q7725">
        <v>0.21199999999999999</v>
      </c>
    </row>
    <row r="7726" spans="1:24" x14ac:dyDescent="0.3">
      <c r="A7726" t="s">
        <v>66</v>
      </c>
      <c r="B7726" s="8">
        <v>41350</v>
      </c>
      <c r="C7726" s="8"/>
      <c r="D7726">
        <v>22.574999999999999</v>
      </c>
      <c r="E7726">
        <v>31.387499999999999</v>
      </c>
      <c r="N7726" t="str">
        <f t="shared" si="215"/>
        <v/>
      </c>
      <c r="P7726">
        <v>0.15049999999999999</v>
      </c>
      <c r="Q7726">
        <v>0.20924999999999999</v>
      </c>
    </row>
    <row r="7727" spans="1:24" x14ac:dyDescent="0.3">
      <c r="A7727" t="s">
        <v>66</v>
      </c>
      <c r="B7727" s="8">
        <v>41351</v>
      </c>
      <c r="C7727" s="8"/>
      <c r="D7727">
        <v>31.912500000000001</v>
      </c>
      <c r="E7727">
        <v>39.262500000000003</v>
      </c>
      <c r="N7727" t="str">
        <f t="shared" si="215"/>
        <v/>
      </c>
      <c r="P7727">
        <v>0.21274999999999999</v>
      </c>
      <c r="Q7727">
        <v>0.26174999999999998</v>
      </c>
    </row>
    <row r="7728" spans="1:24" x14ac:dyDescent="0.3">
      <c r="A7728" t="s">
        <v>66</v>
      </c>
      <c r="B7728" s="8">
        <v>41352</v>
      </c>
      <c r="C7728" s="8"/>
      <c r="D7728">
        <v>35.362499999999997</v>
      </c>
      <c r="E7728">
        <v>41.1</v>
      </c>
      <c r="N7728" t="str">
        <f t="shared" si="215"/>
        <v/>
      </c>
      <c r="P7728">
        <v>0.23574999999999999</v>
      </c>
      <c r="Q7728">
        <v>0.27400000000000002</v>
      </c>
    </row>
    <row r="7729" spans="1:24" x14ac:dyDescent="0.3">
      <c r="A7729" t="s">
        <v>66</v>
      </c>
      <c r="B7729" s="8">
        <v>41353</v>
      </c>
      <c r="C7729" s="8"/>
      <c r="D7729">
        <v>33.825000000000003</v>
      </c>
      <c r="E7729">
        <v>40.162500000000001</v>
      </c>
      <c r="N7729" t="str">
        <f t="shared" si="215"/>
        <v/>
      </c>
      <c r="P7729">
        <v>0.22550000000000001</v>
      </c>
      <c r="Q7729">
        <v>0.26774999999999999</v>
      </c>
    </row>
    <row r="7730" spans="1:24" x14ac:dyDescent="0.3">
      <c r="A7730" t="s">
        <v>66</v>
      </c>
      <c r="B7730" s="8">
        <v>41354</v>
      </c>
      <c r="C7730" s="8"/>
      <c r="D7730">
        <v>32.774999999999999</v>
      </c>
      <c r="E7730">
        <v>39.337499999999999</v>
      </c>
      <c r="N7730" t="str">
        <f t="shared" si="215"/>
        <v/>
      </c>
      <c r="P7730">
        <v>0.2185</v>
      </c>
      <c r="Q7730">
        <v>0.26224999999999998</v>
      </c>
    </row>
    <row r="7731" spans="1:24" x14ac:dyDescent="0.3">
      <c r="A7731" t="s">
        <v>66</v>
      </c>
      <c r="B7731" s="8">
        <v>41355</v>
      </c>
      <c r="C7731" s="8"/>
      <c r="D7731">
        <v>31.912500000000001</v>
      </c>
      <c r="E7731">
        <v>38.774999999999999</v>
      </c>
      <c r="N7731" t="str">
        <f t="shared" si="215"/>
        <v/>
      </c>
      <c r="P7731">
        <v>0.21274999999999999</v>
      </c>
      <c r="Q7731">
        <v>0.25850000000000001</v>
      </c>
    </row>
    <row r="7732" spans="1:24" x14ac:dyDescent="0.3">
      <c r="A7732" t="s">
        <v>66</v>
      </c>
      <c r="B7732" s="8">
        <v>41356</v>
      </c>
      <c r="C7732" s="8"/>
      <c r="D7732">
        <v>31.162500000000001</v>
      </c>
      <c r="E7732">
        <v>38.137500000000003</v>
      </c>
      <c r="N7732" t="str">
        <f t="shared" si="215"/>
        <v/>
      </c>
      <c r="P7732">
        <v>0.20774999999999999</v>
      </c>
      <c r="Q7732">
        <v>0.25424999999999998</v>
      </c>
    </row>
    <row r="7733" spans="1:24" x14ac:dyDescent="0.3">
      <c r="A7733" t="s">
        <v>66</v>
      </c>
      <c r="B7733" s="8">
        <v>41357</v>
      </c>
      <c r="C7733" s="8"/>
      <c r="D7733">
        <v>30.337499999999999</v>
      </c>
      <c r="E7733">
        <v>37.462499999999999</v>
      </c>
      <c r="N7733" t="str">
        <f t="shared" si="215"/>
        <v/>
      </c>
      <c r="P7733">
        <v>0.20225000000000001</v>
      </c>
      <c r="Q7733">
        <v>0.24975</v>
      </c>
    </row>
    <row r="7734" spans="1:24" x14ac:dyDescent="0.3">
      <c r="A7734" t="s">
        <v>66</v>
      </c>
      <c r="B7734" s="8">
        <v>41358</v>
      </c>
      <c r="C7734" s="8"/>
      <c r="D7734">
        <v>29.7</v>
      </c>
      <c r="E7734">
        <v>37.012500000000003</v>
      </c>
      <c r="N7734" t="str">
        <f t="shared" si="215"/>
        <v/>
      </c>
      <c r="P7734">
        <v>0.19800000000000001</v>
      </c>
      <c r="Q7734">
        <v>0.24675</v>
      </c>
    </row>
    <row r="7735" spans="1:24" x14ac:dyDescent="0.3">
      <c r="A7735" t="s">
        <v>66</v>
      </c>
      <c r="B7735" s="8">
        <v>41359</v>
      </c>
      <c r="C7735" s="8"/>
      <c r="D7735">
        <v>28.612500000000001</v>
      </c>
      <c r="E7735">
        <v>36.299999999999997</v>
      </c>
      <c r="N7735" t="str">
        <f t="shared" si="215"/>
        <v/>
      </c>
      <c r="P7735">
        <v>0.19075</v>
      </c>
      <c r="Q7735">
        <v>0.24199999999999999</v>
      </c>
    </row>
    <row r="7736" spans="1:24" x14ac:dyDescent="0.3">
      <c r="A7736" t="s">
        <v>66</v>
      </c>
      <c r="B7736" s="8">
        <v>41360</v>
      </c>
      <c r="C7736" s="8"/>
      <c r="D7736">
        <v>27.862500000000001</v>
      </c>
      <c r="E7736">
        <v>35.625</v>
      </c>
      <c r="F7736">
        <v>33.200000000000003</v>
      </c>
      <c r="G7736">
        <v>37.549999999999997</v>
      </c>
      <c r="H7736">
        <v>24.35</v>
      </c>
      <c r="I7736">
        <v>18.899999999999999</v>
      </c>
      <c r="J7736">
        <v>19.674369250000002</v>
      </c>
      <c r="K7736">
        <v>25.95</v>
      </c>
      <c r="L7736">
        <v>22.7</v>
      </c>
      <c r="M7736">
        <v>245.81186919999999</v>
      </c>
      <c r="N7736">
        <f t="shared" si="215"/>
        <v>245.81186919999999</v>
      </c>
      <c r="P7736">
        <v>0.18575</v>
      </c>
      <c r="Q7736">
        <v>0.23749999999999999</v>
      </c>
      <c r="R7736">
        <v>0.33200000000000002</v>
      </c>
      <c r="S7736">
        <v>0.18775</v>
      </c>
      <c r="T7736">
        <v>0.12175</v>
      </c>
      <c r="U7736">
        <v>9.4500000000000001E-2</v>
      </c>
      <c r="V7736">
        <v>9.8371845999999999E-2</v>
      </c>
      <c r="W7736">
        <v>0.12975</v>
      </c>
      <c r="X7736">
        <v>0.1135</v>
      </c>
    </row>
    <row r="7737" spans="1:24" x14ac:dyDescent="0.3">
      <c r="A7737" t="s">
        <v>66</v>
      </c>
      <c r="B7737" s="8">
        <v>41361</v>
      </c>
      <c r="C7737" s="8"/>
      <c r="D7737">
        <v>26.887499999999999</v>
      </c>
      <c r="E7737">
        <v>35.212499999999999</v>
      </c>
      <c r="N7737" t="str">
        <f t="shared" si="215"/>
        <v/>
      </c>
      <c r="P7737">
        <v>0.17924999999999999</v>
      </c>
      <c r="Q7737">
        <v>0.23474999999999999</v>
      </c>
    </row>
    <row r="7738" spans="1:24" x14ac:dyDescent="0.3">
      <c r="A7738" t="s">
        <v>66</v>
      </c>
      <c r="B7738" s="8">
        <v>41362</v>
      </c>
      <c r="C7738" s="8"/>
      <c r="D7738">
        <v>31.087499999999999</v>
      </c>
      <c r="E7738">
        <v>39.037500000000001</v>
      </c>
      <c r="N7738" t="str">
        <f t="shared" si="215"/>
        <v/>
      </c>
      <c r="P7738">
        <v>0.20724999999999999</v>
      </c>
      <c r="Q7738">
        <v>0.26024999999999998</v>
      </c>
    </row>
    <row r="7739" spans="1:24" x14ac:dyDescent="0.3">
      <c r="A7739" t="s">
        <v>66</v>
      </c>
      <c r="B7739" s="8">
        <v>41363</v>
      </c>
      <c r="C7739" s="8"/>
      <c r="D7739">
        <v>30.112500000000001</v>
      </c>
      <c r="E7739">
        <v>38.287500000000001</v>
      </c>
      <c r="N7739" t="str">
        <f t="shared" si="215"/>
        <v/>
      </c>
      <c r="P7739">
        <v>0.20075000000000001</v>
      </c>
      <c r="Q7739">
        <v>0.25524999999999998</v>
      </c>
    </row>
    <row r="7740" spans="1:24" x14ac:dyDescent="0.3">
      <c r="A7740" t="s">
        <v>66</v>
      </c>
      <c r="B7740" s="8">
        <v>41364</v>
      </c>
      <c r="C7740" s="8"/>
      <c r="D7740">
        <v>29.475000000000001</v>
      </c>
      <c r="E7740">
        <v>37.537500000000001</v>
      </c>
      <c r="N7740" t="str">
        <f t="shared" si="215"/>
        <v/>
      </c>
      <c r="P7740">
        <v>0.19650000000000001</v>
      </c>
      <c r="Q7740">
        <v>0.25024999999999997</v>
      </c>
    </row>
    <row r="7741" spans="1:24" x14ac:dyDescent="0.3">
      <c r="A7741" t="s">
        <v>66</v>
      </c>
      <c r="B7741" s="8">
        <v>41365</v>
      </c>
      <c r="C7741" s="8"/>
      <c r="D7741">
        <v>29.1</v>
      </c>
      <c r="E7741">
        <v>37.049999999999997</v>
      </c>
      <c r="N7741" t="str">
        <f t="shared" si="215"/>
        <v/>
      </c>
      <c r="P7741">
        <v>0.19400000000000001</v>
      </c>
      <c r="Q7741">
        <v>0.247</v>
      </c>
    </row>
    <row r="7742" spans="1:24" x14ac:dyDescent="0.3">
      <c r="A7742" t="s">
        <v>66</v>
      </c>
      <c r="B7742" s="8">
        <v>41366</v>
      </c>
      <c r="C7742" s="8"/>
      <c r="D7742">
        <v>28.537500000000001</v>
      </c>
      <c r="E7742">
        <v>36.450000000000003</v>
      </c>
      <c r="N7742" t="str">
        <f t="shared" si="215"/>
        <v/>
      </c>
      <c r="P7742">
        <v>0.19025</v>
      </c>
      <c r="Q7742">
        <v>0.24299999999999999</v>
      </c>
    </row>
    <row r="7743" spans="1:24" x14ac:dyDescent="0.3">
      <c r="A7743" t="s">
        <v>66</v>
      </c>
      <c r="B7743" s="8">
        <v>41367</v>
      </c>
      <c r="C7743" s="8"/>
      <c r="D7743">
        <v>27.975000000000001</v>
      </c>
      <c r="E7743">
        <v>35.887500000000003</v>
      </c>
      <c r="N7743" t="str">
        <f t="shared" si="215"/>
        <v/>
      </c>
      <c r="P7743">
        <v>0.1865</v>
      </c>
      <c r="Q7743">
        <v>0.23924999999999999</v>
      </c>
    </row>
    <row r="7744" spans="1:24" x14ac:dyDescent="0.3">
      <c r="A7744" t="s">
        <v>66</v>
      </c>
      <c r="B7744" s="8">
        <v>41368</v>
      </c>
      <c r="C7744" s="8"/>
      <c r="D7744">
        <v>27.637499999999999</v>
      </c>
      <c r="E7744">
        <v>35.475000000000001</v>
      </c>
      <c r="N7744" t="str">
        <f t="shared" si="215"/>
        <v/>
      </c>
      <c r="P7744">
        <v>0.18425</v>
      </c>
      <c r="Q7744">
        <v>0.23649999999999999</v>
      </c>
    </row>
    <row r="7745" spans="1:24" x14ac:dyDescent="0.3">
      <c r="A7745" t="s">
        <v>66</v>
      </c>
      <c r="B7745" s="8">
        <v>41369</v>
      </c>
      <c r="C7745" s="8"/>
      <c r="D7745">
        <v>27.262499999999999</v>
      </c>
      <c r="E7745">
        <v>34.987499999999997</v>
      </c>
      <c r="N7745" t="str">
        <f t="shared" si="215"/>
        <v/>
      </c>
      <c r="P7745">
        <v>0.18174999999999999</v>
      </c>
      <c r="Q7745">
        <v>0.23325000000000001</v>
      </c>
    </row>
    <row r="7746" spans="1:24" x14ac:dyDescent="0.3">
      <c r="A7746" t="s">
        <v>66</v>
      </c>
      <c r="B7746" s="8">
        <v>41370</v>
      </c>
      <c r="C7746" s="8"/>
      <c r="D7746">
        <v>26.887499999999999</v>
      </c>
      <c r="E7746">
        <v>34.5</v>
      </c>
      <c r="N7746" t="str">
        <f t="shared" si="215"/>
        <v/>
      </c>
      <c r="P7746">
        <v>0.17924999999999999</v>
      </c>
      <c r="Q7746">
        <v>0.23</v>
      </c>
    </row>
    <row r="7747" spans="1:24" x14ac:dyDescent="0.3">
      <c r="A7747" t="s">
        <v>66</v>
      </c>
      <c r="B7747" s="8">
        <v>41371</v>
      </c>
      <c r="C7747" s="8"/>
      <c r="D7747">
        <v>26.662500000000001</v>
      </c>
      <c r="E7747">
        <v>34.162500000000001</v>
      </c>
      <c r="N7747" t="str">
        <f t="shared" si="215"/>
        <v/>
      </c>
      <c r="P7747">
        <v>0.17774999999999999</v>
      </c>
      <c r="Q7747">
        <v>0.22775000000000001</v>
      </c>
    </row>
    <row r="7748" spans="1:24" x14ac:dyDescent="0.3">
      <c r="A7748" t="s">
        <v>66</v>
      </c>
      <c r="B7748" s="8">
        <v>41372</v>
      </c>
      <c r="C7748" s="8"/>
      <c r="D7748">
        <v>26.4375</v>
      </c>
      <c r="E7748">
        <v>33.862499999999997</v>
      </c>
      <c r="N7748" t="str">
        <f t="shared" si="215"/>
        <v/>
      </c>
      <c r="P7748">
        <v>0.17624999999999999</v>
      </c>
      <c r="Q7748">
        <v>0.22575000000000001</v>
      </c>
    </row>
    <row r="7749" spans="1:24" x14ac:dyDescent="0.3">
      <c r="A7749" t="s">
        <v>66</v>
      </c>
      <c r="B7749" s="8">
        <v>41373</v>
      </c>
      <c r="C7749" s="8"/>
      <c r="D7749">
        <v>26.212499999999999</v>
      </c>
      <c r="E7749">
        <v>33.450000000000003</v>
      </c>
      <c r="N7749" t="str">
        <f t="shared" si="215"/>
        <v/>
      </c>
      <c r="P7749">
        <v>0.17474999999999999</v>
      </c>
      <c r="Q7749">
        <v>0.223</v>
      </c>
    </row>
    <row r="7750" spans="1:24" x14ac:dyDescent="0.3">
      <c r="A7750" t="s">
        <v>66</v>
      </c>
      <c r="B7750" s="8">
        <v>41374</v>
      </c>
      <c r="C7750" s="8"/>
      <c r="D7750">
        <v>26.324999999999999</v>
      </c>
      <c r="E7750">
        <v>33.337499999999999</v>
      </c>
      <c r="F7750">
        <v>31.625</v>
      </c>
      <c r="G7750">
        <v>36.6</v>
      </c>
      <c r="H7750">
        <v>23.75</v>
      </c>
      <c r="I7750">
        <v>19.05</v>
      </c>
      <c r="J7750">
        <v>20.65</v>
      </c>
      <c r="K7750">
        <v>27.232161479999998</v>
      </c>
      <c r="L7750">
        <v>24.05</v>
      </c>
      <c r="M7750">
        <v>242.61966150000001</v>
      </c>
      <c r="N7750">
        <f t="shared" si="215"/>
        <v>242.61966150000001</v>
      </c>
      <c r="P7750">
        <v>0.17549999999999999</v>
      </c>
      <c r="Q7750">
        <v>0.22225</v>
      </c>
      <c r="R7750">
        <v>0.31624999999999998</v>
      </c>
      <c r="S7750">
        <v>0.183</v>
      </c>
      <c r="T7750">
        <v>0.11874999999999999</v>
      </c>
      <c r="U7750">
        <v>9.5250000000000001E-2</v>
      </c>
      <c r="V7750">
        <v>0.10324999999999999</v>
      </c>
      <c r="W7750">
        <v>0.13616080699999999</v>
      </c>
      <c r="X7750">
        <v>0.12025</v>
      </c>
    </row>
    <row r="7751" spans="1:24" x14ac:dyDescent="0.3">
      <c r="A7751" t="s">
        <v>66</v>
      </c>
      <c r="B7751" s="8">
        <v>41375</v>
      </c>
      <c r="C7751" s="8"/>
      <c r="D7751">
        <v>26.0625</v>
      </c>
      <c r="E7751">
        <v>33.075000000000003</v>
      </c>
      <c r="N7751" t="str">
        <f t="shared" si="215"/>
        <v/>
      </c>
      <c r="P7751">
        <v>0.17374999999999999</v>
      </c>
      <c r="Q7751">
        <v>0.2205</v>
      </c>
    </row>
    <row r="7752" spans="1:24" x14ac:dyDescent="0.3">
      <c r="A7752" t="s">
        <v>66</v>
      </c>
      <c r="B7752" s="8">
        <v>41376</v>
      </c>
      <c r="C7752" s="8"/>
      <c r="D7752">
        <v>25.725000000000001</v>
      </c>
      <c r="E7752">
        <v>32.774999999999999</v>
      </c>
      <c r="N7752" t="str">
        <f t="shared" si="215"/>
        <v/>
      </c>
      <c r="P7752">
        <v>0.17150000000000001</v>
      </c>
      <c r="Q7752">
        <v>0.2185</v>
      </c>
    </row>
    <row r="7753" spans="1:24" x14ac:dyDescent="0.3">
      <c r="A7753" t="s">
        <v>66</v>
      </c>
      <c r="B7753" s="8">
        <v>41377</v>
      </c>
      <c r="C7753" s="8"/>
      <c r="D7753">
        <v>25.3125</v>
      </c>
      <c r="E7753">
        <v>32.4375</v>
      </c>
      <c r="N7753" t="str">
        <f t="shared" si="215"/>
        <v/>
      </c>
      <c r="P7753">
        <v>0.16875000000000001</v>
      </c>
      <c r="Q7753">
        <v>0.21625</v>
      </c>
    </row>
    <row r="7754" spans="1:24" x14ac:dyDescent="0.3">
      <c r="A7754" t="s">
        <v>66</v>
      </c>
      <c r="B7754" s="8">
        <v>41378</v>
      </c>
      <c r="C7754" s="8"/>
      <c r="D7754">
        <v>25.012499999999999</v>
      </c>
      <c r="E7754">
        <v>32.212499999999999</v>
      </c>
      <c r="N7754" t="str">
        <f t="shared" si="215"/>
        <v/>
      </c>
      <c r="P7754">
        <v>0.16675000000000001</v>
      </c>
      <c r="Q7754">
        <v>0.21475</v>
      </c>
    </row>
    <row r="7755" spans="1:24" x14ac:dyDescent="0.3">
      <c r="A7755" t="s">
        <v>66</v>
      </c>
      <c r="B7755" s="8">
        <v>41379</v>
      </c>
      <c r="C7755" s="8"/>
      <c r="D7755">
        <v>24.712499999999999</v>
      </c>
      <c r="E7755">
        <v>31.912500000000001</v>
      </c>
      <c r="N7755" t="str">
        <f t="shared" si="215"/>
        <v/>
      </c>
      <c r="P7755">
        <v>0.16475000000000001</v>
      </c>
      <c r="Q7755">
        <v>0.21274999999999999</v>
      </c>
    </row>
    <row r="7756" spans="1:24" x14ac:dyDescent="0.3">
      <c r="A7756" t="s">
        <v>66</v>
      </c>
      <c r="B7756" s="8">
        <v>41380</v>
      </c>
      <c r="C7756" s="8"/>
      <c r="D7756">
        <v>24.337499999999999</v>
      </c>
      <c r="E7756">
        <v>31.725000000000001</v>
      </c>
      <c r="N7756" t="str">
        <f t="shared" si="215"/>
        <v/>
      </c>
      <c r="P7756">
        <v>0.16225000000000001</v>
      </c>
      <c r="Q7756">
        <v>0.21149999999999999</v>
      </c>
    </row>
    <row r="7757" spans="1:24" x14ac:dyDescent="0.3">
      <c r="A7757" t="s">
        <v>66</v>
      </c>
      <c r="B7757" s="8">
        <v>41381</v>
      </c>
      <c r="C7757" s="8"/>
      <c r="D7757">
        <v>25.05</v>
      </c>
      <c r="E7757">
        <v>31.574999999999999</v>
      </c>
      <c r="N7757" t="str">
        <f t="shared" si="215"/>
        <v/>
      </c>
      <c r="P7757">
        <v>0.16700000000000001</v>
      </c>
      <c r="Q7757">
        <v>0.21049999999999999</v>
      </c>
    </row>
    <row r="7758" spans="1:24" x14ac:dyDescent="0.3">
      <c r="A7758" t="s">
        <v>66</v>
      </c>
      <c r="B7758" s="8">
        <v>41382</v>
      </c>
      <c r="C7758" s="8"/>
      <c r="D7758">
        <v>27.787500000000001</v>
      </c>
      <c r="E7758">
        <v>32.512500000000003</v>
      </c>
      <c r="N7758" t="str">
        <f t="shared" si="215"/>
        <v/>
      </c>
      <c r="P7758">
        <v>0.18525</v>
      </c>
      <c r="Q7758">
        <v>0.21675</v>
      </c>
    </row>
    <row r="7759" spans="1:24" x14ac:dyDescent="0.3">
      <c r="A7759" t="s">
        <v>66</v>
      </c>
      <c r="B7759" s="8">
        <v>41383</v>
      </c>
      <c r="C7759" s="8"/>
      <c r="D7759">
        <v>31.387499999999999</v>
      </c>
      <c r="E7759">
        <v>38.212499999999999</v>
      </c>
      <c r="N7759" t="str">
        <f t="shared" si="215"/>
        <v/>
      </c>
      <c r="P7759">
        <v>0.20924999999999999</v>
      </c>
      <c r="Q7759">
        <v>0.25474999999999998</v>
      </c>
    </row>
    <row r="7760" spans="1:24" x14ac:dyDescent="0.3">
      <c r="A7760" t="s">
        <v>66</v>
      </c>
      <c r="B7760" s="8">
        <v>41384</v>
      </c>
      <c r="C7760" s="8"/>
      <c r="D7760">
        <v>32.625</v>
      </c>
      <c r="E7760">
        <v>38.137500000000003</v>
      </c>
      <c r="N7760" t="str">
        <f t="shared" si="215"/>
        <v/>
      </c>
      <c r="P7760">
        <v>0.2175</v>
      </c>
      <c r="Q7760">
        <v>0.25424999999999998</v>
      </c>
    </row>
    <row r="7761" spans="1:24" x14ac:dyDescent="0.3">
      <c r="A7761" t="s">
        <v>66</v>
      </c>
      <c r="B7761" s="8">
        <v>41385</v>
      </c>
      <c r="C7761" s="8"/>
      <c r="D7761">
        <v>36.337499999999999</v>
      </c>
      <c r="E7761">
        <v>40.537500000000001</v>
      </c>
      <c r="N7761" t="str">
        <f t="shared" si="215"/>
        <v/>
      </c>
      <c r="P7761">
        <v>0.24224999999999999</v>
      </c>
      <c r="Q7761">
        <v>0.27024999999999999</v>
      </c>
    </row>
    <row r="7762" spans="1:24" x14ac:dyDescent="0.3">
      <c r="A7762" t="s">
        <v>66</v>
      </c>
      <c r="B7762" s="8">
        <v>41386</v>
      </c>
      <c r="C7762" s="8"/>
      <c r="D7762">
        <v>38.325000000000003</v>
      </c>
      <c r="E7762">
        <v>41.774999999999999</v>
      </c>
      <c r="N7762" t="str">
        <f t="shared" si="215"/>
        <v/>
      </c>
      <c r="P7762">
        <v>0.2555</v>
      </c>
      <c r="Q7762">
        <v>0.27850000000000003</v>
      </c>
    </row>
    <row r="7763" spans="1:24" x14ac:dyDescent="0.3">
      <c r="A7763" t="s">
        <v>66</v>
      </c>
      <c r="B7763" s="8">
        <v>41387</v>
      </c>
      <c r="C7763" s="8"/>
      <c r="D7763">
        <v>37.387500000000003</v>
      </c>
      <c r="E7763">
        <v>40.987499999999997</v>
      </c>
      <c r="F7763">
        <v>36.274999999999999</v>
      </c>
      <c r="G7763">
        <v>39.700000000000003</v>
      </c>
      <c r="H7763">
        <v>26</v>
      </c>
      <c r="I7763">
        <v>21.75</v>
      </c>
      <c r="J7763">
        <v>23</v>
      </c>
      <c r="K7763">
        <v>27.230983649999999</v>
      </c>
      <c r="L7763">
        <v>27.55</v>
      </c>
      <c r="M7763">
        <v>279.88098359999998</v>
      </c>
      <c r="N7763">
        <f t="shared" si="215"/>
        <v>279.88098359999998</v>
      </c>
      <c r="P7763">
        <v>0.24925</v>
      </c>
      <c r="Q7763">
        <v>0.27324999999999999</v>
      </c>
      <c r="R7763">
        <v>0.36275000000000002</v>
      </c>
      <c r="S7763">
        <v>0.19850000000000001</v>
      </c>
      <c r="T7763">
        <v>0.13</v>
      </c>
      <c r="U7763">
        <v>0.10875</v>
      </c>
      <c r="V7763">
        <v>0.115</v>
      </c>
      <c r="W7763">
        <v>0.13615491800000001</v>
      </c>
      <c r="X7763">
        <v>0.13775000000000001</v>
      </c>
    </row>
    <row r="7764" spans="1:24" x14ac:dyDescent="0.3">
      <c r="A7764" t="s">
        <v>66</v>
      </c>
      <c r="B7764" s="8">
        <v>41388</v>
      </c>
      <c r="C7764" s="8"/>
      <c r="D7764">
        <v>36.375</v>
      </c>
      <c r="E7764">
        <v>40.537500000000001</v>
      </c>
      <c r="N7764" t="str">
        <f t="shared" si="215"/>
        <v/>
      </c>
      <c r="P7764">
        <v>0.24249999999999999</v>
      </c>
      <c r="Q7764">
        <v>0.27024999999999999</v>
      </c>
    </row>
    <row r="7765" spans="1:24" x14ac:dyDescent="0.3">
      <c r="A7765" t="s">
        <v>66</v>
      </c>
      <c r="B7765" s="8">
        <v>41389</v>
      </c>
      <c r="C7765" s="8"/>
      <c r="D7765">
        <v>35.475000000000001</v>
      </c>
      <c r="E7765">
        <v>40.162500000000001</v>
      </c>
      <c r="N7765" t="str">
        <f t="shared" si="215"/>
        <v/>
      </c>
      <c r="P7765">
        <v>0.23649999999999999</v>
      </c>
      <c r="Q7765">
        <v>0.26774999999999999</v>
      </c>
    </row>
    <row r="7766" spans="1:24" x14ac:dyDescent="0.3">
      <c r="A7766" t="s">
        <v>66</v>
      </c>
      <c r="B7766" s="8">
        <v>41390</v>
      </c>
      <c r="C7766" s="8"/>
      <c r="D7766">
        <v>34.762500000000003</v>
      </c>
      <c r="E7766">
        <v>39.787500000000001</v>
      </c>
      <c r="N7766" t="str">
        <f t="shared" si="215"/>
        <v/>
      </c>
      <c r="P7766">
        <v>0.23175000000000001</v>
      </c>
      <c r="Q7766">
        <v>0.26524999999999999</v>
      </c>
    </row>
    <row r="7767" spans="1:24" x14ac:dyDescent="0.3">
      <c r="A7767" t="s">
        <v>66</v>
      </c>
      <c r="B7767" s="8">
        <v>41391</v>
      </c>
      <c r="C7767" s="8"/>
      <c r="D7767">
        <v>34.35</v>
      </c>
      <c r="E7767">
        <v>39.524999999999999</v>
      </c>
      <c r="N7767" t="str">
        <f t="shared" si="215"/>
        <v/>
      </c>
      <c r="P7767">
        <v>0.22900000000000001</v>
      </c>
      <c r="Q7767">
        <v>0.26350000000000001</v>
      </c>
    </row>
    <row r="7768" spans="1:24" x14ac:dyDescent="0.3">
      <c r="A7768" t="s">
        <v>66</v>
      </c>
      <c r="B7768" s="8">
        <v>41392</v>
      </c>
      <c r="C7768" s="8"/>
      <c r="D7768">
        <v>33.5625</v>
      </c>
      <c r="E7768">
        <v>39.1875</v>
      </c>
      <c r="N7768" t="str">
        <f t="shared" si="215"/>
        <v/>
      </c>
      <c r="P7768">
        <v>0.22375</v>
      </c>
      <c r="Q7768">
        <v>0.26124999999999998</v>
      </c>
    </row>
    <row r="7769" spans="1:24" x14ac:dyDescent="0.3">
      <c r="A7769" t="s">
        <v>66</v>
      </c>
      <c r="B7769" s="8">
        <v>41393</v>
      </c>
      <c r="C7769" s="8"/>
      <c r="D7769">
        <v>32.85</v>
      </c>
      <c r="E7769">
        <v>38.774999999999999</v>
      </c>
      <c r="N7769" t="str">
        <f t="shared" si="215"/>
        <v/>
      </c>
      <c r="P7769">
        <v>0.219</v>
      </c>
      <c r="Q7769">
        <v>0.25850000000000001</v>
      </c>
    </row>
    <row r="7770" spans="1:24" x14ac:dyDescent="0.3">
      <c r="A7770" t="s">
        <v>66</v>
      </c>
      <c r="B7770" s="8">
        <v>41394</v>
      </c>
      <c r="C7770" s="8"/>
      <c r="D7770">
        <v>32.362499999999997</v>
      </c>
      <c r="E7770">
        <v>38.512500000000003</v>
      </c>
      <c r="N7770" t="str">
        <f t="shared" si="215"/>
        <v/>
      </c>
      <c r="P7770">
        <v>0.21575</v>
      </c>
      <c r="Q7770">
        <v>0.25674999999999998</v>
      </c>
    </row>
    <row r="7771" spans="1:24" x14ac:dyDescent="0.3">
      <c r="A7771" t="s">
        <v>66</v>
      </c>
      <c r="B7771" s="8">
        <v>41395</v>
      </c>
      <c r="C7771" s="8"/>
      <c r="D7771">
        <v>37.575000000000003</v>
      </c>
      <c r="E7771">
        <v>41.325000000000003</v>
      </c>
      <c r="N7771" t="str">
        <f t="shared" si="215"/>
        <v/>
      </c>
      <c r="P7771">
        <v>0.2505</v>
      </c>
      <c r="Q7771">
        <v>0.27550000000000002</v>
      </c>
    </row>
    <row r="7772" spans="1:24" x14ac:dyDescent="0.3">
      <c r="A7772" t="s">
        <v>66</v>
      </c>
      <c r="B7772" s="8">
        <v>41396</v>
      </c>
      <c r="C7772" s="8"/>
      <c r="D7772">
        <v>36.862499999999997</v>
      </c>
      <c r="E7772">
        <v>40.762500000000003</v>
      </c>
      <c r="N7772" t="str">
        <f t="shared" si="215"/>
        <v/>
      </c>
      <c r="P7772">
        <v>0.24575</v>
      </c>
      <c r="Q7772">
        <v>0.27174999999999999</v>
      </c>
    </row>
    <row r="7773" spans="1:24" x14ac:dyDescent="0.3">
      <c r="A7773" t="s">
        <v>66</v>
      </c>
      <c r="B7773" s="8">
        <v>41397</v>
      </c>
      <c r="C7773" s="8"/>
      <c r="D7773">
        <v>39.450000000000003</v>
      </c>
      <c r="E7773">
        <v>41.0625</v>
      </c>
      <c r="N7773" t="str">
        <f t="shared" si="215"/>
        <v/>
      </c>
      <c r="P7773">
        <v>0.26300000000000001</v>
      </c>
      <c r="Q7773">
        <v>0.27374999999999999</v>
      </c>
    </row>
    <row r="7774" spans="1:24" x14ac:dyDescent="0.3">
      <c r="A7774" t="s">
        <v>66</v>
      </c>
      <c r="B7774" s="8">
        <v>41398</v>
      </c>
      <c r="C7774" s="8"/>
      <c r="D7774">
        <v>38.662500000000001</v>
      </c>
      <c r="E7774">
        <v>40.987499999999997</v>
      </c>
      <c r="N7774" t="str">
        <f t="shared" si="215"/>
        <v/>
      </c>
      <c r="P7774">
        <v>0.25774999999999998</v>
      </c>
      <c r="Q7774">
        <v>0.27324999999999999</v>
      </c>
    </row>
    <row r="7775" spans="1:24" x14ac:dyDescent="0.3">
      <c r="A7775" t="s">
        <v>66</v>
      </c>
      <c r="B7775" s="8">
        <v>41399</v>
      </c>
      <c r="C7775" s="8"/>
      <c r="D7775">
        <v>37.875</v>
      </c>
      <c r="E7775">
        <v>40.6875</v>
      </c>
      <c r="N7775" t="str">
        <f t="shared" si="215"/>
        <v/>
      </c>
      <c r="P7775">
        <v>0.2525</v>
      </c>
      <c r="Q7775">
        <v>0.27124999999999999</v>
      </c>
    </row>
    <row r="7776" spans="1:24" x14ac:dyDescent="0.3">
      <c r="A7776" t="s">
        <v>66</v>
      </c>
      <c r="B7776" s="8">
        <v>41400</v>
      </c>
      <c r="C7776" s="8"/>
      <c r="D7776">
        <v>47.4375</v>
      </c>
      <c r="E7776">
        <v>46.35</v>
      </c>
      <c r="N7776" t="str">
        <f t="shared" si="215"/>
        <v/>
      </c>
      <c r="P7776">
        <v>0.31624999999999998</v>
      </c>
      <c r="Q7776">
        <v>0.309</v>
      </c>
    </row>
    <row r="7777" spans="1:24" x14ac:dyDescent="0.3">
      <c r="A7777" t="s">
        <v>66</v>
      </c>
      <c r="B7777" s="8">
        <v>41401</v>
      </c>
      <c r="C7777" s="8"/>
      <c r="D7777">
        <v>42.45</v>
      </c>
      <c r="E7777">
        <v>43.2</v>
      </c>
      <c r="N7777" t="str">
        <f t="shared" si="215"/>
        <v/>
      </c>
      <c r="P7777">
        <v>0.28299999999999997</v>
      </c>
      <c r="Q7777">
        <v>0.28799999999999998</v>
      </c>
    </row>
    <row r="7778" spans="1:24" x14ac:dyDescent="0.3">
      <c r="A7778" t="s">
        <v>66</v>
      </c>
      <c r="B7778" s="8">
        <v>41402</v>
      </c>
      <c r="C7778" s="8"/>
      <c r="D7778">
        <v>40.35</v>
      </c>
      <c r="E7778">
        <v>41.924999999999997</v>
      </c>
      <c r="F7778">
        <v>36.774999999999999</v>
      </c>
      <c r="G7778">
        <v>40.65</v>
      </c>
      <c r="H7778">
        <v>26.2</v>
      </c>
      <c r="I7778">
        <v>22.3</v>
      </c>
      <c r="J7778">
        <v>23.3</v>
      </c>
      <c r="K7778">
        <v>31.95</v>
      </c>
      <c r="L7778">
        <v>29.126422649999999</v>
      </c>
      <c r="M7778">
        <v>292.57642270000002</v>
      </c>
      <c r="N7778">
        <f t="shared" si="215"/>
        <v>292.57642270000002</v>
      </c>
      <c r="P7778">
        <v>0.26900000000000002</v>
      </c>
      <c r="Q7778">
        <v>0.27950000000000003</v>
      </c>
      <c r="R7778">
        <v>0.36775000000000002</v>
      </c>
      <c r="S7778">
        <v>0.20324999999999999</v>
      </c>
      <c r="T7778">
        <v>0.13100000000000001</v>
      </c>
      <c r="U7778">
        <v>0.1115</v>
      </c>
      <c r="V7778">
        <v>0.11650000000000001</v>
      </c>
      <c r="W7778">
        <v>0.15975</v>
      </c>
      <c r="X7778">
        <v>0.14563211300000001</v>
      </c>
    </row>
    <row r="7779" spans="1:24" x14ac:dyDescent="0.3">
      <c r="A7779" t="s">
        <v>66</v>
      </c>
      <c r="B7779" s="8">
        <v>41403</v>
      </c>
      <c r="C7779" s="8"/>
      <c r="D7779">
        <v>39.337499999999999</v>
      </c>
      <c r="E7779">
        <v>41.4375</v>
      </c>
      <c r="N7779" t="str">
        <f t="shared" si="215"/>
        <v/>
      </c>
      <c r="P7779">
        <v>0.26224999999999998</v>
      </c>
      <c r="Q7779">
        <v>0.27625</v>
      </c>
    </row>
    <row r="7780" spans="1:24" x14ac:dyDescent="0.3">
      <c r="A7780" t="s">
        <v>66</v>
      </c>
      <c r="B7780" s="8">
        <v>41404</v>
      </c>
      <c r="C7780" s="8"/>
      <c r="D7780">
        <v>38.737499999999997</v>
      </c>
      <c r="E7780">
        <v>41.174999999999997</v>
      </c>
      <c r="N7780" t="str">
        <f t="shared" si="215"/>
        <v/>
      </c>
      <c r="P7780">
        <v>0.25824999999999998</v>
      </c>
      <c r="Q7780">
        <v>0.27450000000000002</v>
      </c>
    </row>
    <row r="7781" spans="1:24" x14ac:dyDescent="0.3">
      <c r="A7781" t="s">
        <v>66</v>
      </c>
      <c r="B7781" s="8">
        <v>41405</v>
      </c>
      <c r="C7781" s="8"/>
      <c r="D7781">
        <v>38.549999999999997</v>
      </c>
      <c r="E7781">
        <v>41.0625</v>
      </c>
      <c r="N7781" t="str">
        <f t="shared" si="215"/>
        <v/>
      </c>
      <c r="P7781">
        <v>0.25700000000000001</v>
      </c>
      <c r="Q7781">
        <v>0.27374999999999999</v>
      </c>
    </row>
    <row r="7782" spans="1:24" x14ac:dyDescent="0.3">
      <c r="A7782" t="s">
        <v>66</v>
      </c>
      <c r="B7782" s="8">
        <v>41406</v>
      </c>
      <c r="C7782" s="8"/>
      <c r="D7782">
        <v>38.25</v>
      </c>
      <c r="E7782">
        <v>40.837499999999999</v>
      </c>
      <c r="N7782" t="str">
        <f t="shared" si="215"/>
        <v/>
      </c>
      <c r="P7782">
        <v>0.255</v>
      </c>
      <c r="Q7782">
        <v>0.27224999999999999</v>
      </c>
    </row>
    <row r="7783" spans="1:24" x14ac:dyDescent="0.3">
      <c r="A7783" t="s">
        <v>66</v>
      </c>
      <c r="B7783" s="8">
        <v>41407</v>
      </c>
      <c r="C7783" s="8"/>
      <c r="D7783">
        <v>37.987499999999997</v>
      </c>
      <c r="E7783">
        <v>40.6875</v>
      </c>
      <c r="N7783" t="str">
        <f t="shared" ref="N7783:N7846" si="216">IF(M7783="","",M7783-$M$6494)</f>
        <v/>
      </c>
      <c r="P7783">
        <v>0.25324999999999998</v>
      </c>
      <c r="Q7783">
        <v>0.27124999999999999</v>
      </c>
    </row>
    <row r="7784" spans="1:24" x14ac:dyDescent="0.3">
      <c r="A7784" t="s">
        <v>66</v>
      </c>
      <c r="B7784" s="8">
        <v>41408</v>
      </c>
      <c r="C7784" s="8"/>
      <c r="D7784">
        <v>37.799999999999997</v>
      </c>
      <c r="E7784">
        <v>40.537500000000001</v>
      </c>
      <c r="N7784" t="str">
        <f t="shared" si="216"/>
        <v/>
      </c>
      <c r="P7784">
        <v>0.252</v>
      </c>
      <c r="Q7784">
        <v>0.27024999999999999</v>
      </c>
    </row>
    <row r="7785" spans="1:24" x14ac:dyDescent="0.3">
      <c r="A7785" t="s">
        <v>66</v>
      </c>
      <c r="B7785" s="8">
        <v>41409</v>
      </c>
      <c r="C7785" s="8"/>
      <c r="D7785">
        <v>37.35</v>
      </c>
      <c r="E7785">
        <v>40.35</v>
      </c>
      <c r="N7785" t="str">
        <f t="shared" si="216"/>
        <v/>
      </c>
      <c r="P7785">
        <v>0.249</v>
      </c>
      <c r="Q7785">
        <v>0.26900000000000002</v>
      </c>
    </row>
    <row r="7786" spans="1:24" x14ac:dyDescent="0.3">
      <c r="A7786" t="s">
        <v>66</v>
      </c>
      <c r="B7786" s="8">
        <v>41410</v>
      </c>
      <c r="C7786" s="8"/>
      <c r="D7786">
        <v>37.125</v>
      </c>
      <c r="E7786">
        <v>40.125</v>
      </c>
      <c r="N7786" t="str">
        <f t="shared" si="216"/>
        <v/>
      </c>
      <c r="P7786">
        <v>0.2475</v>
      </c>
      <c r="Q7786">
        <v>0.26750000000000002</v>
      </c>
    </row>
    <row r="7787" spans="1:24" x14ac:dyDescent="0.3">
      <c r="A7787" t="s">
        <v>66</v>
      </c>
      <c r="B7787" s="8">
        <v>41411</v>
      </c>
      <c r="C7787" s="8"/>
      <c r="D7787">
        <v>37.012500000000003</v>
      </c>
      <c r="E7787">
        <v>40.049999999999997</v>
      </c>
      <c r="N7787" t="str">
        <f t="shared" si="216"/>
        <v/>
      </c>
      <c r="P7787">
        <v>0.24675</v>
      </c>
      <c r="Q7787">
        <v>0.26700000000000002</v>
      </c>
    </row>
    <row r="7788" spans="1:24" x14ac:dyDescent="0.3">
      <c r="A7788" t="s">
        <v>66</v>
      </c>
      <c r="B7788" s="8">
        <v>41412</v>
      </c>
      <c r="C7788" s="8"/>
      <c r="D7788">
        <v>42.862499999999997</v>
      </c>
      <c r="E7788">
        <v>41.962499999999999</v>
      </c>
      <c r="N7788" t="str">
        <f t="shared" si="216"/>
        <v/>
      </c>
      <c r="P7788">
        <v>0.28575</v>
      </c>
      <c r="Q7788">
        <v>0.27975</v>
      </c>
    </row>
    <row r="7789" spans="1:24" x14ac:dyDescent="0.3">
      <c r="A7789" t="s">
        <v>66</v>
      </c>
      <c r="B7789" s="8">
        <v>41413</v>
      </c>
      <c r="C7789" s="8"/>
      <c r="D7789">
        <v>43.387500000000003</v>
      </c>
      <c r="E7789">
        <v>43.274999999999999</v>
      </c>
      <c r="N7789" t="str">
        <f t="shared" si="216"/>
        <v/>
      </c>
      <c r="P7789">
        <v>0.28925000000000001</v>
      </c>
      <c r="Q7789">
        <v>0.28849999999999998</v>
      </c>
    </row>
    <row r="7790" spans="1:24" x14ac:dyDescent="0.3">
      <c r="A7790" t="s">
        <v>66</v>
      </c>
      <c r="B7790" s="8">
        <v>41414</v>
      </c>
      <c r="C7790" s="8"/>
      <c r="D7790">
        <v>42.787500000000001</v>
      </c>
      <c r="E7790">
        <v>43.3125</v>
      </c>
      <c r="N7790" t="str">
        <f t="shared" si="216"/>
        <v/>
      </c>
      <c r="P7790">
        <v>0.28525</v>
      </c>
      <c r="Q7790">
        <v>0.28875000000000001</v>
      </c>
    </row>
    <row r="7791" spans="1:24" x14ac:dyDescent="0.3">
      <c r="A7791" t="s">
        <v>66</v>
      </c>
      <c r="B7791" s="8">
        <v>41415</v>
      </c>
      <c r="C7791" s="8"/>
      <c r="D7791">
        <v>43.087499999999999</v>
      </c>
      <c r="E7791">
        <v>42.712499999999999</v>
      </c>
      <c r="N7791" t="str">
        <f t="shared" si="216"/>
        <v/>
      </c>
      <c r="P7791">
        <v>0.28725000000000001</v>
      </c>
      <c r="Q7791">
        <v>0.28475</v>
      </c>
    </row>
    <row r="7792" spans="1:24" x14ac:dyDescent="0.3">
      <c r="A7792" t="s">
        <v>66</v>
      </c>
      <c r="B7792" s="8">
        <v>41416</v>
      </c>
      <c r="C7792" s="8"/>
      <c r="D7792">
        <v>44.737499999999997</v>
      </c>
      <c r="E7792">
        <v>43.612499999999997</v>
      </c>
      <c r="N7792" t="str">
        <f t="shared" si="216"/>
        <v/>
      </c>
      <c r="P7792">
        <v>0.29825000000000002</v>
      </c>
      <c r="Q7792">
        <v>0.29075000000000001</v>
      </c>
    </row>
    <row r="7793" spans="1:17" x14ac:dyDescent="0.3">
      <c r="A7793" t="s">
        <v>66</v>
      </c>
      <c r="B7793" s="8">
        <v>41417</v>
      </c>
      <c r="C7793" s="8"/>
      <c r="D7793">
        <v>43.2</v>
      </c>
      <c r="E7793">
        <v>42.9</v>
      </c>
      <c r="N7793" t="str">
        <f t="shared" si="216"/>
        <v/>
      </c>
      <c r="P7793">
        <v>0.28799999999999998</v>
      </c>
      <c r="Q7793">
        <v>0.28599999999999998</v>
      </c>
    </row>
    <row r="7794" spans="1:17" x14ac:dyDescent="0.3">
      <c r="A7794" t="s">
        <v>66</v>
      </c>
      <c r="B7794" s="8">
        <v>41418</v>
      </c>
      <c r="C7794" s="8"/>
      <c r="D7794">
        <v>42.9375</v>
      </c>
      <c r="E7794">
        <v>42.9375</v>
      </c>
      <c r="N7794" t="str">
        <f t="shared" si="216"/>
        <v/>
      </c>
      <c r="P7794">
        <v>0.28625</v>
      </c>
      <c r="Q7794">
        <v>0.28625</v>
      </c>
    </row>
    <row r="7795" spans="1:17" x14ac:dyDescent="0.3">
      <c r="A7795" t="s">
        <v>66</v>
      </c>
      <c r="B7795" s="8">
        <v>41419</v>
      </c>
      <c r="C7795" s="8"/>
      <c r="D7795">
        <v>41.512500000000003</v>
      </c>
      <c r="E7795">
        <v>42.337499999999999</v>
      </c>
      <c r="N7795" t="str">
        <f t="shared" si="216"/>
        <v/>
      </c>
      <c r="P7795">
        <v>0.27675</v>
      </c>
      <c r="Q7795">
        <v>0.28225</v>
      </c>
    </row>
    <row r="7796" spans="1:17" x14ac:dyDescent="0.3">
      <c r="A7796" t="s">
        <v>66</v>
      </c>
      <c r="B7796" s="8">
        <v>41420</v>
      </c>
      <c r="C7796" s="8"/>
      <c r="D7796">
        <v>40.725000000000001</v>
      </c>
      <c r="E7796">
        <v>41.887500000000003</v>
      </c>
      <c r="N7796" t="str">
        <f t="shared" si="216"/>
        <v/>
      </c>
      <c r="P7796">
        <v>0.27150000000000002</v>
      </c>
      <c r="Q7796">
        <v>0.27925</v>
      </c>
    </row>
    <row r="7797" spans="1:17" x14ac:dyDescent="0.3">
      <c r="A7797" t="s">
        <v>66</v>
      </c>
      <c r="B7797" s="8">
        <v>41421</v>
      </c>
      <c r="C7797" s="8"/>
      <c r="D7797">
        <v>39.712499999999999</v>
      </c>
      <c r="E7797">
        <v>41.512500000000003</v>
      </c>
      <c r="N7797" t="str">
        <f t="shared" si="216"/>
        <v/>
      </c>
      <c r="P7797">
        <v>0.26474999999999999</v>
      </c>
      <c r="Q7797">
        <v>0.27675</v>
      </c>
    </row>
    <row r="7798" spans="1:17" x14ac:dyDescent="0.3">
      <c r="A7798" t="s">
        <v>66</v>
      </c>
      <c r="B7798" s="8">
        <v>41422</v>
      </c>
      <c r="C7798" s="8"/>
      <c r="D7798">
        <v>39.5625</v>
      </c>
      <c r="E7798">
        <v>41.212499999999999</v>
      </c>
      <c r="N7798" t="str">
        <f t="shared" si="216"/>
        <v/>
      </c>
      <c r="P7798">
        <v>0.26374999999999998</v>
      </c>
      <c r="Q7798">
        <v>0.27474999999999999</v>
      </c>
    </row>
    <row r="7799" spans="1:17" x14ac:dyDescent="0.3">
      <c r="A7799" t="s">
        <v>66</v>
      </c>
      <c r="B7799" s="8">
        <v>41423</v>
      </c>
      <c r="C7799" s="8"/>
      <c r="D7799">
        <v>42.825000000000003</v>
      </c>
      <c r="E7799">
        <v>42.1875</v>
      </c>
      <c r="N7799" t="str">
        <f t="shared" si="216"/>
        <v/>
      </c>
      <c r="P7799">
        <v>0.28549999999999998</v>
      </c>
      <c r="Q7799">
        <v>0.28125</v>
      </c>
    </row>
    <row r="7800" spans="1:17" x14ac:dyDescent="0.3">
      <c r="A7800" t="s">
        <v>66</v>
      </c>
      <c r="B7800" s="8">
        <v>41424</v>
      </c>
      <c r="C7800" s="8"/>
      <c r="D7800">
        <v>41.25</v>
      </c>
      <c r="E7800">
        <v>41.924999999999997</v>
      </c>
      <c r="N7800" t="str">
        <f t="shared" si="216"/>
        <v/>
      </c>
      <c r="P7800">
        <v>0.27500000000000002</v>
      </c>
      <c r="Q7800">
        <v>0.27950000000000003</v>
      </c>
    </row>
    <row r="7801" spans="1:17" x14ac:dyDescent="0.3">
      <c r="A7801" t="s">
        <v>66</v>
      </c>
      <c r="B7801" s="8">
        <v>41425</v>
      </c>
      <c r="C7801" s="8"/>
      <c r="D7801">
        <v>40.65</v>
      </c>
      <c r="E7801">
        <v>41.662500000000001</v>
      </c>
      <c r="N7801" t="str">
        <f t="shared" si="216"/>
        <v/>
      </c>
      <c r="P7801">
        <v>0.27100000000000002</v>
      </c>
      <c r="Q7801">
        <v>0.27775</v>
      </c>
    </row>
    <row r="7802" spans="1:17" x14ac:dyDescent="0.3">
      <c r="A7802" t="s">
        <v>66</v>
      </c>
      <c r="B7802" s="8">
        <v>41426</v>
      </c>
      <c r="C7802" s="8"/>
      <c r="D7802">
        <v>40.162500000000001</v>
      </c>
      <c r="E7802">
        <v>41.4375</v>
      </c>
      <c r="N7802" t="str">
        <f t="shared" si="216"/>
        <v/>
      </c>
      <c r="P7802">
        <v>0.26774999999999999</v>
      </c>
      <c r="Q7802">
        <v>0.27625</v>
      </c>
    </row>
    <row r="7803" spans="1:17" x14ac:dyDescent="0.3">
      <c r="A7803" t="s">
        <v>66</v>
      </c>
      <c r="B7803" s="8">
        <v>41427</v>
      </c>
      <c r="C7803" s="8"/>
      <c r="D7803">
        <v>39.9</v>
      </c>
      <c r="E7803">
        <v>41.25</v>
      </c>
      <c r="N7803" t="str">
        <f t="shared" si="216"/>
        <v/>
      </c>
      <c r="P7803">
        <v>0.26600000000000001</v>
      </c>
      <c r="Q7803">
        <v>0.27500000000000002</v>
      </c>
    </row>
    <row r="7804" spans="1:17" x14ac:dyDescent="0.3">
      <c r="A7804" t="s">
        <v>66</v>
      </c>
      <c r="B7804" s="8">
        <v>41428</v>
      </c>
      <c r="C7804" s="8"/>
      <c r="D7804">
        <v>39.075000000000003</v>
      </c>
      <c r="E7804">
        <v>41.024999999999999</v>
      </c>
      <c r="N7804" t="str">
        <f t="shared" si="216"/>
        <v/>
      </c>
      <c r="P7804">
        <v>0.26050000000000001</v>
      </c>
      <c r="Q7804">
        <v>0.27350000000000002</v>
      </c>
    </row>
    <row r="7805" spans="1:17" x14ac:dyDescent="0.3">
      <c r="A7805" t="s">
        <v>66</v>
      </c>
      <c r="B7805" s="8">
        <v>41429</v>
      </c>
      <c r="C7805" s="8"/>
      <c r="D7805">
        <v>46.087499999999999</v>
      </c>
      <c r="E7805">
        <v>44.774999999999999</v>
      </c>
      <c r="N7805" t="str">
        <f t="shared" si="216"/>
        <v/>
      </c>
      <c r="P7805">
        <v>0.30725000000000002</v>
      </c>
      <c r="Q7805">
        <v>0.29849999999999999</v>
      </c>
    </row>
    <row r="7806" spans="1:17" x14ac:dyDescent="0.3">
      <c r="A7806" t="s">
        <v>66</v>
      </c>
      <c r="B7806" s="8">
        <v>41430</v>
      </c>
      <c r="C7806" s="8"/>
      <c r="D7806">
        <v>43.087499999999999</v>
      </c>
      <c r="E7806">
        <v>43.2</v>
      </c>
      <c r="N7806" t="str">
        <f t="shared" si="216"/>
        <v/>
      </c>
      <c r="P7806">
        <v>0.28725000000000001</v>
      </c>
      <c r="Q7806">
        <v>0.28799999999999998</v>
      </c>
    </row>
    <row r="7807" spans="1:17" x14ac:dyDescent="0.3">
      <c r="A7807" t="s">
        <v>66</v>
      </c>
      <c r="B7807" s="8">
        <v>41431</v>
      </c>
      <c r="C7807" s="8"/>
      <c r="D7807">
        <v>41.85</v>
      </c>
      <c r="E7807">
        <v>42.5625</v>
      </c>
      <c r="N7807" t="str">
        <f t="shared" si="216"/>
        <v/>
      </c>
      <c r="P7807">
        <v>0.27900000000000003</v>
      </c>
      <c r="Q7807">
        <v>0.28375</v>
      </c>
    </row>
    <row r="7808" spans="1:17" x14ac:dyDescent="0.3">
      <c r="A7808" t="s">
        <v>66</v>
      </c>
      <c r="B7808" s="8">
        <v>41432</v>
      </c>
      <c r="C7808" s="8"/>
      <c r="D7808">
        <v>41.325000000000003</v>
      </c>
      <c r="E7808">
        <v>42.075000000000003</v>
      </c>
      <c r="N7808" t="str">
        <f t="shared" si="216"/>
        <v/>
      </c>
      <c r="P7808">
        <v>0.27550000000000002</v>
      </c>
      <c r="Q7808">
        <v>0.28050000000000003</v>
      </c>
    </row>
    <row r="7809" spans="1:17" x14ac:dyDescent="0.3">
      <c r="A7809" t="s">
        <v>66</v>
      </c>
      <c r="B7809" s="8">
        <v>41433</v>
      </c>
      <c r="C7809" s="8"/>
      <c r="D7809">
        <v>40.875</v>
      </c>
      <c r="E7809">
        <v>41.85</v>
      </c>
      <c r="N7809" t="str">
        <f t="shared" si="216"/>
        <v/>
      </c>
      <c r="P7809">
        <v>0.27250000000000002</v>
      </c>
      <c r="Q7809">
        <v>0.27900000000000003</v>
      </c>
    </row>
    <row r="7810" spans="1:17" x14ac:dyDescent="0.3">
      <c r="A7810" t="s">
        <v>66</v>
      </c>
      <c r="B7810" s="8">
        <v>41434</v>
      </c>
      <c r="C7810" s="8"/>
      <c r="D7810">
        <v>40.424999999999997</v>
      </c>
      <c r="E7810">
        <v>41.587499999999999</v>
      </c>
      <c r="N7810" t="str">
        <f t="shared" si="216"/>
        <v/>
      </c>
      <c r="P7810">
        <v>0.26950000000000002</v>
      </c>
      <c r="Q7810">
        <v>0.27725</v>
      </c>
    </row>
    <row r="7811" spans="1:17" x14ac:dyDescent="0.3">
      <c r="A7811" t="s">
        <v>66</v>
      </c>
      <c r="B7811" s="8">
        <v>41435</v>
      </c>
      <c r="C7811" s="8"/>
      <c r="D7811">
        <v>40.237499999999997</v>
      </c>
      <c r="E7811">
        <v>41.362499999999997</v>
      </c>
      <c r="N7811" t="str">
        <f t="shared" si="216"/>
        <v/>
      </c>
      <c r="P7811">
        <v>0.26824999999999999</v>
      </c>
      <c r="Q7811">
        <v>0.27575</v>
      </c>
    </row>
    <row r="7812" spans="1:17" x14ac:dyDescent="0.3">
      <c r="A7812" t="s">
        <v>66</v>
      </c>
      <c r="B7812" s="8">
        <v>41436</v>
      </c>
      <c r="C7812" s="8"/>
      <c r="D7812">
        <v>39.9</v>
      </c>
      <c r="E7812">
        <v>41.287500000000001</v>
      </c>
      <c r="N7812" t="str">
        <f t="shared" si="216"/>
        <v/>
      </c>
      <c r="P7812">
        <v>0.26600000000000001</v>
      </c>
      <c r="Q7812">
        <v>0.27524999999999999</v>
      </c>
    </row>
    <row r="7813" spans="1:17" x14ac:dyDescent="0.3">
      <c r="A7813" t="s">
        <v>66</v>
      </c>
      <c r="B7813" s="8">
        <v>41437</v>
      </c>
      <c r="C7813" s="8"/>
      <c r="D7813">
        <v>39.712499999999999</v>
      </c>
      <c r="E7813">
        <v>41.137500000000003</v>
      </c>
      <c r="N7813" t="str">
        <f t="shared" si="216"/>
        <v/>
      </c>
      <c r="P7813">
        <v>0.26474999999999999</v>
      </c>
      <c r="Q7813">
        <v>0.27424999999999999</v>
      </c>
    </row>
    <row r="7814" spans="1:17" x14ac:dyDescent="0.3">
      <c r="A7814" t="s">
        <v>66</v>
      </c>
      <c r="B7814" s="8">
        <v>41438</v>
      </c>
      <c r="C7814" s="8"/>
      <c r="D7814">
        <v>39.487499999999997</v>
      </c>
      <c r="E7814">
        <v>40.950000000000003</v>
      </c>
      <c r="N7814" t="str">
        <f t="shared" si="216"/>
        <v/>
      </c>
      <c r="P7814">
        <v>0.26324999999999998</v>
      </c>
      <c r="Q7814">
        <v>0.27300000000000002</v>
      </c>
    </row>
    <row r="7815" spans="1:17" x14ac:dyDescent="0.3">
      <c r="A7815" t="s">
        <v>66</v>
      </c>
      <c r="B7815" s="8">
        <v>41439</v>
      </c>
      <c r="C7815" s="8"/>
      <c r="D7815">
        <v>40.162500000000001</v>
      </c>
      <c r="E7815">
        <v>40.799999999999997</v>
      </c>
      <c r="N7815" t="str">
        <f t="shared" si="216"/>
        <v/>
      </c>
      <c r="P7815">
        <v>0.26774999999999999</v>
      </c>
      <c r="Q7815">
        <v>0.27200000000000002</v>
      </c>
    </row>
    <row r="7816" spans="1:17" x14ac:dyDescent="0.3">
      <c r="A7816" t="s">
        <v>66</v>
      </c>
      <c r="B7816" s="8">
        <v>41440</v>
      </c>
      <c r="C7816" s="8"/>
      <c r="D7816">
        <v>40.3125</v>
      </c>
      <c r="E7816">
        <v>40.987499999999997</v>
      </c>
      <c r="N7816" t="str">
        <f t="shared" si="216"/>
        <v/>
      </c>
      <c r="P7816">
        <v>0.26874999999999999</v>
      </c>
      <c r="Q7816">
        <v>0.27324999999999999</v>
      </c>
    </row>
    <row r="7817" spans="1:17" x14ac:dyDescent="0.3">
      <c r="A7817" t="s">
        <v>66</v>
      </c>
      <c r="B7817" s="8">
        <v>41441</v>
      </c>
      <c r="C7817" s="8"/>
      <c r="D7817">
        <v>47.625</v>
      </c>
      <c r="E7817">
        <v>45.375</v>
      </c>
      <c r="N7817" t="str">
        <f t="shared" si="216"/>
        <v/>
      </c>
      <c r="P7817">
        <v>0.3175</v>
      </c>
      <c r="Q7817">
        <v>0.30249999999999999</v>
      </c>
    </row>
    <row r="7818" spans="1:17" x14ac:dyDescent="0.3">
      <c r="A7818" t="s">
        <v>66</v>
      </c>
      <c r="B7818" s="8">
        <v>41442</v>
      </c>
      <c r="C7818" s="8"/>
      <c r="D7818">
        <v>48.9375</v>
      </c>
      <c r="E7818">
        <v>46.837499999999999</v>
      </c>
      <c r="N7818" t="str">
        <f t="shared" si="216"/>
        <v/>
      </c>
      <c r="P7818">
        <v>0.32624999999999998</v>
      </c>
      <c r="Q7818">
        <v>0.31225000000000003</v>
      </c>
    </row>
    <row r="7819" spans="1:17" x14ac:dyDescent="0.3">
      <c r="A7819" t="s">
        <v>66</v>
      </c>
      <c r="B7819" s="8">
        <v>41443</v>
      </c>
      <c r="C7819" s="8"/>
      <c r="D7819">
        <v>44.25</v>
      </c>
      <c r="E7819">
        <v>43.837499999999999</v>
      </c>
      <c r="N7819" t="str">
        <f t="shared" si="216"/>
        <v/>
      </c>
      <c r="P7819">
        <v>0.29499999999999998</v>
      </c>
      <c r="Q7819">
        <v>0.29225000000000001</v>
      </c>
    </row>
    <row r="7820" spans="1:17" x14ac:dyDescent="0.3">
      <c r="A7820" t="s">
        <v>66</v>
      </c>
      <c r="B7820" s="8">
        <v>41444</v>
      </c>
      <c r="C7820" s="8"/>
      <c r="D7820">
        <v>42.9</v>
      </c>
      <c r="E7820">
        <v>42.9</v>
      </c>
      <c r="N7820" t="str">
        <f t="shared" si="216"/>
        <v/>
      </c>
      <c r="P7820">
        <v>0.28599999999999998</v>
      </c>
      <c r="Q7820">
        <v>0.28599999999999998</v>
      </c>
    </row>
    <row r="7821" spans="1:17" x14ac:dyDescent="0.3">
      <c r="A7821" t="s">
        <v>66</v>
      </c>
      <c r="B7821" s="8">
        <v>41445</v>
      </c>
      <c r="C7821" s="8"/>
      <c r="D7821">
        <v>50.4</v>
      </c>
      <c r="E7821">
        <v>48.712499999999999</v>
      </c>
      <c r="N7821" t="str">
        <f t="shared" si="216"/>
        <v/>
      </c>
      <c r="P7821">
        <v>0.33600000000000002</v>
      </c>
      <c r="Q7821">
        <v>0.32474999999999998</v>
      </c>
    </row>
    <row r="7822" spans="1:17" x14ac:dyDescent="0.3">
      <c r="A7822" t="s">
        <v>66</v>
      </c>
      <c r="B7822" s="8">
        <v>41446</v>
      </c>
      <c r="C7822" s="8"/>
      <c r="D7822">
        <v>45.412500000000001</v>
      </c>
      <c r="E7822">
        <v>44.55</v>
      </c>
      <c r="N7822" t="str">
        <f t="shared" si="216"/>
        <v/>
      </c>
      <c r="P7822">
        <v>0.30275000000000002</v>
      </c>
      <c r="Q7822">
        <v>0.29699999999999999</v>
      </c>
    </row>
    <row r="7823" spans="1:17" x14ac:dyDescent="0.3">
      <c r="A7823" t="s">
        <v>66</v>
      </c>
      <c r="B7823" s="8">
        <v>41447</v>
      </c>
      <c r="C7823" s="8"/>
      <c r="D7823">
        <v>50.8125</v>
      </c>
      <c r="E7823">
        <v>48.862499999999997</v>
      </c>
      <c r="N7823" t="str">
        <f t="shared" si="216"/>
        <v/>
      </c>
      <c r="P7823">
        <v>0.33875</v>
      </c>
      <c r="Q7823">
        <v>0.32574999999999998</v>
      </c>
    </row>
    <row r="7824" spans="1:17" x14ac:dyDescent="0.3">
      <c r="A7824" t="s">
        <v>66</v>
      </c>
      <c r="B7824" s="8">
        <v>41448</v>
      </c>
      <c r="C7824" s="8"/>
      <c r="D7824">
        <v>45.412500000000001</v>
      </c>
      <c r="E7824">
        <v>45.075000000000003</v>
      </c>
      <c r="N7824" t="str">
        <f t="shared" si="216"/>
        <v/>
      </c>
      <c r="P7824">
        <v>0.30275000000000002</v>
      </c>
      <c r="Q7824">
        <v>0.30049999999999999</v>
      </c>
    </row>
    <row r="7825" spans="1:24" x14ac:dyDescent="0.3">
      <c r="A7825" t="s">
        <v>66</v>
      </c>
      <c r="B7825" s="8">
        <v>41449</v>
      </c>
      <c r="C7825" s="8"/>
      <c r="D7825">
        <v>43.612499999999997</v>
      </c>
      <c r="E7825">
        <v>43.424999999999997</v>
      </c>
      <c r="N7825" t="str">
        <f t="shared" si="216"/>
        <v/>
      </c>
      <c r="P7825">
        <v>0.29075000000000001</v>
      </c>
      <c r="Q7825">
        <v>0.28949999999999998</v>
      </c>
    </row>
    <row r="7826" spans="1:24" x14ac:dyDescent="0.3">
      <c r="A7826" t="s">
        <v>66</v>
      </c>
      <c r="B7826" s="8">
        <v>41450</v>
      </c>
      <c r="C7826" s="8"/>
      <c r="D7826">
        <v>42.975000000000001</v>
      </c>
      <c r="E7826">
        <v>42.975000000000001</v>
      </c>
      <c r="N7826" t="str">
        <f t="shared" si="216"/>
        <v/>
      </c>
      <c r="P7826">
        <v>0.28649999999999998</v>
      </c>
      <c r="Q7826">
        <v>0.28649999999999998</v>
      </c>
    </row>
    <row r="7827" spans="1:24" x14ac:dyDescent="0.3">
      <c r="A7827" t="s">
        <v>66</v>
      </c>
      <c r="B7827" s="8">
        <v>41451</v>
      </c>
      <c r="C7827" s="8"/>
      <c r="D7827">
        <v>42.487499999999997</v>
      </c>
      <c r="E7827">
        <v>42.674999999999997</v>
      </c>
      <c r="F7827">
        <v>36.049999999999997</v>
      </c>
      <c r="G7827">
        <v>39.65</v>
      </c>
      <c r="H7827">
        <v>25.15</v>
      </c>
      <c r="I7827">
        <v>20.9</v>
      </c>
      <c r="J7827">
        <v>22.3</v>
      </c>
      <c r="K7827">
        <v>30.45</v>
      </c>
      <c r="L7827">
        <v>27.65</v>
      </c>
      <c r="M7827">
        <v>287.3125</v>
      </c>
      <c r="N7827">
        <f t="shared" si="216"/>
        <v>287.3125</v>
      </c>
      <c r="P7827">
        <v>0.28325</v>
      </c>
      <c r="Q7827">
        <v>0.28449999999999998</v>
      </c>
      <c r="R7827">
        <v>0.36049999999999999</v>
      </c>
      <c r="S7827">
        <v>0.19825000000000001</v>
      </c>
      <c r="T7827">
        <v>0.12575</v>
      </c>
      <c r="U7827">
        <v>0.1045</v>
      </c>
      <c r="V7827">
        <v>0.1115</v>
      </c>
      <c r="W7827">
        <v>0.15225</v>
      </c>
      <c r="X7827">
        <v>0.13825000000000001</v>
      </c>
    </row>
    <row r="7828" spans="1:24" x14ac:dyDescent="0.3">
      <c r="A7828" t="s">
        <v>66</v>
      </c>
      <c r="B7828" s="8">
        <v>41452</v>
      </c>
      <c r="C7828" s="8"/>
      <c r="D7828">
        <v>42.225000000000001</v>
      </c>
      <c r="E7828">
        <v>42.375</v>
      </c>
      <c r="N7828" t="str">
        <f t="shared" si="216"/>
        <v/>
      </c>
      <c r="P7828">
        <v>0.28149999999999997</v>
      </c>
      <c r="Q7828">
        <v>0.28249999999999997</v>
      </c>
    </row>
    <row r="7829" spans="1:24" x14ac:dyDescent="0.3">
      <c r="A7829" t="s">
        <v>66</v>
      </c>
      <c r="B7829" s="8">
        <v>41453</v>
      </c>
      <c r="C7829" s="8"/>
      <c r="D7829">
        <v>45.262500000000003</v>
      </c>
      <c r="E7829">
        <v>43.2</v>
      </c>
      <c r="N7829" t="str">
        <f t="shared" si="216"/>
        <v/>
      </c>
      <c r="P7829">
        <v>0.30175000000000002</v>
      </c>
      <c r="Q7829">
        <v>0.28799999999999998</v>
      </c>
    </row>
    <row r="7830" spans="1:24" x14ac:dyDescent="0.3">
      <c r="A7830" t="s">
        <v>66</v>
      </c>
      <c r="B7830" s="8">
        <v>41454</v>
      </c>
      <c r="C7830" s="8"/>
      <c r="D7830">
        <v>43.537500000000001</v>
      </c>
      <c r="E7830">
        <v>43.05</v>
      </c>
      <c r="N7830" t="str">
        <f t="shared" si="216"/>
        <v/>
      </c>
      <c r="P7830">
        <v>0.29025000000000001</v>
      </c>
      <c r="Q7830">
        <v>0.28699999999999998</v>
      </c>
    </row>
    <row r="7831" spans="1:24" x14ac:dyDescent="0.3">
      <c r="A7831" t="s">
        <v>66</v>
      </c>
      <c r="B7831" s="8">
        <v>41455</v>
      </c>
      <c r="C7831" s="8"/>
      <c r="D7831">
        <v>42.9</v>
      </c>
      <c r="E7831">
        <v>42.75</v>
      </c>
      <c r="N7831" t="str">
        <f t="shared" si="216"/>
        <v/>
      </c>
      <c r="P7831">
        <v>0.28599999999999998</v>
      </c>
      <c r="Q7831">
        <v>0.28499999999999998</v>
      </c>
    </row>
    <row r="7832" spans="1:24" x14ac:dyDescent="0.3">
      <c r="A7832" t="s">
        <v>66</v>
      </c>
      <c r="B7832" s="8">
        <v>41456</v>
      </c>
      <c r="C7832" s="8"/>
      <c r="D7832">
        <v>42.45</v>
      </c>
      <c r="E7832">
        <v>42.487499999999997</v>
      </c>
      <c r="N7832" t="str">
        <f t="shared" si="216"/>
        <v/>
      </c>
      <c r="P7832">
        <v>0.28299999999999997</v>
      </c>
      <c r="Q7832">
        <v>0.28325</v>
      </c>
    </row>
    <row r="7833" spans="1:24" x14ac:dyDescent="0.3">
      <c r="A7833" t="s">
        <v>66</v>
      </c>
      <c r="B7833" s="8">
        <v>41457</v>
      </c>
      <c r="C7833" s="8"/>
      <c r="D7833">
        <v>42</v>
      </c>
      <c r="E7833">
        <v>42.225000000000001</v>
      </c>
      <c r="N7833" t="str">
        <f t="shared" si="216"/>
        <v/>
      </c>
      <c r="P7833">
        <v>0.28000000000000003</v>
      </c>
      <c r="Q7833">
        <v>0.28149999999999997</v>
      </c>
    </row>
    <row r="7834" spans="1:24" x14ac:dyDescent="0.3">
      <c r="A7834" t="s">
        <v>66</v>
      </c>
      <c r="B7834" s="8">
        <v>41458</v>
      </c>
      <c r="C7834" s="8"/>
      <c r="D7834">
        <v>41.25</v>
      </c>
      <c r="E7834">
        <v>42</v>
      </c>
      <c r="N7834" t="str">
        <f t="shared" si="216"/>
        <v/>
      </c>
      <c r="P7834">
        <v>0.27500000000000002</v>
      </c>
      <c r="Q7834">
        <v>0.28000000000000003</v>
      </c>
    </row>
    <row r="7835" spans="1:24" x14ac:dyDescent="0.3">
      <c r="A7835" t="s">
        <v>66</v>
      </c>
      <c r="B7835" s="8">
        <v>41459</v>
      </c>
      <c r="C7835" s="8"/>
      <c r="D7835">
        <v>40.612499999999997</v>
      </c>
      <c r="E7835">
        <v>41.774999999999999</v>
      </c>
      <c r="N7835" t="str">
        <f t="shared" si="216"/>
        <v/>
      </c>
      <c r="P7835">
        <v>0.27074999999999999</v>
      </c>
      <c r="Q7835">
        <v>0.27850000000000003</v>
      </c>
    </row>
    <row r="7836" spans="1:24" x14ac:dyDescent="0.3">
      <c r="A7836" t="s">
        <v>66</v>
      </c>
      <c r="B7836" s="8">
        <v>41460</v>
      </c>
      <c r="C7836" s="8"/>
      <c r="D7836">
        <v>40.387500000000003</v>
      </c>
      <c r="E7836">
        <v>41.55</v>
      </c>
      <c r="N7836" t="str">
        <f t="shared" si="216"/>
        <v/>
      </c>
      <c r="P7836">
        <v>0.26924999999999999</v>
      </c>
      <c r="Q7836">
        <v>0.27700000000000002</v>
      </c>
    </row>
    <row r="7837" spans="1:24" x14ac:dyDescent="0.3">
      <c r="A7837" t="s">
        <v>66</v>
      </c>
      <c r="B7837" s="8">
        <v>41461</v>
      </c>
      <c r="C7837" s="8"/>
      <c r="D7837">
        <v>39.9375</v>
      </c>
      <c r="E7837">
        <v>41.212499999999999</v>
      </c>
      <c r="N7837" t="str">
        <f t="shared" si="216"/>
        <v/>
      </c>
      <c r="P7837">
        <v>0.26624999999999999</v>
      </c>
      <c r="Q7837">
        <v>0.27474999999999999</v>
      </c>
    </row>
    <row r="7838" spans="1:24" x14ac:dyDescent="0.3">
      <c r="A7838" t="s">
        <v>66</v>
      </c>
      <c r="B7838" s="8">
        <v>41462</v>
      </c>
      <c r="C7838" s="8"/>
      <c r="D7838">
        <v>39.674999999999997</v>
      </c>
      <c r="E7838">
        <v>41.137500000000003</v>
      </c>
      <c r="N7838" t="str">
        <f t="shared" si="216"/>
        <v/>
      </c>
      <c r="P7838">
        <v>0.26450000000000001</v>
      </c>
      <c r="Q7838">
        <v>0.27424999999999999</v>
      </c>
    </row>
    <row r="7839" spans="1:24" x14ac:dyDescent="0.3">
      <c r="A7839" t="s">
        <v>66</v>
      </c>
      <c r="B7839" s="8">
        <v>41463</v>
      </c>
      <c r="C7839" s="8"/>
      <c r="D7839">
        <v>39.112499999999997</v>
      </c>
      <c r="E7839">
        <v>40.875</v>
      </c>
      <c r="N7839" t="str">
        <f t="shared" si="216"/>
        <v/>
      </c>
      <c r="P7839">
        <v>0.26074999999999998</v>
      </c>
      <c r="Q7839">
        <v>0.27250000000000002</v>
      </c>
    </row>
    <row r="7840" spans="1:24" x14ac:dyDescent="0.3">
      <c r="A7840" t="s">
        <v>66</v>
      </c>
      <c r="B7840" s="8">
        <v>41464</v>
      </c>
      <c r="C7840" s="8"/>
      <c r="D7840">
        <v>38.924999999999997</v>
      </c>
      <c r="E7840">
        <v>40.6875</v>
      </c>
      <c r="N7840" t="str">
        <f t="shared" si="216"/>
        <v/>
      </c>
      <c r="P7840">
        <v>0.25950000000000001</v>
      </c>
      <c r="Q7840">
        <v>0.27124999999999999</v>
      </c>
    </row>
    <row r="7841" spans="1:17" x14ac:dyDescent="0.3">
      <c r="A7841" t="s">
        <v>66</v>
      </c>
      <c r="B7841" s="8">
        <v>41465</v>
      </c>
      <c r="C7841" s="8"/>
      <c r="D7841">
        <v>39.712499999999999</v>
      </c>
      <c r="E7841">
        <v>40.6875</v>
      </c>
      <c r="N7841" t="str">
        <f t="shared" si="216"/>
        <v/>
      </c>
      <c r="P7841">
        <v>0.26474999999999999</v>
      </c>
      <c r="Q7841">
        <v>0.27124999999999999</v>
      </c>
    </row>
    <row r="7842" spans="1:17" x14ac:dyDescent="0.3">
      <c r="A7842" t="s">
        <v>66</v>
      </c>
      <c r="B7842" s="8">
        <v>41466</v>
      </c>
      <c r="C7842" s="8"/>
      <c r="D7842">
        <v>42.337499999999999</v>
      </c>
      <c r="E7842">
        <v>41.4375</v>
      </c>
      <c r="N7842" t="str">
        <f t="shared" si="216"/>
        <v/>
      </c>
      <c r="P7842">
        <v>0.28225</v>
      </c>
      <c r="Q7842">
        <v>0.27625</v>
      </c>
    </row>
    <row r="7843" spans="1:17" x14ac:dyDescent="0.3">
      <c r="A7843" t="s">
        <v>66</v>
      </c>
      <c r="B7843" s="8">
        <v>41467</v>
      </c>
      <c r="C7843" s="8"/>
      <c r="D7843">
        <v>41.8125</v>
      </c>
      <c r="E7843">
        <v>41.587499999999999</v>
      </c>
      <c r="N7843" t="str">
        <f t="shared" si="216"/>
        <v/>
      </c>
      <c r="P7843">
        <v>0.27875</v>
      </c>
      <c r="Q7843">
        <v>0.27725</v>
      </c>
    </row>
    <row r="7844" spans="1:17" x14ac:dyDescent="0.3">
      <c r="A7844" t="s">
        <v>66</v>
      </c>
      <c r="B7844" s="8">
        <v>41468</v>
      </c>
      <c r="C7844" s="8"/>
      <c r="D7844">
        <v>43.537500000000001</v>
      </c>
      <c r="E7844">
        <v>41.662500000000001</v>
      </c>
      <c r="N7844" t="str">
        <f t="shared" si="216"/>
        <v/>
      </c>
      <c r="P7844">
        <v>0.29025000000000001</v>
      </c>
      <c r="Q7844">
        <v>0.27775</v>
      </c>
    </row>
    <row r="7845" spans="1:17" x14ac:dyDescent="0.3">
      <c r="A7845" t="s">
        <v>66</v>
      </c>
      <c r="B7845" s="8">
        <v>41469</v>
      </c>
      <c r="C7845" s="8"/>
      <c r="D7845">
        <v>46.837499999999999</v>
      </c>
      <c r="E7845">
        <v>44.0625</v>
      </c>
      <c r="N7845" t="str">
        <f t="shared" si="216"/>
        <v/>
      </c>
      <c r="P7845">
        <v>0.31225000000000003</v>
      </c>
      <c r="Q7845">
        <v>0.29375000000000001</v>
      </c>
    </row>
    <row r="7846" spans="1:17" x14ac:dyDescent="0.3">
      <c r="A7846" t="s">
        <v>66</v>
      </c>
      <c r="B7846" s="8">
        <v>41470</v>
      </c>
      <c r="C7846" s="8"/>
      <c r="D7846">
        <v>48.337499999999999</v>
      </c>
      <c r="E7846">
        <v>46.125</v>
      </c>
      <c r="N7846" t="str">
        <f t="shared" si="216"/>
        <v/>
      </c>
      <c r="P7846">
        <v>0.32224999999999998</v>
      </c>
      <c r="Q7846">
        <v>0.3075</v>
      </c>
    </row>
    <row r="7847" spans="1:17" x14ac:dyDescent="0.3">
      <c r="A7847" t="s">
        <v>66</v>
      </c>
      <c r="B7847" s="8">
        <v>41471</v>
      </c>
      <c r="C7847" s="8"/>
      <c r="D7847">
        <v>44.4375</v>
      </c>
      <c r="E7847">
        <v>44.1</v>
      </c>
      <c r="N7847" t="str">
        <f t="shared" ref="N7847:N7910" si="217">IF(M7847="","",M7847-$M$6494)</f>
        <v/>
      </c>
      <c r="P7847">
        <v>0.29625000000000001</v>
      </c>
      <c r="Q7847">
        <v>0.29399999999999998</v>
      </c>
    </row>
    <row r="7848" spans="1:17" x14ac:dyDescent="0.3">
      <c r="A7848" t="s">
        <v>66</v>
      </c>
      <c r="B7848" s="8">
        <v>41472</v>
      </c>
      <c r="C7848" s="8"/>
      <c r="D7848">
        <v>43.462499999999999</v>
      </c>
      <c r="E7848">
        <v>43.35</v>
      </c>
      <c r="N7848" t="str">
        <f t="shared" si="217"/>
        <v/>
      </c>
      <c r="P7848">
        <v>0.28975000000000001</v>
      </c>
      <c r="Q7848">
        <v>0.28899999999999998</v>
      </c>
    </row>
    <row r="7849" spans="1:17" x14ac:dyDescent="0.3">
      <c r="A7849" t="s">
        <v>66</v>
      </c>
      <c r="B7849" s="8">
        <v>41473</v>
      </c>
      <c r="C7849" s="8"/>
      <c r="D7849">
        <v>42.862499999999997</v>
      </c>
      <c r="E7849">
        <v>42.975000000000001</v>
      </c>
      <c r="N7849" t="str">
        <f t="shared" si="217"/>
        <v/>
      </c>
      <c r="P7849">
        <v>0.28575</v>
      </c>
      <c r="Q7849">
        <v>0.28649999999999998</v>
      </c>
    </row>
    <row r="7850" spans="1:17" x14ac:dyDescent="0.3">
      <c r="A7850" t="s">
        <v>66</v>
      </c>
      <c r="B7850" s="8">
        <v>41474</v>
      </c>
      <c r="C7850" s="8"/>
      <c r="D7850">
        <v>42.674999999999997</v>
      </c>
      <c r="E7850">
        <v>42.6</v>
      </c>
      <c r="N7850" t="str">
        <f t="shared" si="217"/>
        <v/>
      </c>
      <c r="P7850">
        <v>0.28449999999999998</v>
      </c>
      <c r="Q7850">
        <v>0.28399999999999997</v>
      </c>
    </row>
    <row r="7851" spans="1:17" x14ac:dyDescent="0.3">
      <c r="A7851" t="s">
        <v>66</v>
      </c>
      <c r="B7851" s="8">
        <v>41475</v>
      </c>
      <c r="C7851" s="8"/>
      <c r="D7851">
        <v>42.637500000000003</v>
      </c>
      <c r="E7851">
        <v>42.524999999999999</v>
      </c>
      <c r="N7851" t="str">
        <f t="shared" si="217"/>
        <v/>
      </c>
      <c r="P7851">
        <v>0.28425</v>
      </c>
      <c r="Q7851">
        <v>0.28349999999999997</v>
      </c>
    </row>
    <row r="7852" spans="1:17" x14ac:dyDescent="0.3">
      <c r="A7852" t="s">
        <v>66</v>
      </c>
      <c r="B7852" s="8">
        <v>41476</v>
      </c>
      <c r="C7852" s="8"/>
      <c r="D7852">
        <v>42.3</v>
      </c>
      <c r="E7852">
        <v>42.375</v>
      </c>
      <c r="N7852" t="str">
        <f t="shared" si="217"/>
        <v/>
      </c>
      <c r="P7852">
        <v>0.28199999999999997</v>
      </c>
      <c r="Q7852">
        <v>0.28249999999999997</v>
      </c>
    </row>
    <row r="7853" spans="1:17" x14ac:dyDescent="0.3">
      <c r="A7853" t="s">
        <v>66</v>
      </c>
      <c r="B7853" s="8">
        <v>41477</v>
      </c>
      <c r="C7853" s="8"/>
      <c r="D7853">
        <v>42</v>
      </c>
      <c r="E7853">
        <v>42.112499999999997</v>
      </c>
      <c r="N7853" t="str">
        <f t="shared" si="217"/>
        <v/>
      </c>
      <c r="P7853">
        <v>0.28000000000000003</v>
      </c>
      <c r="Q7853">
        <v>0.28075</v>
      </c>
    </row>
    <row r="7854" spans="1:17" x14ac:dyDescent="0.3">
      <c r="A7854" t="s">
        <v>66</v>
      </c>
      <c r="B7854" s="8">
        <v>41478</v>
      </c>
      <c r="C7854" s="8"/>
      <c r="D7854">
        <v>41.625</v>
      </c>
      <c r="E7854">
        <v>41.962499999999999</v>
      </c>
      <c r="N7854" t="str">
        <f t="shared" si="217"/>
        <v/>
      </c>
      <c r="P7854">
        <v>0.27750000000000002</v>
      </c>
      <c r="Q7854">
        <v>0.27975</v>
      </c>
    </row>
    <row r="7855" spans="1:17" x14ac:dyDescent="0.3">
      <c r="A7855" t="s">
        <v>66</v>
      </c>
      <c r="B7855" s="8">
        <v>41479</v>
      </c>
      <c r="C7855" s="8"/>
      <c r="D7855">
        <v>42</v>
      </c>
      <c r="E7855">
        <v>41.85</v>
      </c>
      <c r="N7855" t="str">
        <f t="shared" si="217"/>
        <v/>
      </c>
      <c r="P7855">
        <v>0.28000000000000003</v>
      </c>
      <c r="Q7855">
        <v>0.27900000000000003</v>
      </c>
    </row>
    <row r="7856" spans="1:17" x14ac:dyDescent="0.3">
      <c r="A7856" t="s">
        <v>66</v>
      </c>
      <c r="B7856" s="8">
        <v>41480</v>
      </c>
      <c r="C7856" s="8"/>
      <c r="D7856">
        <v>41.737499999999997</v>
      </c>
      <c r="E7856">
        <v>41.8125</v>
      </c>
      <c r="N7856" t="str">
        <f t="shared" si="217"/>
        <v/>
      </c>
      <c r="P7856">
        <v>0.27825</v>
      </c>
      <c r="Q7856">
        <v>0.27875</v>
      </c>
    </row>
    <row r="7857" spans="1:17" x14ac:dyDescent="0.3">
      <c r="A7857" t="s">
        <v>66</v>
      </c>
      <c r="B7857" s="8">
        <v>41481</v>
      </c>
      <c r="C7857" s="8"/>
      <c r="D7857">
        <v>41.475000000000001</v>
      </c>
      <c r="E7857">
        <v>41.662500000000001</v>
      </c>
      <c r="N7857" t="str">
        <f t="shared" si="217"/>
        <v/>
      </c>
      <c r="P7857">
        <v>0.27650000000000002</v>
      </c>
      <c r="Q7857">
        <v>0.27775</v>
      </c>
    </row>
    <row r="7858" spans="1:17" x14ac:dyDescent="0.3">
      <c r="A7858" t="s">
        <v>66</v>
      </c>
      <c r="B7858" s="8">
        <v>41482</v>
      </c>
      <c r="C7858" s="8"/>
      <c r="D7858">
        <v>41.25</v>
      </c>
      <c r="E7858">
        <v>41.512500000000003</v>
      </c>
      <c r="N7858" t="str">
        <f t="shared" si="217"/>
        <v/>
      </c>
      <c r="P7858">
        <v>0.27500000000000002</v>
      </c>
      <c r="Q7858">
        <v>0.27675</v>
      </c>
    </row>
    <row r="7859" spans="1:17" x14ac:dyDescent="0.3">
      <c r="A7859" t="s">
        <v>66</v>
      </c>
      <c r="B7859" s="8">
        <v>41483</v>
      </c>
      <c r="C7859" s="8"/>
      <c r="D7859">
        <v>40.912500000000001</v>
      </c>
      <c r="E7859">
        <v>41.4</v>
      </c>
      <c r="N7859" t="str">
        <f t="shared" si="217"/>
        <v/>
      </c>
      <c r="P7859">
        <v>0.27274999999999999</v>
      </c>
      <c r="Q7859">
        <v>0.27600000000000002</v>
      </c>
    </row>
    <row r="7860" spans="1:17" x14ac:dyDescent="0.3">
      <c r="A7860" t="s">
        <v>66</v>
      </c>
      <c r="B7860" s="8">
        <v>41484</v>
      </c>
      <c r="C7860" s="8"/>
      <c r="D7860">
        <v>40.612499999999997</v>
      </c>
      <c r="E7860">
        <v>41.212499999999999</v>
      </c>
      <c r="N7860" t="str">
        <f t="shared" si="217"/>
        <v/>
      </c>
      <c r="P7860">
        <v>0.27074999999999999</v>
      </c>
      <c r="Q7860">
        <v>0.27474999999999999</v>
      </c>
    </row>
    <row r="7861" spans="1:17" x14ac:dyDescent="0.3">
      <c r="A7861" t="s">
        <v>66</v>
      </c>
      <c r="B7861" s="8">
        <v>41485</v>
      </c>
      <c r="C7861" s="8"/>
      <c r="D7861">
        <v>40.387500000000003</v>
      </c>
      <c r="E7861">
        <v>41.024999999999999</v>
      </c>
      <c r="N7861" t="str">
        <f t="shared" si="217"/>
        <v/>
      </c>
      <c r="P7861">
        <v>0.26924999999999999</v>
      </c>
      <c r="Q7861">
        <v>0.27350000000000002</v>
      </c>
    </row>
    <row r="7862" spans="1:17" x14ac:dyDescent="0.3">
      <c r="A7862" t="s">
        <v>66</v>
      </c>
      <c r="B7862" s="8">
        <v>41486</v>
      </c>
      <c r="C7862" s="8"/>
      <c r="D7862">
        <v>40.125</v>
      </c>
      <c r="E7862">
        <v>40.912500000000001</v>
      </c>
      <c r="N7862" t="str">
        <f t="shared" si="217"/>
        <v/>
      </c>
      <c r="P7862">
        <v>0.26750000000000002</v>
      </c>
      <c r="Q7862">
        <v>0.27274999999999999</v>
      </c>
    </row>
    <row r="7863" spans="1:17" x14ac:dyDescent="0.3">
      <c r="A7863" t="s">
        <v>66</v>
      </c>
      <c r="B7863" s="8">
        <v>41487</v>
      </c>
      <c r="C7863" s="8"/>
      <c r="D7863">
        <v>39.9</v>
      </c>
      <c r="E7863">
        <v>40.762500000000003</v>
      </c>
      <c r="N7863" t="str">
        <f t="shared" si="217"/>
        <v/>
      </c>
      <c r="P7863">
        <v>0.26600000000000001</v>
      </c>
      <c r="Q7863">
        <v>0.27174999999999999</v>
      </c>
    </row>
    <row r="7864" spans="1:17" x14ac:dyDescent="0.3">
      <c r="A7864" t="s">
        <v>66</v>
      </c>
      <c r="B7864" s="8">
        <v>41488</v>
      </c>
      <c r="C7864" s="8"/>
      <c r="D7864">
        <v>39.825000000000003</v>
      </c>
      <c r="E7864">
        <v>40.612499999999997</v>
      </c>
      <c r="N7864" t="str">
        <f t="shared" si="217"/>
        <v/>
      </c>
      <c r="P7864">
        <v>0.26550000000000001</v>
      </c>
      <c r="Q7864">
        <v>0.27074999999999999</v>
      </c>
    </row>
    <row r="7865" spans="1:17" x14ac:dyDescent="0.3">
      <c r="A7865" t="s">
        <v>66</v>
      </c>
      <c r="B7865" s="8">
        <v>41489</v>
      </c>
      <c r="C7865" s="8"/>
      <c r="D7865">
        <v>41.887500000000003</v>
      </c>
      <c r="E7865">
        <v>40.6875</v>
      </c>
      <c r="N7865" t="str">
        <f t="shared" si="217"/>
        <v/>
      </c>
      <c r="P7865">
        <v>0.27925</v>
      </c>
      <c r="Q7865">
        <v>0.27124999999999999</v>
      </c>
    </row>
    <row r="7866" spans="1:17" x14ac:dyDescent="0.3">
      <c r="A7866" t="s">
        <v>66</v>
      </c>
      <c r="B7866" s="8">
        <v>41490</v>
      </c>
      <c r="C7866" s="8"/>
      <c r="D7866">
        <v>42</v>
      </c>
      <c r="E7866">
        <v>40.950000000000003</v>
      </c>
      <c r="N7866" t="str">
        <f t="shared" si="217"/>
        <v/>
      </c>
      <c r="P7866">
        <v>0.28000000000000003</v>
      </c>
      <c r="Q7866">
        <v>0.27300000000000002</v>
      </c>
    </row>
    <row r="7867" spans="1:17" x14ac:dyDescent="0.3">
      <c r="A7867" t="s">
        <v>66</v>
      </c>
      <c r="B7867" s="8">
        <v>41491</v>
      </c>
      <c r="C7867" s="8"/>
      <c r="D7867">
        <v>42.112499999999997</v>
      </c>
      <c r="E7867">
        <v>41.137500000000003</v>
      </c>
      <c r="N7867" t="str">
        <f t="shared" si="217"/>
        <v/>
      </c>
      <c r="P7867">
        <v>0.28075</v>
      </c>
      <c r="Q7867">
        <v>0.27424999999999999</v>
      </c>
    </row>
    <row r="7868" spans="1:17" x14ac:dyDescent="0.3">
      <c r="A7868" t="s">
        <v>66</v>
      </c>
      <c r="B7868" s="8">
        <v>41492</v>
      </c>
      <c r="C7868" s="8"/>
      <c r="D7868">
        <v>41.7</v>
      </c>
      <c r="E7868">
        <v>41.174999999999997</v>
      </c>
      <c r="N7868" t="str">
        <f t="shared" si="217"/>
        <v/>
      </c>
      <c r="P7868">
        <v>0.27800000000000002</v>
      </c>
      <c r="Q7868">
        <v>0.27450000000000002</v>
      </c>
    </row>
    <row r="7869" spans="1:17" x14ac:dyDescent="0.3">
      <c r="A7869" t="s">
        <v>66</v>
      </c>
      <c r="B7869" s="8">
        <v>41493</v>
      </c>
      <c r="C7869" s="8"/>
      <c r="D7869">
        <v>41.25</v>
      </c>
      <c r="E7869">
        <v>41.0625</v>
      </c>
      <c r="N7869" t="str">
        <f t="shared" si="217"/>
        <v/>
      </c>
      <c r="P7869">
        <v>0.27500000000000002</v>
      </c>
      <c r="Q7869">
        <v>0.27374999999999999</v>
      </c>
    </row>
    <row r="7870" spans="1:17" x14ac:dyDescent="0.3">
      <c r="A7870" t="s">
        <v>66</v>
      </c>
      <c r="B7870" s="8">
        <v>41494</v>
      </c>
      <c r="C7870" s="8"/>
      <c r="D7870">
        <v>40.837499999999999</v>
      </c>
      <c r="E7870">
        <v>40.875</v>
      </c>
      <c r="N7870" t="str">
        <f t="shared" si="217"/>
        <v/>
      </c>
      <c r="P7870">
        <v>0.27224999999999999</v>
      </c>
      <c r="Q7870">
        <v>0.27250000000000002</v>
      </c>
    </row>
    <row r="7871" spans="1:17" x14ac:dyDescent="0.3">
      <c r="A7871" t="s">
        <v>66</v>
      </c>
      <c r="B7871" s="8">
        <v>41495</v>
      </c>
      <c r="C7871" s="8"/>
      <c r="D7871">
        <v>40.462499999999999</v>
      </c>
      <c r="E7871">
        <v>40.799999999999997</v>
      </c>
      <c r="N7871" t="str">
        <f t="shared" si="217"/>
        <v/>
      </c>
      <c r="P7871">
        <v>0.26974999999999999</v>
      </c>
      <c r="Q7871">
        <v>0.27200000000000002</v>
      </c>
    </row>
    <row r="7872" spans="1:17" x14ac:dyDescent="0.3">
      <c r="A7872" t="s">
        <v>66</v>
      </c>
      <c r="B7872" s="8">
        <v>41496</v>
      </c>
      <c r="C7872" s="8"/>
      <c r="D7872">
        <v>40.274999999999999</v>
      </c>
      <c r="E7872">
        <v>40.65</v>
      </c>
      <c r="N7872" t="str">
        <f t="shared" si="217"/>
        <v/>
      </c>
      <c r="P7872">
        <v>0.26850000000000002</v>
      </c>
      <c r="Q7872">
        <v>0.27100000000000002</v>
      </c>
    </row>
    <row r="7873" spans="1:17" x14ac:dyDescent="0.3">
      <c r="A7873" t="s">
        <v>66</v>
      </c>
      <c r="B7873" s="8">
        <v>41497</v>
      </c>
      <c r="C7873" s="8"/>
      <c r="D7873">
        <v>40.162500000000001</v>
      </c>
      <c r="E7873">
        <v>40.575000000000003</v>
      </c>
      <c r="N7873" t="str">
        <f t="shared" si="217"/>
        <v/>
      </c>
      <c r="P7873">
        <v>0.26774999999999999</v>
      </c>
      <c r="Q7873">
        <v>0.27050000000000002</v>
      </c>
    </row>
    <row r="7874" spans="1:17" x14ac:dyDescent="0.3">
      <c r="A7874" t="s">
        <v>66</v>
      </c>
      <c r="B7874" s="8">
        <v>41498</v>
      </c>
      <c r="C7874" s="8"/>
      <c r="D7874">
        <v>43.3125</v>
      </c>
      <c r="E7874">
        <v>40.799999999999997</v>
      </c>
      <c r="N7874" t="str">
        <f t="shared" si="217"/>
        <v/>
      </c>
      <c r="P7874">
        <v>0.28875000000000001</v>
      </c>
      <c r="Q7874">
        <v>0.27200000000000002</v>
      </c>
    </row>
    <row r="7875" spans="1:17" x14ac:dyDescent="0.3">
      <c r="A7875" t="s">
        <v>66</v>
      </c>
      <c r="B7875" s="8">
        <v>41499</v>
      </c>
      <c r="C7875" s="8"/>
      <c r="D7875">
        <v>43.424999999999997</v>
      </c>
      <c r="E7875">
        <v>41.512500000000003</v>
      </c>
      <c r="N7875" t="str">
        <f t="shared" si="217"/>
        <v/>
      </c>
      <c r="P7875">
        <v>0.28949999999999998</v>
      </c>
      <c r="Q7875">
        <v>0.27675</v>
      </c>
    </row>
    <row r="7876" spans="1:17" x14ac:dyDescent="0.3">
      <c r="A7876" t="s">
        <v>66</v>
      </c>
      <c r="B7876" s="8">
        <v>41500</v>
      </c>
      <c r="C7876" s="8"/>
      <c r="D7876">
        <v>42.75</v>
      </c>
      <c r="E7876">
        <v>41.512500000000003</v>
      </c>
      <c r="N7876" t="str">
        <f t="shared" si="217"/>
        <v/>
      </c>
      <c r="P7876">
        <v>0.28499999999999998</v>
      </c>
      <c r="Q7876">
        <v>0.27675</v>
      </c>
    </row>
    <row r="7877" spans="1:17" x14ac:dyDescent="0.3">
      <c r="A7877" t="s">
        <v>66</v>
      </c>
      <c r="B7877" s="8">
        <v>41501</v>
      </c>
      <c r="C7877" s="8"/>
      <c r="D7877">
        <v>41.924999999999997</v>
      </c>
      <c r="E7877">
        <v>41.362499999999997</v>
      </c>
      <c r="N7877" t="str">
        <f t="shared" si="217"/>
        <v/>
      </c>
      <c r="P7877">
        <v>0.27950000000000003</v>
      </c>
      <c r="Q7877">
        <v>0.27575</v>
      </c>
    </row>
    <row r="7878" spans="1:17" x14ac:dyDescent="0.3">
      <c r="A7878" t="s">
        <v>66</v>
      </c>
      <c r="B7878" s="8">
        <v>41502</v>
      </c>
      <c r="C7878" s="8"/>
      <c r="D7878">
        <v>41.0625</v>
      </c>
      <c r="E7878">
        <v>41.1</v>
      </c>
      <c r="N7878" t="str">
        <f t="shared" si="217"/>
        <v/>
      </c>
      <c r="P7878">
        <v>0.27374999999999999</v>
      </c>
      <c r="Q7878">
        <v>0.27400000000000002</v>
      </c>
    </row>
    <row r="7879" spans="1:17" x14ac:dyDescent="0.3">
      <c r="A7879" t="s">
        <v>66</v>
      </c>
      <c r="B7879" s="8">
        <v>41503</v>
      </c>
      <c r="C7879" s="8"/>
      <c r="D7879">
        <v>44.85</v>
      </c>
      <c r="E7879">
        <v>41.325000000000003</v>
      </c>
      <c r="N7879" t="str">
        <f t="shared" si="217"/>
        <v/>
      </c>
      <c r="P7879">
        <v>0.29899999999999999</v>
      </c>
      <c r="Q7879">
        <v>0.27550000000000002</v>
      </c>
    </row>
    <row r="7880" spans="1:17" x14ac:dyDescent="0.3">
      <c r="A7880" t="s">
        <v>66</v>
      </c>
      <c r="B7880" s="8">
        <v>41504</v>
      </c>
      <c r="C7880" s="8"/>
      <c r="D7880">
        <v>47.212499999999999</v>
      </c>
      <c r="E7880">
        <v>44.962499999999999</v>
      </c>
      <c r="N7880" t="str">
        <f t="shared" si="217"/>
        <v/>
      </c>
      <c r="P7880">
        <v>0.31474999999999997</v>
      </c>
      <c r="Q7880">
        <v>0.29975000000000002</v>
      </c>
    </row>
    <row r="7881" spans="1:17" x14ac:dyDescent="0.3">
      <c r="A7881" t="s">
        <v>66</v>
      </c>
      <c r="B7881" s="8">
        <v>41505</v>
      </c>
      <c r="C7881" s="8"/>
      <c r="D7881">
        <v>46.837499999999999</v>
      </c>
      <c r="E7881">
        <v>44.737499999999997</v>
      </c>
      <c r="N7881" t="str">
        <f t="shared" si="217"/>
        <v/>
      </c>
      <c r="P7881">
        <v>0.31225000000000003</v>
      </c>
      <c r="Q7881">
        <v>0.29825000000000002</v>
      </c>
    </row>
    <row r="7882" spans="1:17" x14ac:dyDescent="0.3">
      <c r="A7882" t="s">
        <v>66</v>
      </c>
      <c r="B7882" s="8">
        <v>41506</v>
      </c>
      <c r="C7882" s="8"/>
      <c r="D7882">
        <v>45</v>
      </c>
      <c r="E7882">
        <v>43.6875</v>
      </c>
      <c r="N7882" t="str">
        <f t="shared" si="217"/>
        <v/>
      </c>
      <c r="P7882">
        <v>0.3</v>
      </c>
      <c r="Q7882">
        <v>0.29125000000000001</v>
      </c>
    </row>
    <row r="7883" spans="1:17" x14ac:dyDescent="0.3">
      <c r="A7883" t="s">
        <v>66</v>
      </c>
      <c r="B7883" s="8">
        <v>41507</v>
      </c>
      <c r="C7883" s="8"/>
      <c r="D7883">
        <v>43.912500000000001</v>
      </c>
      <c r="E7883">
        <v>43.125</v>
      </c>
      <c r="N7883" t="str">
        <f t="shared" si="217"/>
        <v/>
      </c>
      <c r="P7883">
        <v>0.29275000000000001</v>
      </c>
      <c r="Q7883">
        <v>0.28749999999999998</v>
      </c>
    </row>
    <row r="7884" spans="1:17" x14ac:dyDescent="0.3">
      <c r="A7884" t="s">
        <v>66</v>
      </c>
      <c r="B7884" s="8">
        <v>41508</v>
      </c>
      <c r="C7884" s="8"/>
      <c r="D7884">
        <v>43.237499999999997</v>
      </c>
      <c r="E7884">
        <v>42.825000000000003</v>
      </c>
      <c r="N7884" t="str">
        <f t="shared" si="217"/>
        <v/>
      </c>
      <c r="P7884">
        <v>0.28825000000000001</v>
      </c>
      <c r="Q7884">
        <v>0.28549999999999998</v>
      </c>
    </row>
    <row r="7885" spans="1:17" x14ac:dyDescent="0.3">
      <c r="A7885" t="s">
        <v>66</v>
      </c>
      <c r="B7885" s="8">
        <v>41509</v>
      </c>
      <c r="C7885" s="8"/>
      <c r="D7885">
        <v>42.337499999999999</v>
      </c>
      <c r="E7885">
        <v>42.375</v>
      </c>
      <c r="N7885" t="str">
        <f t="shared" si="217"/>
        <v/>
      </c>
      <c r="P7885">
        <v>0.28225</v>
      </c>
      <c r="Q7885">
        <v>0.28249999999999997</v>
      </c>
    </row>
    <row r="7886" spans="1:17" x14ac:dyDescent="0.3">
      <c r="A7886" t="s">
        <v>66</v>
      </c>
      <c r="B7886" s="8">
        <v>41510</v>
      </c>
      <c r="C7886" s="8"/>
      <c r="D7886">
        <v>41.4</v>
      </c>
      <c r="E7886">
        <v>42.037500000000001</v>
      </c>
      <c r="N7886" t="str">
        <f t="shared" si="217"/>
        <v/>
      </c>
      <c r="P7886">
        <v>0.27600000000000002</v>
      </c>
      <c r="Q7886">
        <v>0.28025</v>
      </c>
    </row>
    <row r="7887" spans="1:17" x14ac:dyDescent="0.3">
      <c r="A7887" t="s">
        <v>66</v>
      </c>
      <c r="B7887" s="8">
        <v>41511</v>
      </c>
      <c r="C7887" s="8"/>
      <c r="D7887">
        <v>40.799999999999997</v>
      </c>
      <c r="E7887">
        <v>41.625</v>
      </c>
      <c r="N7887" t="str">
        <f t="shared" si="217"/>
        <v/>
      </c>
      <c r="P7887">
        <v>0.27200000000000002</v>
      </c>
      <c r="Q7887">
        <v>0.27750000000000002</v>
      </c>
    </row>
    <row r="7888" spans="1:17" x14ac:dyDescent="0.3">
      <c r="A7888" t="s">
        <v>66</v>
      </c>
      <c r="B7888" s="8">
        <v>41512</v>
      </c>
      <c r="C7888" s="8"/>
      <c r="D7888">
        <v>40.35</v>
      </c>
      <c r="E7888">
        <v>41.362499999999997</v>
      </c>
      <c r="N7888" t="str">
        <f t="shared" si="217"/>
        <v/>
      </c>
      <c r="P7888">
        <v>0.26900000000000002</v>
      </c>
      <c r="Q7888">
        <v>0.27575</v>
      </c>
    </row>
    <row r="7889" spans="1:24" x14ac:dyDescent="0.3">
      <c r="A7889" t="s">
        <v>66</v>
      </c>
      <c r="B7889" s="8">
        <v>41513</v>
      </c>
      <c r="C7889" s="8"/>
      <c r="D7889">
        <v>39.674999999999997</v>
      </c>
      <c r="E7889">
        <v>41.024999999999999</v>
      </c>
      <c r="F7889">
        <v>36.450000000000003</v>
      </c>
      <c r="G7889">
        <v>39.65</v>
      </c>
      <c r="H7889">
        <v>24.85</v>
      </c>
      <c r="I7889">
        <v>20.9</v>
      </c>
      <c r="J7889">
        <v>22.3</v>
      </c>
      <c r="K7889">
        <v>29.093333919999999</v>
      </c>
      <c r="L7889">
        <v>27.3</v>
      </c>
      <c r="M7889">
        <v>281.24333389999998</v>
      </c>
      <c r="N7889">
        <f t="shared" si="217"/>
        <v>281.24333389999998</v>
      </c>
      <c r="P7889">
        <v>0.26450000000000001</v>
      </c>
      <c r="Q7889">
        <v>0.27350000000000002</v>
      </c>
      <c r="R7889">
        <v>0.36449999999999999</v>
      </c>
      <c r="S7889">
        <v>0.19825000000000001</v>
      </c>
      <c r="T7889">
        <v>0.12425</v>
      </c>
      <c r="U7889">
        <v>0.1045</v>
      </c>
      <c r="V7889">
        <v>0.1115</v>
      </c>
      <c r="W7889">
        <v>0.14546666999999999</v>
      </c>
      <c r="X7889">
        <v>0.13650000000000001</v>
      </c>
    </row>
    <row r="7890" spans="1:24" x14ac:dyDescent="0.3">
      <c r="A7890" t="s">
        <v>66</v>
      </c>
      <c r="B7890" s="8">
        <v>41514</v>
      </c>
      <c r="C7890" s="8"/>
      <c r="D7890">
        <v>39.075000000000003</v>
      </c>
      <c r="E7890">
        <v>40.612499999999997</v>
      </c>
      <c r="N7890" t="str">
        <f t="shared" si="217"/>
        <v/>
      </c>
      <c r="P7890">
        <v>0.26050000000000001</v>
      </c>
      <c r="Q7890">
        <v>0.27074999999999999</v>
      </c>
    </row>
    <row r="7891" spans="1:24" x14ac:dyDescent="0.3">
      <c r="A7891" t="s">
        <v>66</v>
      </c>
      <c r="B7891" s="8">
        <v>41515</v>
      </c>
      <c r="C7891" s="8"/>
      <c r="D7891">
        <v>46.612499999999997</v>
      </c>
      <c r="E7891">
        <v>44.137500000000003</v>
      </c>
      <c r="N7891" t="str">
        <f t="shared" si="217"/>
        <v/>
      </c>
      <c r="P7891">
        <v>0.31075000000000003</v>
      </c>
      <c r="Q7891">
        <v>0.29425000000000001</v>
      </c>
    </row>
    <row r="7892" spans="1:24" x14ac:dyDescent="0.3">
      <c r="A7892" t="s">
        <v>66</v>
      </c>
      <c r="B7892" s="8">
        <v>41516</v>
      </c>
      <c r="C7892" s="8"/>
      <c r="D7892">
        <v>44.962499999999999</v>
      </c>
      <c r="E7892">
        <v>43.537500000000001</v>
      </c>
      <c r="N7892" t="str">
        <f t="shared" si="217"/>
        <v/>
      </c>
      <c r="P7892">
        <v>0.29975000000000002</v>
      </c>
      <c r="Q7892">
        <v>0.29025000000000001</v>
      </c>
    </row>
    <row r="7893" spans="1:24" x14ac:dyDescent="0.3">
      <c r="A7893" t="s">
        <v>66</v>
      </c>
      <c r="B7893" s="8">
        <v>41517</v>
      </c>
      <c r="C7893" s="8"/>
      <c r="D7893">
        <v>43.8</v>
      </c>
      <c r="E7893">
        <v>43.125</v>
      </c>
      <c r="N7893" t="str">
        <f t="shared" si="217"/>
        <v/>
      </c>
      <c r="P7893">
        <v>0.29199999999999998</v>
      </c>
      <c r="Q7893">
        <v>0.28749999999999998</v>
      </c>
    </row>
    <row r="7894" spans="1:24" x14ac:dyDescent="0.3">
      <c r="A7894" t="s">
        <v>66</v>
      </c>
      <c r="B7894" s="8">
        <v>41518</v>
      </c>
      <c r="C7894" s="8"/>
      <c r="D7894">
        <v>42.674999999999997</v>
      </c>
      <c r="E7894">
        <v>42.637500000000003</v>
      </c>
      <c r="N7894" t="str">
        <f t="shared" si="217"/>
        <v/>
      </c>
      <c r="P7894">
        <v>0.28449999999999998</v>
      </c>
      <c r="Q7894">
        <v>0.28425</v>
      </c>
    </row>
    <row r="7895" spans="1:24" x14ac:dyDescent="0.3">
      <c r="A7895" t="s">
        <v>66</v>
      </c>
      <c r="B7895" s="8">
        <v>41519</v>
      </c>
      <c r="C7895" s="8"/>
      <c r="D7895">
        <v>42.262500000000003</v>
      </c>
      <c r="E7895">
        <v>42.3</v>
      </c>
      <c r="N7895" t="str">
        <f t="shared" si="217"/>
        <v/>
      </c>
      <c r="P7895">
        <v>0.28175</v>
      </c>
      <c r="Q7895">
        <v>0.28199999999999997</v>
      </c>
    </row>
    <row r="7896" spans="1:24" x14ac:dyDescent="0.3">
      <c r="A7896" t="s">
        <v>66</v>
      </c>
      <c r="B7896" s="8">
        <v>41520</v>
      </c>
      <c r="C7896" s="8"/>
      <c r="D7896">
        <v>41.774999999999999</v>
      </c>
      <c r="E7896">
        <v>41.962499999999999</v>
      </c>
      <c r="N7896" t="str">
        <f t="shared" si="217"/>
        <v/>
      </c>
      <c r="P7896">
        <v>0.27850000000000003</v>
      </c>
      <c r="Q7896">
        <v>0.27975</v>
      </c>
    </row>
    <row r="7897" spans="1:24" x14ac:dyDescent="0.3">
      <c r="A7897" t="s">
        <v>66</v>
      </c>
      <c r="B7897" s="8">
        <v>41521</v>
      </c>
      <c r="C7897" s="8"/>
      <c r="D7897">
        <v>41.1</v>
      </c>
      <c r="E7897">
        <v>41.512500000000003</v>
      </c>
      <c r="N7897" t="str">
        <f t="shared" si="217"/>
        <v/>
      </c>
      <c r="P7897">
        <v>0.27400000000000002</v>
      </c>
      <c r="Q7897">
        <v>0.27675</v>
      </c>
    </row>
    <row r="7898" spans="1:24" x14ac:dyDescent="0.3">
      <c r="A7898" t="s">
        <v>66</v>
      </c>
      <c r="B7898" s="8">
        <v>41522</v>
      </c>
      <c r="C7898" s="8"/>
      <c r="D7898">
        <v>47.737499999999997</v>
      </c>
      <c r="E7898">
        <v>44.4</v>
      </c>
      <c r="N7898" t="str">
        <f t="shared" si="217"/>
        <v/>
      </c>
      <c r="P7898">
        <v>0.31824999999999998</v>
      </c>
      <c r="Q7898">
        <v>0.29599999999999999</v>
      </c>
    </row>
    <row r="7899" spans="1:24" x14ac:dyDescent="0.3">
      <c r="A7899" t="s">
        <v>66</v>
      </c>
      <c r="B7899" s="8">
        <v>41523</v>
      </c>
      <c r="C7899" s="8"/>
      <c r="D7899">
        <v>46.237499999999997</v>
      </c>
      <c r="E7899">
        <v>44.137500000000003</v>
      </c>
      <c r="N7899" t="str">
        <f t="shared" si="217"/>
        <v/>
      </c>
      <c r="P7899">
        <v>0.30825000000000002</v>
      </c>
      <c r="Q7899">
        <v>0.29425000000000001</v>
      </c>
    </row>
    <row r="7900" spans="1:24" x14ac:dyDescent="0.3">
      <c r="A7900" t="s">
        <v>66</v>
      </c>
      <c r="B7900" s="8">
        <v>41524</v>
      </c>
      <c r="C7900" s="8"/>
      <c r="D7900">
        <v>45</v>
      </c>
      <c r="E7900">
        <v>43.537500000000001</v>
      </c>
      <c r="N7900" t="str">
        <f t="shared" si="217"/>
        <v/>
      </c>
      <c r="P7900">
        <v>0.3</v>
      </c>
      <c r="Q7900">
        <v>0.29025000000000001</v>
      </c>
    </row>
    <row r="7901" spans="1:24" x14ac:dyDescent="0.3">
      <c r="A7901" t="s">
        <v>66</v>
      </c>
      <c r="B7901" s="8">
        <v>41525</v>
      </c>
      <c r="C7901" s="8"/>
      <c r="D7901">
        <v>43.6875</v>
      </c>
      <c r="E7901">
        <v>42.9375</v>
      </c>
      <c r="N7901" t="str">
        <f t="shared" si="217"/>
        <v/>
      </c>
      <c r="P7901">
        <v>0.29125000000000001</v>
      </c>
      <c r="Q7901">
        <v>0.28625</v>
      </c>
    </row>
    <row r="7902" spans="1:24" x14ac:dyDescent="0.3">
      <c r="A7902" t="s">
        <v>66</v>
      </c>
      <c r="B7902" s="8">
        <v>41526</v>
      </c>
      <c r="C7902" s="8"/>
      <c r="D7902">
        <v>42.45</v>
      </c>
      <c r="E7902">
        <v>42.412500000000001</v>
      </c>
      <c r="N7902" t="str">
        <f t="shared" si="217"/>
        <v/>
      </c>
      <c r="P7902">
        <v>0.28299999999999997</v>
      </c>
      <c r="Q7902">
        <v>0.28275</v>
      </c>
    </row>
    <row r="7903" spans="1:24" x14ac:dyDescent="0.3">
      <c r="A7903" t="s">
        <v>66</v>
      </c>
      <c r="B7903" s="8">
        <v>41527</v>
      </c>
      <c r="C7903" s="8"/>
      <c r="D7903">
        <v>41.212499999999999</v>
      </c>
      <c r="E7903">
        <v>41.887500000000003</v>
      </c>
      <c r="N7903" t="str">
        <f t="shared" si="217"/>
        <v/>
      </c>
      <c r="P7903">
        <v>0.27474999999999999</v>
      </c>
      <c r="Q7903">
        <v>0.27925</v>
      </c>
    </row>
    <row r="7904" spans="1:24" x14ac:dyDescent="0.3">
      <c r="A7904" t="s">
        <v>66</v>
      </c>
      <c r="B7904" s="8">
        <v>41528</v>
      </c>
      <c r="C7904" s="8"/>
      <c r="D7904">
        <v>39.450000000000003</v>
      </c>
      <c r="E7904">
        <v>41.475000000000001</v>
      </c>
      <c r="N7904" t="str">
        <f t="shared" si="217"/>
        <v/>
      </c>
      <c r="P7904">
        <v>0.26300000000000001</v>
      </c>
      <c r="Q7904">
        <v>0.27650000000000002</v>
      </c>
    </row>
    <row r="7905" spans="1:24" x14ac:dyDescent="0.3">
      <c r="A7905" t="s">
        <v>66</v>
      </c>
      <c r="B7905" s="8">
        <v>41529</v>
      </c>
      <c r="C7905" s="8"/>
      <c r="D7905">
        <v>40.837499999999999</v>
      </c>
      <c r="E7905">
        <v>41.4375</v>
      </c>
      <c r="F7905">
        <v>36.299999999999997</v>
      </c>
      <c r="G7905">
        <v>39.700000000000003</v>
      </c>
      <c r="H7905">
        <v>24.75</v>
      </c>
      <c r="I7905">
        <v>20.95</v>
      </c>
      <c r="J7905">
        <v>21.8</v>
      </c>
      <c r="K7905">
        <v>28.831430510000001</v>
      </c>
      <c r="L7905">
        <v>26.7</v>
      </c>
      <c r="M7905">
        <v>281.30643049999998</v>
      </c>
      <c r="N7905">
        <f t="shared" si="217"/>
        <v>281.30643049999998</v>
      </c>
      <c r="P7905">
        <v>0.27224999999999999</v>
      </c>
      <c r="Q7905">
        <v>0.27625</v>
      </c>
      <c r="R7905">
        <v>0.36299999999999999</v>
      </c>
      <c r="S7905">
        <v>0.19850000000000001</v>
      </c>
      <c r="T7905">
        <v>0.12375</v>
      </c>
      <c r="U7905">
        <v>0.10475</v>
      </c>
      <c r="V7905">
        <v>0.109</v>
      </c>
      <c r="W7905">
        <v>0.14415715300000001</v>
      </c>
      <c r="X7905">
        <v>0.13350000000000001</v>
      </c>
    </row>
    <row r="7906" spans="1:24" x14ac:dyDescent="0.3">
      <c r="A7906" t="s">
        <v>66</v>
      </c>
      <c r="B7906" s="8">
        <v>41530</v>
      </c>
      <c r="C7906" s="8"/>
      <c r="D7906">
        <v>40.087499999999999</v>
      </c>
      <c r="E7906">
        <v>41.174999999999997</v>
      </c>
      <c r="N7906" t="str">
        <f t="shared" si="217"/>
        <v/>
      </c>
      <c r="P7906">
        <v>0.26724999999999999</v>
      </c>
      <c r="Q7906">
        <v>0.27450000000000002</v>
      </c>
    </row>
    <row r="7907" spans="1:24" x14ac:dyDescent="0.3">
      <c r="A7907" t="s">
        <v>66</v>
      </c>
      <c r="B7907" s="8">
        <v>41531</v>
      </c>
      <c r="C7907" s="8"/>
      <c r="D7907">
        <v>39.262500000000003</v>
      </c>
      <c r="E7907">
        <v>40.950000000000003</v>
      </c>
      <c r="N7907" t="str">
        <f t="shared" si="217"/>
        <v/>
      </c>
      <c r="P7907">
        <v>0.26174999999999998</v>
      </c>
      <c r="Q7907">
        <v>0.27300000000000002</v>
      </c>
    </row>
    <row r="7908" spans="1:24" x14ac:dyDescent="0.3">
      <c r="A7908" t="s">
        <v>66</v>
      </c>
      <c r="B7908" s="8">
        <v>41532</v>
      </c>
      <c r="C7908" s="8"/>
      <c r="D7908">
        <v>38.475000000000001</v>
      </c>
      <c r="E7908">
        <v>40.537500000000001</v>
      </c>
      <c r="N7908" t="str">
        <f t="shared" si="217"/>
        <v/>
      </c>
      <c r="P7908">
        <v>0.25650000000000001</v>
      </c>
      <c r="Q7908">
        <v>0.27024999999999999</v>
      </c>
    </row>
    <row r="7909" spans="1:24" x14ac:dyDescent="0.3">
      <c r="A7909" t="s">
        <v>66</v>
      </c>
      <c r="B7909" s="8">
        <v>41533</v>
      </c>
      <c r="C7909" s="8"/>
      <c r="D7909">
        <v>37.6875</v>
      </c>
      <c r="E7909">
        <v>40.125</v>
      </c>
      <c r="N7909" t="str">
        <f t="shared" si="217"/>
        <v/>
      </c>
      <c r="P7909">
        <v>0.25124999999999997</v>
      </c>
      <c r="Q7909">
        <v>0.26750000000000002</v>
      </c>
    </row>
    <row r="7910" spans="1:24" x14ac:dyDescent="0.3">
      <c r="A7910" t="s">
        <v>66</v>
      </c>
      <c r="B7910" s="8">
        <v>41534</v>
      </c>
      <c r="C7910" s="8"/>
      <c r="D7910">
        <v>37.049999999999997</v>
      </c>
      <c r="E7910">
        <v>39.825000000000003</v>
      </c>
      <c r="N7910" t="str">
        <f t="shared" si="217"/>
        <v/>
      </c>
      <c r="P7910">
        <v>0.247</v>
      </c>
      <c r="Q7910">
        <v>0.26550000000000001</v>
      </c>
    </row>
    <row r="7911" spans="1:24" x14ac:dyDescent="0.3">
      <c r="A7911" t="s">
        <v>66</v>
      </c>
      <c r="B7911" s="8">
        <v>41535</v>
      </c>
      <c r="C7911" s="8"/>
      <c r="D7911">
        <v>36.262500000000003</v>
      </c>
      <c r="E7911">
        <v>39.450000000000003</v>
      </c>
      <c r="N7911" t="str">
        <f t="shared" ref="N7911:N7974" si="218">IF(M7911="","",M7911-$M$6494)</f>
        <v/>
      </c>
      <c r="P7911">
        <v>0.24174999999999999</v>
      </c>
      <c r="Q7911">
        <v>0.26300000000000001</v>
      </c>
    </row>
    <row r="7912" spans="1:24" x14ac:dyDescent="0.3">
      <c r="A7912" t="s">
        <v>66</v>
      </c>
      <c r="B7912" s="8">
        <v>41536</v>
      </c>
      <c r="C7912" s="8"/>
      <c r="D7912">
        <v>35.587499999999999</v>
      </c>
      <c r="E7912">
        <v>39</v>
      </c>
      <c r="N7912" t="str">
        <f t="shared" si="218"/>
        <v/>
      </c>
      <c r="P7912">
        <v>0.23724999999999999</v>
      </c>
      <c r="Q7912">
        <v>0.26</v>
      </c>
    </row>
    <row r="7913" spans="1:24" x14ac:dyDescent="0.3">
      <c r="A7913" t="s">
        <v>66</v>
      </c>
      <c r="B7913" s="8">
        <v>41537</v>
      </c>
      <c r="C7913" s="8"/>
      <c r="D7913">
        <v>37.274999999999999</v>
      </c>
      <c r="E7913">
        <v>40.725000000000001</v>
      </c>
      <c r="N7913" t="str">
        <f t="shared" si="218"/>
        <v/>
      </c>
      <c r="P7913">
        <v>0.2485</v>
      </c>
      <c r="Q7913">
        <v>0.27150000000000002</v>
      </c>
    </row>
    <row r="7914" spans="1:24" x14ac:dyDescent="0.3">
      <c r="A7914" t="s">
        <v>66</v>
      </c>
      <c r="B7914" s="8">
        <v>41538</v>
      </c>
      <c r="C7914" s="8"/>
      <c r="D7914">
        <v>36.9375</v>
      </c>
      <c r="E7914">
        <v>40.35</v>
      </c>
      <c r="N7914" t="str">
        <f t="shared" si="218"/>
        <v/>
      </c>
      <c r="P7914">
        <v>0.24625</v>
      </c>
      <c r="Q7914">
        <v>0.26900000000000002</v>
      </c>
    </row>
    <row r="7915" spans="1:24" x14ac:dyDescent="0.3">
      <c r="A7915" t="s">
        <v>66</v>
      </c>
      <c r="B7915" s="8">
        <v>41539</v>
      </c>
      <c r="C7915" s="8"/>
      <c r="D7915">
        <v>37.462499999999999</v>
      </c>
      <c r="E7915">
        <v>40.162500000000001</v>
      </c>
      <c r="N7915" t="str">
        <f t="shared" si="218"/>
        <v/>
      </c>
      <c r="P7915">
        <v>0.24975</v>
      </c>
      <c r="Q7915">
        <v>0.26774999999999999</v>
      </c>
    </row>
    <row r="7916" spans="1:24" x14ac:dyDescent="0.3">
      <c r="A7916" t="s">
        <v>66</v>
      </c>
      <c r="B7916" s="8">
        <v>41540</v>
      </c>
      <c r="C7916" s="8"/>
      <c r="D7916">
        <v>42.787500000000001</v>
      </c>
      <c r="E7916">
        <v>41.587499999999999</v>
      </c>
      <c r="N7916" t="str">
        <f t="shared" si="218"/>
        <v/>
      </c>
      <c r="P7916">
        <v>0.28525</v>
      </c>
      <c r="Q7916">
        <v>0.27725</v>
      </c>
    </row>
    <row r="7917" spans="1:24" x14ac:dyDescent="0.3">
      <c r="A7917" t="s">
        <v>66</v>
      </c>
      <c r="B7917" s="8">
        <v>41541</v>
      </c>
      <c r="C7917" s="8"/>
      <c r="D7917">
        <v>42.15</v>
      </c>
      <c r="E7917">
        <v>41.55</v>
      </c>
      <c r="N7917" t="str">
        <f t="shared" si="218"/>
        <v/>
      </c>
      <c r="P7917">
        <v>0.28100000000000003</v>
      </c>
      <c r="Q7917">
        <v>0.27700000000000002</v>
      </c>
    </row>
    <row r="7918" spans="1:24" x14ac:dyDescent="0.3">
      <c r="A7918" t="s">
        <v>66</v>
      </c>
      <c r="B7918" s="8">
        <v>41542</v>
      </c>
      <c r="C7918" s="8"/>
      <c r="D7918">
        <v>41.475000000000001</v>
      </c>
      <c r="E7918">
        <v>41.4375</v>
      </c>
      <c r="N7918" t="str">
        <f t="shared" si="218"/>
        <v/>
      </c>
      <c r="P7918">
        <v>0.27650000000000002</v>
      </c>
      <c r="Q7918">
        <v>0.27625</v>
      </c>
    </row>
    <row r="7919" spans="1:24" x14ac:dyDescent="0.3">
      <c r="A7919" t="s">
        <v>66</v>
      </c>
      <c r="B7919" s="8">
        <v>41543</v>
      </c>
      <c r="C7919" s="8"/>
      <c r="D7919">
        <v>44.325000000000003</v>
      </c>
      <c r="E7919">
        <v>42.262500000000003</v>
      </c>
      <c r="N7919" t="str">
        <f t="shared" si="218"/>
        <v/>
      </c>
      <c r="P7919">
        <v>0.29549999999999998</v>
      </c>
      <c r="Q7919">
        <v>0.28175</v>
      </c>
    </row>
    <row r="7920" spans="1:24" x14ac:dyDescent="0.3">
      <c r="A7920" t="s">
        <v>66</v>
      </c>
      <c r="B7920" s="8">
        <v>41544</v>
      </c>
      <c r="C7920" s="8"/>
      <c r="D7920">
        <v>42.637500000000003</v>
      </c>
      <c r="E7920">
        <v>42.075000000000003</v>
      </c>
      <c r="N7920" t="str">
        <f t="shared" si="218"/>
        <v/>
      </c>
      <c r="P7920">
        <v>0.28425</v>
      </c>
      <c r="Q7920">
        <v>0.28050000000000003</v>
      </c>
    </row>
    <row r="7921" spans="1:24" x14ac:dyDescent="0.3">
      <c r="A7921" t="s">
        <v>66</v>
      </c>
      <c r="B7921" s="8">
        <v>41545</v>
      </c>
      <c r="C7921" s="8"/>
      <c r="D7921">
        <v>41.25</v>
      </c>
      <c r="E7921">
        <v>41.662500000000001</v>
      </c>
      <c r="N7921" t="str">
        <f t="shared" si="218"/>
        <v/>
      </c>
      <c r="P7921">
        <v>0.27500000000000002</v>
      </c>
      <c r="Q7921">
        <v>0.27775</v>
      </c>
    </row>
    <row r="7922" spans="1:24" x14ac:dyDescent="0.3">
      <c r="A7922" t="s">
        <v>66</v>
      </c>
      <c r="B7922" s="8">
        <v>41546</v>
      </c>
      <c r="C7922" s="8"/>
      <c r="D7922">
        <v>40.837499999999999</v>
      </c>
      <c r="E7922">
        <v>41.4</v>
      </c>
      <c r="N7922" t="str">
        <f t="shared" si="218"/>
        <v/>
      </c>
      <c r="P7922">
        <v>0.27224999999999999</v>
      </c>
      <c r="Q7922">
        <v>0.27600000000000002</v>
      </c>
    </row>
    <row r="7923" spans="1:24" x14ac:dyDescent="0.3">
      <c r="A7923" t="s">
        <v>66</v>
      </c>
      <c r="B7923" s="8">
        <v>41547</v>
      </c>
      <c r="C7923" s="8"/>
      <c r="D7923">
        <v>40.575000000000003</v>
      </c>
      <c r="E7923">
        <v>41.174999999999997</v>
      </c>
      <c r="N7923" t="str">
        <f t="shared" si="218"/>
        <v/>
      </c>
      <c r="P7923">
        <v>0.27050000000000002</v>
      </c>
      <c r="Q7923">
        <v>0.27450000000000002</v>
      </c>
    </row>
    <row r="7924" spans="1:24" x14ac:dyDescent="0.3">
      <c r="A7924" t="s">
        <v>66</v>
      </c>
      <c r="B7924" s="8">
        <v>41548</v>
      </c>
      <c r="C7924" s="8"/>
      <c r="D7924">
        <v>39.450000000000003</v>
      </c>
      <c r="E7924">
        <v>40.875</v>
      </c>
      <c r="F7924">
        <v>35.5</v>
      </c>
      <c r="G7924">
        <v>38.450000000000003</v>
      </c>
      <c r="H7924">
        <v>23.7</v>
      </c>
      <c r="I7924">
        <v>18.899999999999999</v>
      </c>
      <c r="J7924">
        <v>20.350000000000001</v>
      </c>
      <c r="K7924">
        <v>27.4</v>
      </c>
      <c r="L7924">
        <v>24.75</v>
      </c>
      <c r="M7924">
        <v>269.375</v>
      </c>
      <c r="N7924">
        <f t="shared" si="218"/>
        <v>269.375</v>
      </c>
      <c r="P7924">
        <v>0.26300000000000001</v>
      </c>
      <c r="Q7924">
        <v>0.27250000000000002</v>
      </c>
      <c r="R7924">
        <v>0.35499999999999998</v>
      </c>
      <c r="S7924">
        <v>0.19225</v>
      </c>
      <c r="T7924">
        <v>0.11849999999999999</v>
      </c>
      <c r="U7924">
        <v>9.4500000000000001E-2</v>
      </c>
      <c r="V7924">
        <v>0.10174999999999999</v>
      </c>
      <c r="W7924">
        <v>0.13700000000000001</v>
      </c>
      <c r="X7924">
        <v>0.12375</v>
      </c>
    </row>
    <row r="7925" spans="1:24" x14ac:dyDescent="0.3">
      <c r="A7925" t="s">
        <v>66</v>
      </c>
      <c r="B7925" s="8">
        <v>41549</v>
      </c>
      <c r="C7925" s="8"/>
      <c r="D7925">
        <v>37.987499999999997</v>
      </c>
      <c r="E7925">
        <v>40.35</v>
      </c>
      <c r="N7925" t="str">
        <f t="shared" si="218"/>
        <v/>
      </c>
      <c r="P7925">
        <v>0.25324999999999998</v>
      </c>
      <c r="Q7925">
        <v>0.26900000000000002</v>
      </c>
    </row>
    <row r="7926" spans="1:24" x14ac:dyDescent="0.3">
      <c r="A7926" t="s">
        <v>66</v>
      </c>
      <c r="B7926" s="8">
        <v>41550</v>
      </c>
      <c r="C7926" s="8"/>
      <c r="D7926">
        <v>37.162500000000001</v>
      </c>
      <c r="E7926">
        <v>39.862499999999997</v>
      </c>
      <c r="N7926" t="str">
        <f t="shared" si="218"/>
        <v/>
      </c>
      <c r="P7926">
        <v>0.24775</v>
      </c>
      <c r="Q7926">
        <v>0.26574999999999999</v>
      </c>
    </row>
    <row r="7927" spans="1:24" x14ac:dyDescent="0.3">
      <c r="A7927" t="s">
        <v>66</v>
      </c>
      <c r="B7927" s="8">
        <v>41551</v>
      </c>
      <c r="C7927" s="8"/>
      <c r="D7927">
        <v>36.15</v>
      </c>
      <c r="E7927">
        <v>39.299999999999997</v>
      </c>
      <c r="N7927" t="str">
        <f t="shared" si="218"/>
        <v/>
      </c>
      <c r="P7927">
        <v>0.24099999999999999</v>
      </c>
      <c r="Q7927">
        <v>0.26200000000000001</v>
      </c>
    </row>
    <row r="7928" spans="1:24" x14ac:dyDescent="0.3">
      <c r="A7928" t="s">
        <v>66</v>
      </c>
      <c r="B7928" s="8">
        <v>41552</v>
      </c>
      <c r="C7928" s="8"/>
      <c r="D7928">
        <v>34.875</v>
      </c>
      <c r="E7928">
        <v>38.625</v>
      </c>
      <c r="N7928" t="str">
        <f t="shared" si="218"/>
        <v/>
      </c>
      <c r="P7928">
        <v>0.23250000000000001</v>
      </c>
      <c r="Q7928">
        <v>0.25750000000000001</v>
      </c>
    </row>
    <row r="7929" spans="1:24" x14ac:dyDescent="0.3">
      <c r="A7929" t="s">
        <v>66</v>
      </c>
      <c r="B7929" s="8">
        <v>41553</v>
      </c>
      <c r="C7929" s="8"/>
      <c r="D7929">
        <v>33.9375</v>
      </c>
      <c r="E7929">
        <v>38.024999999999999</v>
      </c>
      <c r="N7929" t="str">
        <f t="shared" si="218"/>
        <v/>
      </c>
      <c r="P7929">
        <v>0.22625000000000001</v>
      </c>
      <c r="Q7929">
        <v>0.2535</v>
      </c>
    </row>
    <row r="7930" spans="1:24" x14ac:dyDescent="0.3">
      <c r="A7930" t="s">
        <v>66</v>
      </c>
      <c r="B7930" s="8">
        <v>41554</v>
      </c>
      <c r="C7930" s="8"/>
      <c r="D7930">
        <v>32.137500000000003</v>
      </c>
      <c r="E7930">
        <v>37.087499999999999</v>
      </c>
      <c r="N7930" t="str">
        <f t="shared" si="218"/>
        <v/>
      </c>
      <c r="P7930">
        <v>0.21425</v>
      </c>
      <c r="Q7930">
        <v>0.24725</v>
      </c>
    </row>
    <row r="7931" spans="1:24" x14ac:dyDescent="0.3">
      <c r="A7931" t="s">
        <v>66</v>
      </c>
      <c r="B7931" s="8">
        <v>41555</v>
      </c>
      <c r="C7931" s="8"/>
      <c r="D7931">
        <v>39</v>
      </c>
      <c r="E7931">
        <v>36.975000000000001</v>
      </c>
      <c r="N7931" t="str">
        <f t="shared" si="218"/>
        <v/>
      </c>
      <c r="P7931">
        <v>0.26</v>
      </c>
      <c r="Q7931">
        <v>0.2465</v>
      </c>
    </row>
    <row r="7932" spans="1:24" x14ac:dyDescent="0.3">
      <c r="A7932" t="s">
        <v>66</v>
      </c>
      <c r="B7932" s="8">
        <v>41556</v>
      </c>
      <c r="C7932" s="8"/>
      <c r="D7932">
        <v>47.774999999999999</v>
      </c>
      <c r="E7932">
        <v>45.862499999999997</v>
      </c>
      <c r="N7932" t="str">
        <f t="shared" si="218"/>
        <v/>
      </c>
      <c r="P7932">
        <v>0.31850000000000001</v>
      </c>
      <c r="Q7932">
        <v>0.30575000000000002</v>
      </c>
    </row>
    <row r="7933" spans="1:24" x14ac:dyDescent="0.3">
      <c r="A7933" t="s">
        <v>66</v>
      </c>
      <c r="B7933" s="8">
        <v>41557</v>
      </c>
      <c r="C7933" s="8"/>
      <c r="D7933">
        <v>43.875</v>
      </c>
      <c r="E7933">
        <v>43.6875</v>
      </c>
      <c r="N7933" t="str">
        <f t="shared" si="218"/>
        <v/>
      </c>
      <c r="P7933">
        <v>0.29249999999999998</v>
      </c>
      <c r="Q7933">
        <v>0.29125000000000001</v>
      </c>
    </row>
    <row r="7934" spans="1:24" x14ac:dyDescent="0.3">
      <c r="A7934" t="s">
        <v>66</v>
      </c>
      <c r="B7934" s="8">
        <v>41558</v>
      </c>
      <c r="C7934" s="8"/>
      <c r="D7934">
        <v>42.45</v>
      </c>
      <c r="E7934">
        <v>43.012500000000003</v>
      </c>
      <c r="N7934" t="str">
        <f t="shared" si="218"/>
        <v/>
      </c>
      <c r="P7934">
        <v>0.28299999999999997</v>
      </c>
      <c r="Q7934">
        <v>0.28675</v>
      </c>
    </row>
    <row r="7935" spans="1:24" x14ac:dyDescent="0.3">
      <c r="A7935" t="s">
        <v>66</v>
      </c>
      <c r="B7935" s="8">
        <v>41559</v>
      </c>
      <c r="C7935" s="8"/>
      <c r="D7935">
        <v>43.612499999999997</v>
      </c>
      <c r="E7935">
        <v>42.637500000000003</v>
      </c>
      <c r="N7935" t="str">
        <f t="shared" si="218"/>
        <v/>
      </c>
      <c r="P7935">
        <v>0.29075000000000001</v>
      </c>
      <c r="Q7935">
        <v>0.28425</v>
      </c>
    </row>
    <row r="7936" spans="1:24" x14ac:dyDescent="0.3">
      <c r="A7936" t="s">
        <v>66</v>
      </c>
      <c r="B7936" s="8">
        <v>41560</v>
      </c>
      <c r="C7936" s="8"/>
      <c r="D7936">
        <v>43.237499999999997</v>
      </c>
      <c r="E7936">
        <v>42.637500000000003</v>
      </c>
      <c r="N7936" t="str">
        <f t="shared" si="218"/>
        <v/>
      </c>
      <c r="P7936">
        <v>0.28825000000000001</v>
      </c>
      <c r="Q7936">
        <v>0.28425</v>
      </c>
    </row>
    <row r="7937" spans="1:24" x14ac:dyDescent="0.3">
      <c r="A7937" t="s">
        <v>66</v>
      </c>
      <c r="B7937" s="8">
        <v>41561</v>
      </c>
      <c r="C7937" s="8"/>
      <c r="D7937">
        <v>40.950000000000003</v>
      </c>
      <c r="E7937">
        <v>42.112499999999997</v>
      </c>
      <c r="F7937">
        <v>36.5</v>
      </c>
      <c r="G7937">
        <v>39.200000000000003</v>
      </c>
      <c r="H7937">
        <v>24.5</v>
      </c>
      <c r="I7937">
        <v>20.320458290000001</v>
      </c>
      <c r="J7937">
        <v>22.05</v>
      </c>
      <c r="K7937">
        <v>29.85</v>
      </c>
      <c r="L7937">
        <v>27.55</v>
      </c>
      <c r="M7937">
        <v>283.03295830000002</v>
      </c>
      <c r="N7937">
        <f t="shared" si="218"/>
        <v>283.03295830000002</v>
      </c>
      <c r="P7937">
        <v>0.27300000000000002</v>
      </c>
      <c r="Q7937">
        <v>0.28075</v>
      </c>
      <c r="R7937">
        <v>0.36499999999999999</v>
      </c>
      <c r="S7937">
        <v>0.19600000000000001</v>
      </c>
      <c r="T7937">
        <v>0.1225</v>
      </c>
      <c r="U7937">
        <v>0.101602291</v>
      </c>
      <c r="V7937">
        <v>0.11025</v>
      </c>
      <c r="W7937">
        <v>0.14924999999999999</v>
      </c>
      <c r="X7937">
        <v>0.13775000000000001</v>
      </c>
    </row>
    <row r="7938" spans="1:24" x14ac:dyDescent="0.3">
      <c r="A7938" t="s">
        <v>66</v>
      </c>
      <c r="B7938" s="8">
        <v>41562</v>
      </c>
      <c r="C7938" s="8"/>
      <c r="D7938">
        <v>41.212499999999999</v>
      </c>
      <c r="E7938">
        <v>41.8125</v>
      </c>
      <c r="N7938" t="str">
        <f t="shared" si="218"/>
        <v/>
      </c>
      <c r="P7938">
        <v>0.27474999999999999</v>
      </c>
      <c r="Q7938">
        <v>0.27875</v>
      </c>
    </row>
    <row r="7939" spans="1:24" x14ac:dyDescent="0.3">
      <c r="A7939" t="s">
        <v>66</v>
      </c>
      <c r="B7939" s="8">
        <v>41563</v>
      </c>
      <c r="C7939" s="8"/>
      <c r="D7939">
        <v>42.075000000000003</v>
      </c>
      <c r="E7939">
        <v>41.362499999999997</v>
      </c>
      <c r="N7939" t="str">
        <f t="shared" si="218"/>
        <v/>
      </c>
      <c r="P7939">
        <v>0.28050000000000003</v>
      </c>
      <c r="Q7939">
        <v>0.27575</v>
      </c>
    </row>
    <row r="7940" spans="1:24" x14ac:dyDescent="0.3">
      <c r="A7940" t="s">
        <v>66</v>
      </c>
      <c r="B7940" s="8">
        <v>41564</v>
      </c>
      <c r="C7940" s="8"/>
      <c r="D7940">
        <v>39.862499999999997</v>
      </c>
      <c r="E7940">
        <v>40.875</v>
      </c>
      <c r="N7940" t="str">
        <f t="shared" si="218"/>
        <v/>
      </c>
      <c r="P7940">
        <v>0.26574999999999999</v>
      </c>
      <c r="Q7940">
        <v>0.27250000000000002</v>
      </c>
    </row>
    <row r="7941" spans="1:24" x14ac:dyDescent="0.3">
      <c r="A7941" t="s">
        <v>66</v>
      </c>
      <c r="B7941" s="8">
        <v>41565</v>
      </c>
      <c r="C7941" s="8"/>
      <c r="D7941">
        <v>37.6875</v>
      </c>
      <c r="E7941">
        <v>40.6875</v>
      </c>
      <c r="N7941" t="str">
        <f t="shared" si="218"/>
        <v/>
      </c>
      <c r="P7941">
        <v>0.25124999999999997</v>
      </c>
      <c r="Q7941">
        <v>0.27124999999999999</v>
      </c>
    </row>
    <row r="7942" spans="1:24" x14ac:dyDescent="0.3">
      <c r="A7942" t="s">
        <v>66</v>
      </c>
      <c r="B7942" s="8">
        <v>41566</v>
      </c>
      <c r="C7942" s="8"/>
      <c r="D7942">
        <v>36.5625</v>
      </c>
      <c r="E7942">
        <v>40.3125</v>
      </c>
      <c r="N7942" t="str">
        <f t="shared" si="218"/>
        <v/>
      </c>
      <c r="P7942">
        <v>0.24374999999999999</v>
      </c>
      <c r="Q7942">
        <v>0.26874999999999999</v>
      </c>
    </row>
    <row r="7943" spans="1:24" x14ac:dyDescent="0.3">
      <c r="A7943" t="s">
        <v>66</v>
      </c>
      <c r="B7943" s="8">
        <v>41567</v>
      </c>
      <c r="C7943" s="8"/>
      <c r="D7943">
        <v>35.4</v>
      </c>
      <c r="E7943">
        <v>39.825000000000003</v>
      </c>
      <c r="N7943" t="str">
        <f t="shared" si="218"/>
        <v/>
      </c>
      <c r="P7943">
        <v>0.23599999999999999</v>
      </c>
      <c r="Q7943">
        <v>0.26550000000000001</v>
      </c>
    </row>
    <row r="7944" spans="1:24" x14ac:dyDescent="0.3">
      <c r="A7944" t="s">
        <v>66</v>
      </c>
      <c r="B7944" s="8">
        <v>41568</v>
      </c>
      <c r="C7944" s="8"/>
      <c r="D7944">
        <v>34.087499999999999</v>
      </c>
      <c r="E7944">
        <v>39.15</v>
      </c>
      <c r="N7944" t="str">
        <f t="shared" si="218"/>
        <v/>
      </c>
      <c r="P7944">
        <v>0.22725000000000001</v>
      </c>
      <c r="Q7944">
        <v>0.26100000000000001</v>
      </c>
    </row>
    <row r="7945" spans="1:24" x14ac:dyDescent="0.3">
      <c r="A7945" t="s">
        <v>66</v>
      </c>
      <c r="B7945" s="8">
        <v>41569</v>
      </c>
      <c r="C7945" s="8"/>
      <c r="D7945">
        <v>33.1875</v>
      </c>
      <c r="E7945">
        <v>38.475000000000001</v>
      </c>
      <c r="N7945" t="str">
        <f t="shared" si="218"/>
        <v/>
      </c>
      <c r="P7945">
        <v>0.22125</v>
      </c>
      <c r="Q7945">
        <v>0.25650000000000001</v>
      </c>
    </row>
    <row r="7946" spans="1:24" x14ac:dyDescent="0.3">
      <c r="A7946" t="s">
        <v>66</v>
      </c>
      <c r="B7946" s="8">
        <v>41570</v>
      </c>
      <c r="C7946" s="8"/>
      <c r="D7946">
        <v>32.737499999999997</v>
      </c>
      <c r="E7946">
        <v>37.987499999999997</v>
      </c>
      <c r="N7946" t="str">
        <f t="shared" si="218"/>
        <v/>
      </c>
      <c r="P7946">
        <v>0.21825</v>
      </c>
      <c r="Q7946">
        <v>0.25324999999999998</v>
      </c>
    </row>
    <row r="7947" spans="1:24" x14ac:dyDescent="0.3">
      <c r="A7947" t="s">
        <v>66</v>
      </c>
      <c r="B7947" s="8">
        <v>41571</v>
      </c>
      <c r="C7947" s="8"/>
      <c r="D7947">
        <v>33.975000000000001</v>
      </c>
      <c r="E7947">
        <v>39.524999999999999</v>
      </c>
      <c r="N7947" t="str">
        <f t="shared" si="218"/>
        <v/>
      </c>
      <c r="P7947">
        <v>0.22650000000000001</v>
      </c>
      <c r="Q7947">
        <v>0.26350000000000001</v>
      </c>
    </row>
    <row r="7948" spans="1:24" x14ac:dyDescent="0.3">
      <c r="A7948" t="s">
        <v>66</v>
      </c>
      <c r="B7948" s="8">
        <v>41572</v>
      </c>
      <c r="C7948" s="8"/>
      <c r="D7948">
        <v>34.875</v>
      </c>
      <c r="E7948">
        <v>41.4375</v>
      </c>
      <c r="N7948" t="str">
        <f t="shared" si="218"/>
        <v/>
      </c>
      <c r="P7948">
        <v>0.23250000000000001</v>
      </c>
      <c r="Q7948">
        <v>0.27625</v>
      </c>
    </row>
    <row r="7949" spans="1:24" x14ac:dyDescent="0.3">
      <c r="A7949" t="s">
        <v>66</v>
      </c>
      <c r="B7949" s="8">
        <v>41573</v>
      </c>
      <c r="C7949" s="8"/>
      <c r="D7949">
        <v>33.037500000000001</v>
      </c>
      <c r="E7949">
        <v>39.787500000000001</v>
      </c>
      <c r="N7949" t="str">
        <f t="shared" si="218"/>
        <v/>
      </c>
      <c r="P7949">
        <v>0.22025</v>
      </c>
      <c r="Q7949">
        <v>0.26524999999999999</v>
      </c>
    </row>
    <row r="7950" spans="1:24" x14ac:dyDescent="0.3">
      <c r="A7950" t="s">
        <v>66</v>
      </c>
      <c r="B7950" s="8">
        <v>41574</v>
      </c>
      <c r="C7950" s="8"/>
      <c r="D7950">
        <v>31.387499999999999</v>
      </c>
      <c r="E7950">
        <v>38.475000000000001</v>
      </c>
      <c r="N7950" t="str">
        <f t="shared" si="218"/>
        <v/>
      </c>
      <c r="P7950">
        <v>0.20924999999999999</v>
      </c>
      <c r="Q7950">
        <v>0.25650000000000001</v>
      </c>
    </row>
    <row r="7951" spans="1:24" x14ac:dyDescent="0.3">
      <c r="A7951" t="s">
        <v>66</v>
      </c>
      <c r="B7951" s="8">
        <v>41575</v>
      </c>
      <c r="C7951" s="8"/>
      <c r="D7951">
        <v>29.8125</v>
      </c>
      <c r="E7951">
        <v>37.162500000000001</v>
      </c>
      <c r="N7951" t="str">
        <f t="shared" si="218"/>
        <v/>
      </c>
      <c r="P7951">
        <v>0.19875000000000001</v>
      </c>
      <c r="Q7951">
        <v>0.24775</v>
      </c>
    </row>
    <row r="7952" spans="1:24" x14ac:dyDescent="0.3">
      <c r="A7952" t="s">
        <v>66</v>
      </c>
      <c r="B7952" s="8">
        <v>41576</v>
      </c>
      <c r="C7952" s="8"/>
      <c r="D7952">
        <v>28.8</v>
      </c>
      <c r="E7952">
        <v>36.075000000000003</v>
      </c>
      <c r="N7952" t="str">
        <f t="shared" si="218"/>
        <v/>
      </c>
      <c r="P7952">
        <v>0.192</v>
      </c>
      <c r="Q7952">
        <v>0.24049999999999999</v>
      </c>
    </row>
    <row r="7953" spans="1:24" x14ac:dyDescent="0.3">
      <c r="A7953" t="s">
        <v>66</v>
      </c>
      <c r="B7953" s="8">
        <v>41577</v>
      </c>
      <c r="C7953" s="8"/>
      <c r="D7953">
        <v>27.45</v>
      </c>
      <c r="E7953">
        <v>34.987499999999997</v>
      </c>
      <c r="F7953">
        <v>31.625</v>
      </c>
      <c r="G7953">
        <v>36.75</v>
      </c>
      <c r="H7953">
        <v>23.25</v>
      </c>
      <c r="I7953">
        <v>20</v>
      </c>
      <c r="J7953">
        <v>21.55</v>
      </c>
      <c r="K7953">
        <v>27.75</v>
      </c>
      <c r="L7953">
        <v>26.6</v>
      </c>
      <c r="M7953">
        <v>249.96250000000001</v>
      </c>
      <c r="N7953">
        <f t="shared" si="218"/>
        <v>249.96250000000001</v>
      </c>
      <c r="P7953">
        <v>0.183</v>
      </c>
      <c r="Q7953">
        <v>0.23325000000000001</v>
      </c>
      <c r="R7953">
        <v>0.31624999999999998</v>
      </c>
      <c r="S7953">
        <v>0.18375</v>
      </c>
      <c r="T7953">
        <v>0.11625000000000001</v>
      </c>
      <c r="U7953">
        <v>0.1</v>
      </c>
      <c r="V7953">
        <v>0.10775</v>
      </c>
      <c r="W7953">
        <v>0.13875000000000001</v>
      </c>
      <c r="X7953">
        <v>0.13300000000000001</v>
      </c>
    </row>
    <row r="7954" spans="1:24" x14ac:dyDescent="0.3">
      <c r="A7954" t="s">
        <v>66</v>
      </c>
      <c r="B7954" s="8">
        <v>41578</v>
      </c>
      <c r="C7954" s="8"/>
      <c r="D7954">
        <v>26.587499999999999</v>
      </c>
      <c r="E7954">
        <v>34.087499999999999</v>
      </c>
      <c r="N7954" t="str">
        <f t="shared" si="218"/>
        <v/>
      </c>
      <c r="P7954">
        <v>0.17724999999999999</v>
      </c>
      <c r="Q7954">
        <v>0.22725000000000001</v>
      </c>
    </row>
    <row r="7955" spans="1:24" x14ac:dyDescent="0.3">
      <c r="A7955" t="s">
        <v>66</v>
      </c>
      <c r="B7955" s="8">
        <v>41579</v>
      </c>
      <c r="C7955" s="8"/>
      <c r="D7955">
        <v>25.6875</v>
      </c>
      <c r="E7955">
        <v>33.15</v>
      </c>
      <c r="N7955" t="str">
        <f t="shared" si="218"/>
        <v/>
      </c>
      <c r="P7955">
        <v>0.17125000000000001</v>
      </c>
      <c r="Q7955">
        <v>0.221</v>
      </c>
    </row>
    <row r="7956" spans="1:24" x14ac:dyDescent="0.3">
      <c r="A7956" t="s">
        <v>66</v>
      </c>
      <c r="B7956" s="8">
        <v>41580</v>
      </c>
      <c r="C7956" s="8"/>
      <c r="D7956">
        <v>27.787500000000001</v>
      </c>
      <c r="E7956">
        <v>34.3125</v>
      </c>
      <c r="N7956" t="str">
        <f t="shared" si="218"/>
        <v/>
      </c>
      <c r="P7956">
        <v>0.18525</v>
      </c>
      <c r="Q7956">
        <v>0.22875000000000001</v>
      </c>
    </row>
    <row r="7957" spans="1:24" x14ac:dyDescent="0.3">
      <c r="A7957" t="s">
        <v>66</v>
      </c>
      <c r="B7957" s="8">
        <v>41581</v>
      </c>
      <c r="C7957" s="8"/>
      <c r="D7957">
        <v>27.112500000000001</v>
      </c>
      <c r="E7957">
        <v>33.712499999999999</v>
      </c>
      <c r="N7957" t="str">
        <f t="shared" si="218"/>
        <v/>
      </c>
      <c r="P7957">
        <v>0.18074999999999999</v>
      </c>
      <c r="Q7957">
        <v>0.22475000000000001</v>
      </c>
    </row>
    <row r="7958" spans="1:24" x14ac:dyDescent="0.3">
      <c r="A7958" t="s">
        <v>66</v>
      </c>
      <c r="B7958" s="8">
        <v>41582</v>
      </c>
      <c r="C7958" s="8"/>
      <c r="D7958">
        <v>26.25</v>
      </c>
      <c r="E7958">
        <v>33.037500000000001</v>
      </c>
      <c r="N7958" t="str">
        <f t="shared" si="218"/>
        <v/>
      </c>
      <c r="P7958">
        <v>0.17499999999999999</v>
      </c>
      <c r="Q7958">
        <v>0.22025</v>
      </c>
    </row>
    <row r="7959" spans="1:24" x14ac:dyDescent="0.3">
      <c r="A7959" t="s">
        <v>66</v>
      </c>
      <c r="B7959" s="8">
        <v>41583</v>
      </c>
      <c r="C7959" s="8"/>
      <c r="D7959">
        <v>24.975000000000001</v>
      </c>
      <c r="E7959">
        <v>32.024999999999999</v>
      </c>
      <c r="N7959" t="str">
        <f t="shared" si="218"/>
        <v/>
      </c>
      <c r="P7959">
        <v>0.16650000000000001</v>
      </c>
      <c r="Q7959">
        <v>0.2135</v>
      </c>
    </row>
    <row r="7960" spans="1:24" x14ac:dyDescent="0.3">
      <c r="A7960" t="s">
        <v>66</v>
      </c>
      <c r="B7960" s="8">
        <v>41584</v>
      </c>
      <c r="C7960" s="8"/>
      <c r="D7960">
        <v>23.4</v>
      </c>
      <c r="E7960">
        <v>30.824999999999999</v>
      </c>
      <c r="N7960" t="str">
        <f t="shared" si="218"/>
        <v/>
      </c>
      <c r="P7960">
        <v>0.156</v>
      </c>
      <c r="Q7960">
        <v>0.20549999999999999</v>
      </c>
    </row>
    <row r="7961" spans="1:24" x14ac:dyDescent="0.3">
      <c r="A7961" t="s">
        <v>66</v>
      </c>
      <c r="B7961" s="8">
        <v>41585</v>
      </c>
      <c r="C7961" s="8"/>
      <c r="D7961">
        <v>23.287500000000001</v>
      </c>
      <c r="E7961">
        <v>30.375</v>
      </c>
      <c r="N7961" t="str">
        <f t="shared" si="218"/>
        <v/>
      </c>
      <c r="P7961">
        <v>0.15525</v>
      </c>
      <c r="Q7961">
        <v>0.20250000000000001</v>
      </c>
    </row>
    <row r="7962" spans="1:24" x14ac:dyDescent="0.3">
      <c r="A7962" t="s">
        <v>66</v>
      </c>
      <c r="B7962" s="8">
        <v>41586</v>
      </c>
      <c r="C7962" s="8"/>
      <c r="D7962">
        <v>22.162500000000001</v>
      </c>
      <c r="E7962">
        <v>29.324999999999999</v>
      </c>
      <c r="N7962" t="str">
        <f t="shared" si="218"/>
        <v/>
      </c>
      <c r="P7962">
        <v>0.14774999999999999</v>
      </c>
      <c r="Q7962">
        <v>0.19550000000000001</v>
      </c>
    </row>
    <row r="7963" spans="1:24" x14ac:dyDescent="0.3">
      <c r="A7963" t="s">
        <v>66</v>
      </c>
      <c r="B7963" s="8">
        <v>41587</v>
      </c>
      <c r="C7963" s="8"/>
      <c r="D7963">
        <v>21.675000000000001</v>
      </c>
      <c r="E7963">
        <v>28.762499999999999</v>
      </c>
      <c r="N7963" t="str">
        <f t="shared" si="218"/>
        <v/>
      </c>
      <c r="P7963">
        <v>0.14449999999999999</v>
      </c>
      <c r="Q7963">
        <v>0.19175</v>
      </c>
    </row>
    <row r="7964" spans="1:24" x14ac:dyDescent="0.3">
      <c r="A7964" t="s">
        <v>66</v>
      </c>
      <c r="B7964" s="8">
        <v>41588</v>
      </c>
      <c r="C7964" s="8"/>
      <c r="D7964">
        <v>21.412500000000001</v>
      </c>
      <c r="E7964">
        <v>28.35</v>
      </c>
      <c r="N7964" t="str">
        <f t="shared" si="218"/>
        <v/>
      </c>
      <c r="P7964">
        <v>0.14274999999999999</v>
      </c>
      <c r="Q7964">
        <v>0.189</v>
      </c>
    </row>
    <row r="7965" spans="1:24" x14ac:dyDescent="0.3">
      <c r="A7965" t="s">
        <v>66</v>
      </c>
      <c r="B7965" s="8">
        <v>41589</v>
      </c>
      <c r="C7965" s="8"/>
      <c r="D7965">
        <v>20.25</v>
      </c>
      <c r="E7965">
        <v>27.15</v>
      </c>
      <c r="N7965" t="str">
        <f t="shared" si="218"/>
        <v/>
      </c>
      <c r="P7965">
        <v>0.13500000000000001</v>
      </c>
      <c r="Q7965">
        <v>0.18099999999999999</v>
      </c>
    </row>
    <row r="7966" spans="1:24" x14ac:dyDescent="0.3">
      <c r="A7966" t="s">
        <v>66</v>
      </c>
      <c r="B7966" s="8">
        <v>41590</v>
      </c>
      <c r="C7966" s="8"/>
      <c r="D7966">
        <v>19.725000000000001</v>
      </c>
      <c r="E7966">
        <v>26.475000000000001</v>
      </c>
      <c r="F7966">
        <v>24.975000000000001</v>
      </c>
      <c r="G7966">
        <v>32.9</v>
      </c>
      <c r="H7966">
        <v>21.8</v>
      </c>
      <c r="I7966">
        <v>18.95</v>
      </c>
      <c r="J7966">
        <v>20.65</v>
      </c>
      <c r="K7966">
        <v>27.65</v>
      </c>
      <c r="L7966">
        <v>24.7</v>
      </c>
      <c r="M7966">
        <v>217.82499999999999</v>
      </c>
      <c r="N7966">
        <f t="shared" si="218"/>
        <v>217.82499999999999</v>
      </c>
      <c r="P7966">
        <v>0.13150000000000001</v>
      </c>
      <c r="Q7966">
        <v>0.17649999999999999</v>
      </c>
      <c r="R7966">
        <v>0.24975</v>
      </c>
      <c r="S7966">
        <v>0.16450000000000001</v>
      </c>
      <c r="T7966">
        <v>0.109</v>
      </c>
      <c r="U7966">
        <v>9.4750000000000001E-2</v>
      </c>
      <c r="V7966">
        <v>0.10324999999999999</v>
      </c>
      <c r="W7966">
        <v>0.13825000000000001</v>
      </c>
      <c r="X7966">
        <v>0.1235</v>
      </c>
    </row>
    <row r="7967" spans="1:24" x14ac:dyDescent="0.3">
      <c r="A7967" t="s">
        <v>66</v>
      </c>
      <c r="B7967" s="8">
        <v>41591</v>
      </c>
      <c r="C7967" s="8"/>
      <c r="D7967">
        <v>19.125</v>
      </c>
      <c r="E7967">
        <v>25.8</v>
      </c>
      <c r="N7967" t="str">
        <f t="shared" si="218"/>
        <v/>
      </c>
      <c r="P7967">
        <v>0.1275</v>
      </c>
      <c r="Q7967">
        <v>0.17199999999999999</v>
      </c>
    </row>
    <row r="7968" spans="1:24" x14ac:dyDescent="0.3">
      <c r="A7968" t="s">
        <v>66</v>
      </c>
      <c r="B7968" s="8">
        <v>41592</v>
      </c>
      <c r="C7968" s="8"/>
      <c r="D7968">
        <v>18.3</v>
      </c>
      <c r="E7968">
        <v>24.9375</v>
      </c>
      <c r="N7968" t="str">
        <f t="shared" si="218"/>
        <v/>
      </c>
      <c r="P7968">
        <v>0.122</v>
      </c>
      <c r="Q7968">
        <v>0.16625000000000001</v>
      </c>
    </row>
    <row r="7969" spans="1:24" x14ac:dyDescent="0.3">
      <c r="A7969" t="s">
        <v>66</v>
      </c>
      <c r="B7969" s="8">
        <v>41593</v>
      </c>
      <c r="C7969" s="8"/>
      <c r="D7969">
        <v>26.1</v>
      </c>
      <c r="E7969">
        <v>37.875</v>
      </c>
      <c r="N7969" t="str">
        <f t="shared" si="218"/>
        <v/>
      </c>
      <c r="P7969">
        <v>0.17399999999999999</v>
      </c>
      <c r="Q7969">
        <v>0.2525</v>
      </c>
    </row>
    <row r="7970" spans="1:24" x14ac:dyDescent="0.3">
      <c r="A7970" t="s">
        <v>66</v>
      </c>
      <c r="B7970" s="8">
        <v>41594</v>
      </c>
      <c r="C7970" s="8"/>
      <c r="D7970">
        <v>25.162500000000001</v>
      </c>
      <c r="E7970">
        <v>36.037500000000001</v>
      </c>
      <c r="N7970" t="str">
        <f t="shared" si="218"/>
        <v/>
      </c>
      <c r="P7970">
        <v>0.16775000000000001</v>
      </c>
      <c r="Q7970">
        <v>0.24024999999999999</v>
      </c>
    </row>
    <row r="7971" spans="1:24" x14ac:dyDescent="0.3">
      <c r="A7971" t="s">
        <v>66</v>
      </c>
      <c r="B7971" s="8">
        <v>41595</v>
      </c>
      <c r="C7971" s="8"/>
      <c r="D7971">
        <v>23.774999999999999</v>
      </c>
      <c r="E7971">
        <v>34.087499999999999</v>
      </c>
      <c r="N7971" t="str">
        <f t="shared" si="218"/>
        <v/>
      </c>
      <c r="P7971">
        <v>0.1585</v>
      </c>
      <c r="Q7971">
        <v>0.22725000000000001</v>
      </c>
    </row>
    <row r="7972" spans="1:24" x14ac:dyDescent="0.3">
      <c r="A7972" t="s">
        <v>66</v>
      </c>
      <c r="B7972" s="8">
        <v>41596</v>
      </c>
      <c r="C7972" s="8"/>
      <c r="D7972">
        <v>23.024999999999999</v>
      </c>
      <c r="E7972">
        <v>32.85</v>
      </c>
      <c r="N7972" t="str">
        <f t="shared" si="218"/>
        <v/>
      </c>
      <c r="P7972">
        <v>0.1535</v>
      </c>
      <c r="Q7972">
        <v>0.219</v>
      </c>
    </row>
    <row r="7973" spans="1:24" x14ac:dyDescent="0.3">
      <c r="A7973" t="s">
        <v>66</v>
      </c>
      <c r="B7973" s="8">
        <v>41597</v>
      </c>
      <c r="C7973" s="8"/>
      <c r="D7973">
        <v>22.237500000000001</v>
      </c>
      <c r="E7973">
        <v>31.65</v>
      </c>
      <c r="N7973" t="str">
        <f t="shared" si="218"/>
        <v/>
      </c>
      <c r="P7973">
        <v>0.14824999999999999</v>
      </c>
      <c r="Q7973">
        <v>0.21099999999999999</v>
      </c>
    </row>
    <row r="7974" spans="1:24" x14ac:dyDescent="0.3">
      <c r="A7974" t="s">
        <v>66</v>
      </c>
      <c r="B7974" s="8">
        <v>41598</v>
      </c>
      <c r="C7974" s="8"/>
      <c r="D7974">
        <v>21.375</v>
      </c>
      <c r="E7974">
        <v>30.45</v>
      </c>
      <c r="N7974" t="str">
        <f t="shared" si="218"/>
        <v/>
      </c>
      <c r="P7974">
        <v>0.14249999999999999</v>
      </c>
      <c r="Q7974">
        <v>0.20300000000000001</v>
      </c>
    </row>
    <row r="7975" spans="1:24" x14ac:dyDescent="0.3">
      <c r="A7975" t="s">
        <v>66</v>
      </c>
      <c r="B7975" s="8">
        <v>41599</v>
      </c>
      <c r="C7975" s="8"/>
      <c r="D7975">
        <v>22.162500000000001</v>
      </c>
      <c r="E7975">
        <v>31.35</v>
      </c>
      <c r="N7975" t="str">
        <f t="shared" ref="N7975:N8038" si="219">IF(M7975="","",M7975-$M$6494)</f>
        <v/>
      </c>
      <c r="P7975">
        <v>0.14774999999999999</v>
      </c>
      <c r="Q7975">
        <v>0.20899999999999999</v>
      </c>
    </row>
    <row r="7976" spans="1:24" x14ac:dyDescent="0.3">
      <c r="A7976" t="s">
        <v>66</v>
      </c>
      <c r="B7976" s="8">
        <v>41600</v>
      </c>
      <c r="C7976" s="8"/>
      <c r="D7976">
        <v>22.2</v>
      </c>
      <c r="E7976">
        <v>30.675000000000001</v>
      </c>
      <c r="N7976" t="str">
        <f t="shared" si="219"/>
        <v/>
      </c>
      <c r="P7976">
        <v>0.14799999999999999</v>
      </c>
      <c r="Q7976">
        <v>0.20449999999999999</v>
      </c>
    </row>
    <row r="7977" spans="1:24" x14ac:dyDescent="0.3">
      <c r="A7977" t="s">
        <v>66</v>
      </c>
      <c r="B7977" s="8">
        <v>41601</v>
      </c>
      <c r="C7977" s="8"/>
      <c r="D7977">
        <v>22.2</v>
      </c>
      <c r="E7977">
        <v>30.45</v>
      </c>
      <c r="N7977" t="str">
        <f t="shared" si="219"/>
        <v/>
      </c>
      <c r="P7977">
        <v>0.14799999999999999</v>
      </c>
      <c r="Q7977">
        <v>0.20300000000000001</v>
      </c>
    </row>
    <row r="7978" spans="1:24" x14ac:dyDescent="0.3">
      <c r="A7978" t="s">
        <v>66</v>
      </c>
      <c r="B7978" s="8">
        <v>41602</v>
      </c>
      <c r="C7978" s="8"/>
      <c r="D7978">
        <v>21.824999999999999</v>
      </c>
      <c r="E7978">
        <v>29.962499999999999</v>
      </c>
      <c r="N7978" t="str">
        <f t="shared" si="219"/>
        <v/>
      </c>
      <c r="P7978">
        <v>0.14549999999999999</v>
      </c>
      <c r="Q7978">
        <v>0.19975000000000001</v>
      </c>
    </row>
    <row r="7979" spans="1:24" x14ac:dyDescent="0.3">
      <c r="A7979" t="s">
        <v>66</v>
      </c>
      <c r="B7979" s="8">
        <v>41603</v>
      </c>
      <c r="C7979" s="8"/>
      <c r="D7979">
        <v>21.112500000000001</v>
      </c>
      <c r="E7979">
        <v>29.212499999999999</v>
      </c>
      <c r="N7979" t="str">
        <f t="shared" si="219"/>
        <v/>
      </c>
      <c r="P7979">
        <v>0.14074999999999999</v>
      </c>
      <c r="Q7979">
        <v>0.19475000000000001</v>
      </c>
    </row>
    <row r="7980" spans="1:24" x14ac:dyDescent="0.3">
      <c r="A7980" t="s">
        <v>66</v>
      </c>
      <c r="B7980" s="8">
        <v>41604</v>
      </c>
      <c r="C7980" s="8"/>
      <c r="D7980">
        <v>23.962499999999999</v>
      </c>
      <c r="E7980">
        <v>30.787500000000001</v>
      </c>
      <c r="F7980">
        <v>24.856001200000001</v>
      </c>
      <c r="G7980">
        <v>32.96301854</v>
      </c>
      <c r="H7980">
        <v>21.4</v>
      </c>
      <c r="I7980">
        <v>18.45</v>
      </c>
      <c r="J7980">
        <v>19.600000000000001</v>
      </c>
      <c r="K7980">
        <v>26.55</v>
      </c>
      <c r="L7980">
        <v>23.75</v>
      </c>
      <c r="M7980">
        <v>222.31901970000001</v>
      </c>
      <c r="N7980">
        <f t="shared" si="219"/>
        <v>222.31901970000001</v>
      </c>
      <c r="P7980">
        <v>0.15975</v>
      </c>
      <c r="Q7980">
        <v>0.20524999999999999</v>
      </c>
      <c r="R7980">
        <v>0.248560012</v>
      </c>
      <c r="S7980">
        <v>0.164815093</v>
      </c>
      <c r="T7980">
        <v>0.107</v>
      </c>
      <c r="U7980">
        <v>9.2249999999999999E-2</v>
      </c>
      <c r="V7980">
        <v>9.8000000000000004E-2</v>
      </c>
      <c r="W7980">
        <v>0.13275000000000001</v>
      </c>
      <c r="X7980">
        <v>0.11874999999999999</v>
      </c>
    </row>
    <row r="7981" spans="1:24" x14ac:dyDescent="0.3">
      <c r="A7981" t="s">
        <v>66</v>
      </c>
      <c r="B7981" s="8">
        <v>41605</v>
      </c>
      <c r="C7981" s="8"/>
      <c r="D7981">
        <v>23.774999999999999</v>
      </c>
      <c r="E7981">
        <v>30.412500000000001</v>
      </c>
      <c r="N7981" t="str">
        <f t="shared" si="219"/>
        <v/>
      </c>
      <c r="P7981">
        <v>0.1585</v>
      </c>
      <c r="Q7981">
        <v>0.20275000000000001</v>
      </c>
    </row>
    <row r="7982" spans="1:24" x14ac:dyDescent="0.3">
      <c r="A7982" t="s">
        <v>66</v>
      </c>
      <c r="B7982" s="8">
        <v>41606</v>
      </c>
      <c r="C7982" s="8"/>
      <c r="D7982">
        <v>23.887499999999999</v>
      </c>
      <c r="E7982">
        <v>30.3</v>
      </c>
      <c r="N7982" t="str">
        <f t="shared" si="219"/>
        <v/>
      </c>
      <c r="P7982">
        <v>0.15925</v>
      </c>
      <c r="Q7982">
        <v>0.20200000000000001</v>
      </c>
    </row>
    <row r="7983" spans="1:24" x14ac:dyDescent="0.3">
      <c r="A7983" t="s">
        <v>66</v>
      </c>
      <c r="B7983" s="8">
        <v>41607</v>
      </c>
      <c r="C7983" s="8"/>
      <c r="D7983">
        <v>23.4375</v>
      </c>
      <c r="E7983">
        <v>29.962499999999999</v>
      </c>
      <c r="N7983" t="str">
        <f t="shared" si="219"/>
        <v/>
      </c>
      <c r="P7983">
        <v>0.15625</v>
      </c>
      <c r="Q7983">
        <v>0.19975000000000001</v>
      </c>
    </row>
    <row r="7984" spans="1:24" x14ac:dyDescent="0.3">
      <c r="A7984" t="s">
        <v>66</v>
      </c>
      <c r="B7984" s="8">
        <v>41608</v>
      </c>
      <c r="C7984" s="8"/>
      <c r="D7984">
        <v>22.725000000000001</v>
      </c>
      <c r="E7984">
        <v>29.512499999999999</v>
      </c>
      <c r="N7984" t="str">
        <f t="shared" si="219"/>
        <v/>
      </c>
      <c r="P7984">
        <v>0.1515</v>
      </c>
      <c r="Q7984">
        <v>0.19675000000000001</v>
      </c>
    </row>
    <row r="7985" spans="1:24" x14ac:dyDescent="0.3">
      <c r="A7985" t="s">
        <v>66</v>
      </c>
      <c r="B7985" s="8">
        <v>41609</v>
      </c>
      <c r="C7985" s="8"/>
      <c r="D7985">
        <v>21.637499999999999</v>
      </c>
      <c r="E7985">
        <v>28.837499999999999</v>
      </c>
      <c r="N7985" t="str">
        <f t="shared" si="219"/>
        <v/>
      </c>
      <c r="P7985">
        <v>0.14424999999999999</v>
      </c>
      <c r="Q7985">
        <v>0.19225</v>
      </c>
    </row>
    <row r="7986" spans="1:24" x14ac:dyDescent="0.3">
      <c r="A7986" t="s">
        <v>66</v>
      </c>
      <c r="B7986" s="8">
        <v>41610</v>
      </c>
      <c r="C7986" s="8"/>
      <c r="D7986">
        <v>20.625</v>
      </c>
      <c r="E7986">
        <v>28.087499999999999</v>
      </c>
      <c r="N7986" t="str">
        <f t="shared" si="219"/>
        <v/>
      </c>
      <c r="P7986">
        <v>0.13750000000000001</v>
      </c>
      <c r="Q7986">
        <v>0.18725</v>
      </c>
    </row>
    <row r="7987" spans="1:24" x14ac:dyDescent="0.3">
      <c r="A7987" t="s">
        <v>66</v>
      </c>
      <c r="B7987" s="8">
        <v>41611</v>
      </c>
      <c r="C7987" s="8"/>
      <c r="D7987">
        <v>19.574999999999999</v>
      </c>
      <c r="E7987">
        <v>27.15</v>
      </c>
      <c r="N7987" t="str">
        <f t="shared" si="219"/>
        <v/>
      </c>
      <c r="P7987">
        <v>0.1305</v>
      </c>
      <c r="Q7987">
        <v>0.18099999999999999</v>
      </c>
    </row>
    <row r="7988" spans="1:24" x14ac:dyDescent="0.3">
      <c r="A7988" t="s">
        <v>66</v>
      </c>
      <c r="B7988" s="8">
        <v>41612</v>
      </c>
      <c r="C7988" s="8"/>
      <c r="D7988">
        <v>18.524999999999999</v>
      </c>
      <c r="E7988">
        <v>26.024999999999999</v>
      </c>
      <c r="N7988" t="str">
        <f t="shared" si="219"/>
        <v/>
      </c>
      <c r="P7988">
        <v>0.1235</v>
      </c>
      <c r="Q7988">
        <v>0.17349999999999999</v>
      </c>
    </row>
    <row r="7989" spans="1:24" x14ac:dyDescent="0.3">
      <c r="A7989" t="s">
        <v>66</v>
      </c>
      <c r="B7989" s="8">
        <v>41613</v>
      </c>
      <c r="C7989" s="8"/>
      <c r="D7989">
        <v>17.7</v>
      </c>
      <c r="E7989">
        <v>25.087499999999999</v>
      </c>
      <c r="N7989" t="str">
        <f t="shared" si="219"/>
        <v/>
      </c>
      <c r="P7989">
        <v>0.11799999999999999</v>
      </c>
      <c r="Q7989">
        <v>0.16725000000000001</v>
      </c>
    </row>
    <row r="7990" spans="1:24" x14ac:dyDescent="0.3">
      <c r="A7990" t="s">
        <v>66</v>
      </c>
      <c r="B7990" s="8">
        <v>41614</v>
      </c>
      <c r="C7990" s="8"/>
      <c r="D7990">
        <v>26.7</v>
      </c>
      <c r="E7990">
        <v>39.037500000000001</v>
      </c>
      <c r="N7990" t="str">
        <f t="shared" si="219"/>
        <v/>
      </c>
      <c r="P7990">
        <v>0.17799999999999999</v>
      </c>
      <c r="Q7990">
        <v>0.26024999999999998</v>
      </c>
    </row>
    <row r="7991" spans="1:24" x14ac:dyDescent="0.3">
      <c r="A7991" t="s">
        <v>66</v>
      </c>
      <c r="B7991" s="8">
        <v>41615</v>
      </c>
      <c r="C7991" s="8"/>
      <c r="D7991">
        <v>25.125</v>
      </c>
      <c r="E7991">
        <v>36.450000000000003</v>
      </c>
      <c r="N7991" t="str">
        <f t="shared" si="219"/>
        <v/>
      </c>
      <c r="P7991">
        <v>0.16750000000000001</v>
      </c>
      <c r="Q7991">
        <v>0.24299999999999999</v>
      </c>
    </row>
    <row r="7992" spans="1:24" x14ac:dyDescent="0.3">
      <c r="A7992" t="s">
        <v>66</v>
      </c>
      <c r="B7992" s="8">
        <v>41616</v>
      </c>
      <c r="C7992" s="8"/>
      <c r="D7992">
        <v>23.625</v>
      </c>
      <c r="E7992">
        <v>34.35</v>
      </c>
      <c r="N7992" t="str">
        <f t="shared" si="219"/>
        <v/>
      </c>
      <c r="P7992">
        <v>0.1575</v>
      </c>
      <c r="Q7992">
        <v>0.22900000000000001</v>
      </c>
    </row>
    <row r="7993" spans="1:24" x14ac:dyDescent="0.3">
      <c r="A7993" t="s">
        <v>66</v>
      </c>
      <c r="B7993" s="8">
        <v>41617</v>
      </c>
      <c r="C7993" s="8"/>
      <c r="D7993">
        <v>25.725000000000001</v>
      </c>
      <c r="E7993">
        <v>35.8125</v>
      </c>
      <c r="N7993" t="str">
        <f t="shared" si="219"/>
        <v/>
      </c>
      <c r="P7993">
        <v>0.17150000000000001</v>
      </c>
      <c r="Q7993">
        <v>0.23874999999999999</v>
      </c>
    </row>
    <row r="7994" spans="1:24" x14ac:dyDescent="0.3">
      <c r="A7994" t="s">
        <v>66</v>
      </c>
      <c r="B7994" s="8">
        <v>41618</v>
      </c>
      <c r="C7994" s="8"/>
      <c r="D7994">
        <v>24.862500000000001</v>
      </c>
      <c r="E7994">
        <v>34.3125</v>
      </c>
      <c r="F7994">
        <v>31.237496149999998</v>
      </c>
      <c r="G7994">
        <v>34.85</v>
      </c>
      <c r="H7994">
        <v>22.343267239999999</v>
      </c>
      <c r="I7994">
        <v>17.855373620000002</v>
      </c>
      <c r="J7994">
        <v>19.600000000000001</v>
      </c>
      <c r="K7994">
        <v>26.25</v>
      </c>
      <c r="L7994">
        <v>23.2</v>
      </c>
      <c r="M7994">
        <v>234.51113699999999</v>
      </c>
      <c r="N7994">
        <f t="shared" si="219"/>
        <v>234.51113699999999</v>
      </c>
      <c r="P7994">
        <v>0.16575000000000001</v>
      </c>
      <c r="Q7994">
        <v>0.22875000000000001</v>
      </c>
      <c r="R7994">
        <v>0.31237496199999998</v>
      </c>
      <c r="S7994">
        <v>0.17424999999999999</v>
      </c>
      <c r="T7994">
        <v>0.111716336</v>
      </c>
      <c r="U7994">
        <v>8.9276867999999995E-2</v>
      </c>
      <c r="V7994">
        <v>9.8000000000000004E-2</v>
      </c>
      <c r="W7994">
        <v>0.13125000000000001</v>
      </c>
      <c r="X7994">
        <v>0.11600000000000001</v>
      </c>
    </row>
    <row r="7995" spans="1:24" x14ac:dyDescent="0.3">
      <c r="A7995" t="s">
        <v>66</v>
      </c>
      <c r="B7995" s="8">
        <v>41619</v>
      </c>
      <c r="C7995" s="8"/>
      <c r="D7995">
        <v>24.074999999999999</v>
      </c>
      <c r="E7995">
        <v>33.262500000000003</v>
      </c>
      <c r="N7995" t="str">
        <f t="shared" si="219"/>
        <v/>
      </c>
      <c r="P7995">
        <v>0.1605</v>
      </c>
      <c r="Q7995">
        <v>0.22175</v>
      </c>
    </row>
    <row r="7996" spans="1:24" x14ac:dyDescent="0.3">
      <c r="A7996" t="s">
        <v>66</v>
      </c>
      <c r="B7996" s="8">
        <v>41620</v>
      </c>
      <c r="C7996" s="8"/>
      <c r="D7996">
        <v>22.987500000000001</v>
      </c>
      <c r="E7996">
        <v>32.137500000000003</v>
      </c>
      <c r="N7996" t="str">
        <f t="shared" si="219"/>
        <v/>
      </c>
      <c r="P7996">
        <v>0.15325</v>
      </c>
      <c r="Q7996">
        <v>0.21425</v>
      </c>
    </row>
    <row r="7997" spans="1:24" x14ac:dyDescent="0.3">
      <c r="A7997" t="s">
        <v>66</v>
      </c>
      <c r="B7997" s="8">
        <v>41621</v>
      </c>
      <c r="C7997" s="8"/>
      <c r="D7997">
        <v>21.824999999999999</v>
      </c>
      <c r="E7997">
        <v>30.862500000000001</v>
      </c>
      <c r="N7997" t="str">
        <f t="shared" si="219"/>
        <v/>
      </c>
      <c r="P7997">
        <v>0.14549999999999999</v>
      </c>
      <c r="Q7997">
        <v>0.20574999999999999</v>
      </c>
    </row>
    <row r="7998" spans="1:24" x14ac:dyDescent="0.3">
      <c r="A7998" t="s">
        <v>66</v>
      </c>
      <c r="B7998" s="8">
        <v>41622</v>
      </c>
      <c r="C7998" s="8"/>
      <c r="D7998">
        <v>20.737500000000001</v>
      </c>
      <c r="E7998">
        <v>29.55</v>
      </c>
      <c r="N7998" t="str">
        <f t="shared" si="219"/>
        <v/>
      </c>
      <c r="P7998">
        <v>0.13825000000000001</v>
      </c>
      <c r="Q7998">
        <v>0.19700000000000001</v>
      </c>
    </row>
    <row r="7999" spans="1:24" x14ac:dyDescent="0.3">
      <c r="A7999" t="s">
        <v>66</v>
      </c>
      <c r="B7999" s="8">
        <v>41623</v>
      </c>
      <c r="C7999" s="8"/>
      <c r="D7999">
        <v>19.462499999999999</v>
      </c>
      <c r="E7999">
        <v>28.162500000000001</v>
      </c>
      <c r="N7999" t="str">
        <f t="shared" si="219"/>
        <v/>
      </c>
      <c r="P7999">
        <v>0.12975</v>
      </c>
      <c r="Q7999">
        <v>0.18775</v>
      </c>
    </row>
    <row r="8000" spans="1:24" x14ac:dyDescent="0.3">
      <c r="A8000" t="s">
        <v>66</v>
      </c>
      <c r="B8000" s="8">
        <v>41624</v>
      </c>
      <c r="C8000" s="8"/>
      <c r="D8000">
        <v>18.712499999999999</v>
      </c>
      <c r="E8000">
        <v>27.037500000000001</v>
      </c>
      <c r="N8000" t="str">
        <f t="shared" si="219"/>
        <v/>
      </c>
      <c r="P8000">
        <v>0.12475</v>
      </c>
      <c r="Q8000">
        <v>0.18024999999999999</v>
      </c>
    </row>
    <row r="8001" spans="1:24" x14ac:dyDescent="0.3">
      <c r="A8001" t="s">
        <v>66</v>
      </c>
      <c r="B8001" s="8">
        <v>41625</v>
      </c>
      <c r="C8001" s="8"/>
      <c r="D8001">
        <v>18.9375</v>
      </c>
      <c r="E8001">
        <v>26.662500000000001</v>
      </c>
      <c r="N8001" t="str">
        <f t="shared" si="219"/>
        <v/>
      </c>
      <c r="P8001">
        <v>0.12625</v>
      </c>
      <c r="Q8001">
        <v>0.17774999999999999</v>
      </c>
    </row>
    <row r="8002" spans="1:24" x14ac:dyDescent="0.3">
      <c r="A8002" t="s">
        <v>66</v>
      </c>
      <c r="B8002" s="8">
        <v>41626</v>
      </c>
      <c r="C8002" s="8"/>
      <c r="D8002">
        <v>19.5</v>
      </c>
      <c r="E8002">
        <v>26.925000000000001</v>
      </c>
      <c r="N8002" t="str">
        <f t="shared" si="219"/>
        <v/>
      </c>
      <c r="P8002">
        <v>0.13</v>
      </c>
      <c r="Q8002">
        <v>0.17949999999999999</v>
      </c>
    </row>
    <row r="8003" spans="1:24" x14ac:dyDescent="0.3">
      <c r="A8003" t="s">
        <v>66</v>
      </c>
      <c r="B8003" s="8">
        <v>41627</v>
      </c>
      <c r="C8003" s="8"/>
      <c r="D8003">
        <v>19.387499999999999</v>
      </c>
      <c r="E8003">
        <v>26.362500000000001</v>
      </c>
      <c r="N8003" t="str">
        <f t="shared" si="219"/>
        <v/>
      </c>
      <c r="P8003">
        <v>0.12925</v>
      </c>
      <c r="Q8003">
        <v>0.17574999999999999</v>
      </c>
    </row>
    <row r="8004" spans="1:24" x14ac:dyDescent="0.3">
      <c r="A8004" t="s">
        <v>66</v>
      </c>
      <c r="B8004" s="8">
        <v>41628</v>
      </c>
      <c r="C8004" s="8"/>
      <c r="D8004">
        <v>19.462499999999999</v>
      </c>
      <c r="E8004">
        <v>26.362500000000001</v>
      </c>
      <c r="N8004" t="str">
        <f t="shared" si="219"/>
        <v/>
      </c>
      <c r="P8004">
        <v>0.12975</v>
      </c>
      <c r="Q8004">
        <v>0.17574999999999999</v>
      </c>
    </row>
    <row r="8005" spans="1:24" x14ac:dyDescent="0.3">
      <c r="A8005" t="s">
        <v>66</v>
      </c>
      <c r="B8005" s="8">
        <v>41629</v>
      </c>
      <c r="C8005" s="8"/>
      <c r="D8005">
        <v>18.899999999999999</v>
      </c>
      <c r="E8005">
        <v>25.725000000000001</v>
      </c>
      <c r="N8005" t="str">
        <f t="shared" si="219"/>
        <v/>
      </c>
      <c r="P8005">
        <v>0.126</v>
      </c>
      <c r="Q8005">
        <v>0.17150000000000001</v>
      </c>
    </row>
    <row r="8006" spans="1:24" x14ac:dyDescent="0.3">
      <c r="A8006" t="s">
        <v>66</v>
      </c>
      <c r="B8006" s="8">
        <v>41630</v>
      </c>
      <c r="C8006" s="8"/>
      <c r="D8006">
        <v>18.862500000000001</v>
      </c>
      <c r="E8006">
        <v>25.5</v>
      </c>
      <c r="N8006" t="str">
        <f t="shared" si="219"/>
        <v/>
      </c>
      <c r="P8006">
        <v>0.12575</v>
      </c>
      <c r="Q8006">
        <v>0.17</v>
      </c>
    </row>
    <row r="8007" spans="1:24" x14ac:dyDescent="0.3">
      <c r="A8007" t="s">
        <v>66</v>
      </c>
      <c r="B8007" s="8">
        <v>41631</v>
      </c>
      <c r="C8007" s="8"/>
      <c r="D8007">
        <v>18.524999999999999</v>
      </c>
      <c r="E8007">
        <v>25.162500000000001</v>
      </c>
      <c r="N8007" t="str">
        <f t="shared" si="219"/>
        <v/>
      </c>
      <c r="P8007">
        <v>0.1235</v>
      </c>
      <c r="Q8007">
        <v>0.16775000000000001</v>
      </c>
    </row>
    <row r="8008" spans="1:24" x14ac:dyDescent="0.3">
      <c r="A8008" t="s">
        <v>66</v>
      </c>
      <c r="B8008" s="8">
        <v>41632</v>
      </c>
      <c r="C8008" s="8"/>
      <c r="D8008">
        <v>17.962499999999999</v>
      </c>
      <c r="E8008">
        <v>24.5625</v>
      </c>
      <c r="F8008">
        <v>23.35</v>
      </c>
      <c r="G8008">
        <v>30.95</v>
      </c>
      <c r="H8008">
        <v>20.343047550000001</v>
      </c>
      <c r="I8008">
        <v>17.75</v>
      </c>
      <c r="J8008">
        <v>18.850000000000001</v>
      </c>
      <c r="K8008">
        <v>25.45</v>
      </c>
      <c r="L8008">
        <v>22.4</v>
      </c>
      <c r="M8008">
        <v>201.61804760000001</v>
      </c>
      <c r="N8008">
        <f t="shared" si="219"/>
        <v>201.61804760000001</v>
      </c>
      <c r="P8008">
        <v>0.11975</v>
      </c>
      <c r="Q8008">
        <v>0.16375000000000001</v>
      </c>
      <c r="R8008">
        <v>0.23350000000000001</v>
      </c>
      <c r="S8008">
        <v>0.15475</v>
      </c>
      <c r="T8008">
        <v>0.101715238</v>
      </c>
      <c r="U8008">
        <v>8.8749999999999996E-2</v>
      </c>
      <c r="V8008">
        <v>9.425E-2</v>
      </c>
      <c r="W8008">
        <v>0.12725</v>
      </c>
      <c r="X8008">
        <v>0.112</v>
      </c>
    </row>
    <row r="8009" spans="1:24" x14ac:dyDescent="0.3">
      <c r="A8009" t="s">
        <v>66</v>
      </c>
      <c r="B8009" s="8">
        <v>41633</v>
      </c>
      <c r="C8009" s="8"/>
      <c r="D8009">
        <v>17.362500000000001</v>
      </c>
      <c r="E8009">
        <v>23.962499999999999</v>
      </c>
      <c r="N8009" t="str">
        <f t="shared" si="219"/>
        <v/>
      </c>
      <c r="P8009">
        <v>0.11575000000000001</v>
      </c>
      <c r="Q8009">
        <v>0.15975</v>
      </c>
    </row>
    <row r="8010" spans="1:24" x14ac:dyDescent="0.3">
      <c r="A8010" t="s">
        <v>66</v>
      </c>
      <c r="B8010" s="8">
        <v>41634</v>
      </c>
      <c r="C8010" s="8"/>
      <c r="D8010">
        <v>25.05</v>
      </c>
      <c r="E8010">
        <v>30.787500000000001</v>
      </c>
      <c r="N8010" t="str">
        <f t="shared" si="219"/>
        <v/>
      </c>
      <c r="P8010">
        <v>0.16700000000000001</v>
      </c>
      <c r="Q8010">
        <v>0.20524999999999999</v>
      </c>
    </row>
    <row r="8011" spans="1:24" x14ac:dyDescent="0.3">
      <c r="A8011" t="s">
        <v>66</v>
      </c>
      <c r="B8011" s="8">
        <v>41635</v>
      </c>
      <c r="C8011" s="8"/>
      <c r="D8011">
        <v>25.012499999999999</v>
      </c>
      <c r="E8011">
        <v>30.1875</v>
      </c>
      <c r="N8011" t="str">
        <f t="shared" si="219"/>
        <v/>
      </c>
      <c r="P8011">
        <v>0.16675000000000001</v>
      </c>
      <c r="Q8011">
        <v>0.20125000000000001</v>
      </c>
    </row>
    <row r="8012" spans="1:24" x14ac:dyDescent="0.3">
      <c r="A8012" t="s">
        <v>66</v>
      </c>
      <c r="B8012" s="8">
        <v>41636</v>
      </c>
      <c r="C8012" s="8"/>
      <c r="D8012">
        <v>26.7</v>
      </c>
      <c r="E8012">
        <v>30.225000000000001</v>
      </c>
      <c r="N8012" t="str">
        <f t="shared" si="219"/>
        <v/>
      </c>
      <c r="P8012">
        <v>0.17799999999999999</v>
      </c>
      <c r="Q8012">
        <v>0.20150000000000001</v>
      </c>
    </row>
    <row r="8013" spans="1:24" x14ac:dyDescent="0.3">
      <c r="A8013" t="s">
        <v>66</v>
      </c>
      <c r="B8013" s="8">
        <v>41637</v>
      </c>
      <c r="C8013" s="8"/>
      <c r="D8013">
        <v>30.112500000000001</v>
      </c>
      <c r="E8013">
        <v>33.787500000000001</v>
      </c>
      <c r="N8013" t="str">
        <f t="shared" si="219"/>
        <v/>
      </c>
      <c r="P8013">
        <v>0.20075000000000001</v>
      </c>
      <c r="Q8013">
        <v>0.22525000000000001</v>
      </c>
    </row>
    <row r="8014" spans="1:24" x14ac:dyDescent="0.3">
      <c r="A8014" t="s">
        <v>66</v>
      </c>
      <c r="B8014" s="8">
        <v>41638</v>
      </c>
      <c r="C8014" s="8"/>
      <c r="D8014">
        <v>31.762499999999999</v>
      </c>
      <c r="E8014">
        <v>34.237499999999997</v>
      </c>
      <c r="N8014" t="str">
        <f t="shared" si="219"/>
        <v/>
      </c>
      <c r="P8014">
        <v>0.21174999999999999</v>
      </c>
      <c r="Q8014">
        <v>0.22825000000000001</v>
      </c>
    </row>
    <row r="8015" spans="1:24" x14ac:dyDescent="0.3">
      <c r="A8015" t="s">
        <v>66</v>
      </c>
      <c r="B8015" s="8">
        <v>41639</v>
      </c>
      <c r="C8015" s="8"/>
      <c r="D8015">
        <v>30.15</v>
      </c>
      <c r="E8015">
        <v>33.825000000000003</v>
      </c>
      <c r="N8015" t="str">
        <f t="shared" si="219"/>
        <v/>
      </c>
      <c r="P8015">
        <v>0.20100000000000001</v>
      </c>
      <c r="Q8015">
        <v>0.22550000000000001</v>
      </c>
    </row>
    <row r="8016" spans="1:24" x14ac:dyDescent="0.3">
      <c r="A8016" t="s">
        <v>66</v>
      </c>
      <c r="B8016" s="8">
        <v>41640</v>
      </c>
      <c r="C8016" s="8"/>
      <c r="D8016">
        <v>28.274999999999999</v>
      </c>
      <c r="E8016">
        <v>33.112499999999997</v>
      </c>
      <c r="N8016" t="str">
        <f t="shared" si="219"/>
        <v/>
      </c>
      <c r="P8016">
        <v>0.1885</v>
      </c>
      <c r="Q8016">
        <v>0.22075</v>
      </c>
    </row>
    <row r="8017" spans="1:24" x14ac:dyDescent="0.3">
      <c r="A8017" t="s">
        <v>66</v>
      </c>
      <c r="B8017" s="8">
        <v>41641</v>
      </c>
      <c r="C8017" s="8"/>
      <c r="D8017">
        <v>26.8125</v>
      </c>
      <c r="E8017">
        <v>32.4375</v>
      </c>
      <c r="N8017" t="str">
        <f t="shared" si="219"/>
        <v/>
      </c>
      <c r="P8017">
        <v>0.17874999999999999</v>
      </c>
      <c r="Q8017">
        <v>0.21625</v>
      </c>
    </row>
    <row r="8018" spans="1:24" x14ac:dyDescent="0.3">
      <c r="A8018" t="s">
        <v>66</v>
      </c>
      <c r="B8018" s="8">
        <v>41642</v>
      </c>
      <c r="C8018" s="8"/>
      <c r="D8018">
        <v>25.612500000000001</v>
      </c>
      <c r="E8018">
        <v>31.6875</v>
      </c>
      <c r="N8018" t="str">
        <f t="shared" si="219"/>
        <v/>
      </c>
      <c r="P8018">
        <v>0.17075000000000001</v>
      </c>
      <c r="Q8018">
        <v>0.21124999999999999</v>
      </c>
    </row>
    <row r="8019" spans="1:24" x14ac:dyDescent="0.3">
      <c r="A8019" t="s">
        <v>66</v>
      </c>
      <c r="B8019" s="8">
        <v>41643</v>
      </c>
      <c r="C8019" s="8"/>
      <c r="D8019">
        <v>23.887499999999999</v>
      </c>
      <c r="E8019">
        <v>30.712499999999999</v>
      </c>
      <c r="N8019" t="str">
        <f t="shared" si="219"/>
        <v/>
      </c>
      <c r="P8019">
        <v>0.15925</v>
      </c>
      <c r="Q8019">
        <v>0.20474999999999999</v>
      </c>
    </row>
    <row r="8020" spans="1:24" x14ac:dyDescent="0.3">
      <c r="A8020" t="s">
        <v>66</v>
      </c>
      <c r="B8020" s="8">
        <v>41644</v>
      </c>
      <c r="C8020" s="8"/>
      <c r="D8020">
        <v>22.612500000000001</v>
      </c>
      <c r="E8020">
        <v>29.85</v>
      </c>
      <c r="N8020" t="str">
        <f t="shared" si="219"/>
        <v/>
      </c>
      <c r="P8020">
        <v>0.15075</v>
      </c>
      <c r="Q8020">
        <v>0.19900000000000001</v>
      </c>
    </row>
    <row r="8021" spans="1:24" x14ac:dyDescent="0.3">
      <c r="A8021" t="s">
        <v>66</v>
      </c>
      <c r="B8021" s="8">
        <v>41645</v>
      </c>
      <c r="C8021" s="8"/>
      <c r="D8021">
        <v>21.112500000000001</v>
      </c>
      <c r="E8021">
        <v>28.725000000000001</v>
      </c>
      <c r="N8021" t="str">
        <f t="shared" si="219"/>
        <v/>
      </c>
      <c r="P8021">
        <v>0.14074999999999999</v>
      </c>
      <c r="Q8021">
        <v>0.1915</v>
      </c>
    </row>
    <row r="8022" spans="1:24" x14ac:dyDescent="0.3">
      <c r="A8022" t="s">
        <v>66</v>
      </c>
      <c r="B8022" s="8">
        <v>41646</v>
      </c>
      <c r="C8022" s="8"/>
      <c r="D8022">
        <v>19.837499999999999</v>
      </c>
      <c r="E8022">
        <v>27.5625</v>
      </c>
      <c r="F8022">
        <v>25.425000000000001</v>
      </c>
      <c r="G8022">
        <v>31.35</v>
      </c>
      <c r="H8022">
        <v>19.693451769999999</v>
      </c>
      <c r="I8022">
        <v>17.149999999999999</v>
      </c>
      <c r="J8022">
        <v>18.5</v>
      </c>
      <c r="K8022">
        <v>24.8</v>
      </c>
      <c r="L8022">
        <v>21.45</v>
      </c>
      <c r="M8022">
        <v>205.76845180000001</v>
      </c>
      <c r="N8022">
        <f t="shared" si="219"/>
        <v>205.76845180000001</v>
      </c>
      <c r="P8022">
        <v>0.13225000000000001</v>
      </c>
      <c r="Q8022">
        <v>0.18375</v>
      </c>
      <c r="R8022">
        <v>0.25424999999999998</v>
      </c>
      <c r="S8022">
        <v>0.15675</v>
      </c>
      <c r="T8022">
        <v>9.8467259000000001E-2</v>
      </c>
      <c r="U8022">
        <v>8.5750000000000007E-2</v>
      </c>
      <c r="V8022">
        <v>9.2499999999999999E-2</v>
      </c>
      <c r="W8022">
        <v>0.124</v>
      </c>
      <c r="X8022">
        <v>0.10725</v>
      </c>
    </row>
    <row r="8023" spans="1:24" x14ac:dyDescent="0.3">
      <c r="A8023" t="s">
        <v>66</v>
      </c>
      <c r="B8023" s="8">
        <v>41647</v>
      </c>
      <c r="C8023" s="8"/>
      <c r="D8023">
        <v>18.975000000000001</v>
      </c>
      <c r="E8023">
        <v>26.662500000000001</v>
      </c>
      <c r="N8023" t="str">
        <f t="shared" si="219"/>
        <v/>
      </c>
      <c r="P8023">
        <v>0.1265</v>
      </c>
      <c r="Q8023">
        <v>0.17774999999999999</v>
      </c>
    </row>
    <row r="8024" spans="1:24" x14ac:dyDescent="0.3">
      <c r="A8024" t="s">
        <v>66</v>
      </c>
      <c r="B8024" s="8">
        <v>41648</v>
      </c>
      <c r="C8024" s="8"/>
      <c r="D8024">
        <v>18.074999999999999</v>
      </c>
      <c r="E8024">
        <v>25.65</v>
      </c>
      <c r="N8024" t="str">
        <f t="shared" si="219"/>
        <v/>
      </c>
      <c r="P8024">
        <v>0.1205</v>
      </c>
      <c r="Q8024">
        <v>0.17100000000000001</v>
      </c>
    </row>
    <row r="8025" spans="1:24" x14ac:dyDescent="0.3">
      <c r="A8025" t="s">
        <v>66</v>
      </c>
      <c r="B8025" s="8">
        <v>41649</v>
      </c>
      <c r="C8025" s="8"/>
      <c r="D8025">
        <v>17.324999999999999</v>
      </c>
      <c r="E8025">
        <v>24.675000000000001</v>
      </c>
      <c r="N8025" t="str">
        <f t="shared" si="219"/>
        <v/>
      </c>
      <c r="P8025">
        <v>0.11550000000000001</v>
      </c>
      <c r="Q8025">
        <v>0.16450000000000001</v>
      </c>
    </row>
    <row r="8026" spans="1:24" x14ac:dyDescent="0.3">
      <c r="A8026" t="s">
        <v>66</v>
      </c>
      <c r="B8026" s="8">
        <v>41650</v>
      </c>
      <c r="C8026" s="8"/>
      <c r="D8026">
        <v>16.649999999999999</v>
      </c>
      <c r="E8026">
        <v>23.8125</v>
      </c>
      <c r="N8026" t="str">
        <f t="shared" si="219"/>
        <v/>
      </c>
      <c r="P8026">
        <v>0.111</v>
      </c>
      <c r="Q8026">
        <v>0.15875</v>
      </c>
    </row>
    <row r="8027" spans="1:24" x14ac:dyDescent="0.3">
      <c r="A8027" t="s">
        <v>66</v>
      </c>
      <c r="B8027" s="8">
        <v>41651</v>
      </c>
      <c r="C8027" s="8"/>
      <c r="D8027">
        <v>16.087499999999999</v>
      </c>
      <c r="E8027">
        <v>23.024999999999999</v>
      </c>
      <c r="N8027" t="str">
        <f t="shared" si="219"/>
        <v/>
      </c>
      <c r="P8027">
        <v>0.10725</v>
      </c>
      <c r="Q8027">
        <v>0.1535</v>
      </c>
    </row>
    <row r="8028" spans="1:24" x14ac:dyDescent="0.3">
      <c r="A8028" t="s">
        <v>66</v>
      </c>
      <c r="B8028" s="8">
        <v>41652</v>
      </c>
      <c r="C8028" s="8"/>
      <c r="D8028">
        <v>15.5625</v>
      </c>
      <c r="E8028">
        <v>22.35</v>
      </c>
      <c r="N8028" t="str">
        <f t="shared" si="219"/>
        <v/>
      </c>
      <c r="P8028">
        <v>0.10375</v>
      </c>
      <c r="Q8028">
        <v>0.14899999999999999</v>
      </c>
    </row>
    <row r="8029" spans="1:24" x14ac:dyDescent="0.3">
      <c r="A8029" t="s">
        <v>66</v>
      </c>
      <c r="B8029" s="8">
        <v>41653</v>
      </c>
      <c r="C8029" s="8"/>
      <c r="D8029">
        <v>15</v>
      </c>
      <c r="E8029">
        <v>21.675000000000001</v>
      </c>
      <c r="N8029" t="str">
        <f t="shared" si="219"/>
        <v/>
      </c>
      <c r="P8029">
        <v>0.1</v>
      </c>
      <c r="Q8029">
        <v>0.14449999999999999</v>
      </c>
    </row>
    <row r="8030" spans="1:24" x14ac:dyDescent="0.3">
      <c r="A8030" t="s">
        <v>66</v>
      </c>
      <c r="B8030" s="8">
        <v>41654</v>
      </c>
      <c r="C8030" s="8"/>
      <c r="D8030">
        <v>14.625</v>
      </c>
      <c r="E8030">
        <v>21.112500000000001</v>
      </c>
      <c r="N8030" t="str">
        <f t="shared" si="219"/>
        <v/>
      </c>
      <c r="P8030">
        <v>9.7500000000000003E-2</v>
      </c>
      <c r="Q8030">
        <v>0.14074999999999999</v>
      </c>
    </row>
    <row r="8031" spans="1:24" x14ac:dyDescent="0.3">
      <c r="A8031" t="s">
        <v>66</v>
      </c>
      <c r="B8031" s="8">
        <v>41655</v>
      </c>
      <c r="C8031" s="8"/>
      <c r="D8031">
        <v>14.175000000000001</v>
      </c>
      <c r="E8031">
        <v>20.512499999999999</v>
      </c>
      <c r="N8031" t="str">
        <f t="shared" si="219"/>
        <v/>
      </c>
      <c r="P8031">
        <v>9.4500000000000001E-2</v>
      </c>
      <c r="Q8031">
        <v>0.13675000000000001</v>
      </c>
    </row>
    <row r="8032" spans="1:24" x14ac:dyDescent="0.3">
      <c r="A8032" t="s">
        <v>66</v>
      </c>
      <c r="B8032" s="8">
        <v>41656</v>
      </c>
      <c r="C8032" s="8"/>
      <c r="D8032">
        <v>23.475000000000001</v>
      </c>
      <c r="E8032">
        <v>37.424999999999997</v>
      </c>
      <c r="N8032" t="str">
        <f t="shared" si="219"/>
        <v/>
      </c>
      <c r="P8032">
        <v>0.1565</v>
      </c>
      <c r="Q8032">
        <v>0.2495</v>
      </c>
    </row>
    <row r="8033" spans="1:24" x14ac:dyDescent="0.3">
      <c r="A8033" t="s">
        <v>66</v>
      </c>
      <c r="B8033" s="8">
        <v>41657</v>
      </c>
      <c r="C8033" s="8"/>
      <c r="D8033">
        <v>22.612500000000001</v>
      </c>
      <c r="E8033">
        <v>35.287500000000001</v>
      </c>
      <c r="N8033" t="str">
        <f t="shared" si="219"/>
        <v/>
      </c>
      <c r="P8033">
        <v>0.15075</v>
      </c>
      <c r="Q8033">
        <v>0.23524999999999999</v>
      </c>
    </row>
    <row r="8034" spans="1:24" x14ac:dyDescent="0.3">
      <c r="A8034" t="s">
        <v>66</v>
      </c>
      <c r="B8034" s="8">
        <v>41658</v>
      </c>
      <c r="C8034" s="8"/>
      <c r="D8034">
        <v>22.012499999999999</v>
      </c>
      <c r="E8034">
        <v>33.75</v>
      </c>
      <c r="N8034" t="str">
        <f t="shared" si="219"/>
        <v/>
      </c>
      <c r="P8034">
        <v>0.14674999999999999</v>
      </c>
      <c r="Q8034">
        <v>0.22500000000000001</v>
      </c>
    </row>
    <row r="8035" spans="1:24" x14ac:dyDescent="0.3">
      <c r="A8035" t="s">
        <v>66</v>
      </c>
      <c r="B8035" s="8">
        <v>41659</v>
      </c>
      <c r="C8035" s="8"/>
      <c r="D8035">
        <v>21.074999999999999</v>
      </c>
      <c r="E8035">
        <v>32.0625</v>
      </c>
      <c r="N8035" t="str">
        <f t="shared" si="219"/>
        <v/>
      </c>
      <c r="P8035">
        <v>0.14050000000000001</v>
      </c>
      <c r="Q8035">
        <v>0.21375</v>
      </c>
    </row>
    <row r="8036" spans="1:24" x14ac:dyDescent="0.3">
      <c r="A8036" t="s">
        <v>66</v>
      </c>
      <c r="B8036" s="8">
        <v>41660</v>
      </c>
      <c r="C8036" s="8"/>
      <c r="D8036">
        <v>20.475000000000001</v>
      </c>
      <c r="E8036">
        <v>30.862500000000001</v>
      </c>
      <c r="F8036">
        <v>27.7</v>
      </c>
      <c r="G8036">
        <v>32.950000000000003</v>
      </c>
      <c r="H8036">
        <v>21.284154130000001</v>
      </c>
      <c r="I8036">
        <v>18.534933150000001</v>
      </c>
      <c r="J8036">
        <v>18.600000000000001</v>
      </c>
      <c r="K8036">
        <v>24.35</v>
      </c>
      <c r="L8036">
        <v>21.061939859999999</v>
      </c>
      <c r="M8036">
        <v>215.81852710000001</v>
      </c>
      <c r="N8036">
        <f t="shared" si="219"/>
        <v>215.81852710000001</v>
      </c>
      <c r="P8036">
        <v>0.13650000000000001</v>
      </c>
      <c r="Q8036">
        <v>0.20574999999999999</v>
      </c>
      <c r="R8036">
        <v>0.27700000000000002</v>
      </c>
      <c r="S8036">
        <v>0.16475000000000001</v>
      </c>
      <c r="T8036">
        <v>0.106420771</v>
      </c>
      <c r="U8036">
        <v>9.2674666000000003E-2</v>
      </c>
      <c r="V8036">
        <v>9.2999999999999999E-2</v>
      </c>
      <c r="W8036">
        <v>0.12175</v>
      </c>
      <c r="X8036">
        <v>0.10530969900000001</v>
      </c>
    </row>
    <row r="8037" spans="1:24" x14ac:dyDescent="0.3">
      <c r="A8037" t="s">
        <v>66</v>
      </c>
      <c r="B8037" s="8">
        <v>41661</v>
      </c>
      <c r="C8037" s="8"/>
      <c r="D8037">
        <v>20.4375</v>
      </c>
      <c r="E8037">
        <v>30.375</v>
      </c>
      <c r="N8037" t="str">
        <f t="shared" si="219"/>
        <v/>
      </c>
      <c r="P8037">
        <v>0.13625000000000001</v>
      </c>
      <c r="Q8037">
        <v>0.20250000000000001</v>
      </c>
    </row>
    <row r="8038" spans="1:24" x14ac:dyDescent="0.3">
      <c r="A8038" t="s">
        <v>66</v>
      </c>
      <c r="B8038" s="8">
        <v>41662</v>
      </c>
      <c r="C8038" s="8"/>
      <c r="D8038">
        <v>21.3</v>
      </c>
      <c r="E8038">
        <v>30.787500000000001</v>
      </c>
      <c r="N8038" t="str">
        <f t="shared" si="219"/>
        <v/>
      </c>
      <c r="P8038">
        <v>0.14199999999999999</v>
      </c>
      <c r="Q8038">
        <v>0.20524999999999999</v>
      </c>
    </row>
    <row r="8039" spans="1:24" x14ac:dyDescent="0.3">
      <c r="A8039" t="s">
        <v>66</v>
      </c>
      <c r="B8039" s="8">
        <v>41663</v>
      </c>
      <c r="C8039" s="8"/>
      <c r="D8039">
        <v>20.625</v>
      </c>
      <c r="E8039">
        <v>30.074999999999999</v>
      </c>
      <c r="N8039" t="str">
        <f t="shared" ref="N8039:N8102" si="220">IF(M8039="","",M8039-$M$6494)</f>
        <v/>
      </c>
      <c r="P8039">
        <v>0.13750000000000001</v>
      </c>
      <c r="Q8039">
        <v>0.20050000000000001</v>
      </c>
    </row>
    <row r="8040" spans="1:24" x14ac:dyDescent="0.3">
      <c r="A8040" t="s">
        <v>66</v>
      </c>
      <c r="B8040" s="8">
        <v>41664</v>
      </c>
      <c r="C8040" s="8"/>
      <c r="D8040">
        <v>19.987500000000001</v>
      </c>
      <c r="E8040">
        <v>29.587499999999999</v>
      </c>
      <c r="N8040" t="str">
        <f t="shared" si="220"/>
        <v/>
      </c>
      <c r="P8040">
        <v>0.13325000000000001</v>
      </c>
      <c r="Q8040">
        <v>0.19725000000000001</v>
      </c>
    </row>
    <row r="8041" spans="1:24" x14ac:dyDescent="0.3">
      <c r="A8041" t="s">
        <v>66</v>
      </c>
      <c r="B8041" s="8">
        <v>41665</v>
      </c>
      <c r="C8041" s="8"/>
      <c r="D8041">
        <v>19.162500000000001</v>
      </c>
      <c r="E8041">
        <v>28.875</v>
      </c>
      <c r="N8041" t="str">
        <f t="shared" si="220"/>
        <v/>
      </c>
      <c r="P8041">
        <v>0.12775</v>
      </c>
      <c r="Q8041">
        <v>0.1925</v>
      </c>
    </row>
    <row r="8042" spans="1:24" x14ac:dyDescent="0.3">
      <c r="A8042" t="s">
        <v>66</v>
      </c>
      <c r="B8042" s="8">
        <v>41666</v>
      </c>
      <c r="C8042" s="8"/>
      <c r="D8042">
        <v>20.024999999999999</v>
      </c>
      <c r="E8042">
        <v>29.4375</v>
      </c>
      <c r="N8042" t="str">
        <f t="shared" si="220"/>
        <v/>
      </c>
      <c r="P8042">
        <v>0.13350000000000001</v>
      </c>
      <c r="Q8042">
        <v>0.19625000000000001</v>
      </c>
    </row>
    <row r="8043" spans="1:24" x14ac:dyDescent="0.3">
      <c r="A8043" t="s">
        <v>66</v>
      </c>
      <c r="B8043" s="8">
        <v>41667</v>
      </c>
      <c r="C8043" s="8"/>
      <c r="D8043">
        <v>20.175000000000001</v>
      </c>
      <c r="E8043">
        <v>28.8</v>
      </c>
      <c r="N8043" t="str">
        <f t="shared" si="220"/>
        <v/>
      </c>
      <c r="P8043">
        <v>0.13450000000000001</v>
      </c>
      <c r="Q8043">
        <v>0.192</v>
      </c>
    </row>
    <row r="8044" spans="1:24" x14ac:dyDescent="0.3">
      <c r="A8044" t="s">
        <v>66</v>
      </c>
      <c r="B8044" s="8">
        <v>41668</v>
      </c>
      <c r="C8044" s="8"/>
      <c r="D8044">
        <v>19.837499999999999</v>
      </c>
      <c r="E8044">
        <v>28.35</v>
      </c>
      <c r="N8044" t="str">
        <f t="shared" si="220"/>
        <v/>
      </c>
      <c r="P8044">
        <v>0.13225000000000001</v>
      </c>
      <c r="Q8044">
        <v>0.189</v>
      </c>
    </row>
    <row r="8045" spans="1:24" x14ac:dyDescent="0.3">
      <c r="A8045" t="s">
        <v>66</v>
      </c>
      <c r="B8045" s="8">
        <v>41669</v>
      </c>
      <c r="C8045" s="8"/>
      <c r="D8045">
        <v>19.162500000000001</v>
      </c>
      <c r="E8045">
        <v>27.862500000000001</v>
      </c>
      <c r="N8045" t="str">
        <f t="shared" si="220"/>
        <v/>
      </c>
      <c r="P8045">
        <v>0.12775</v>
      </c>
      <c r="Q8045">
        <v>0.18575</v>
      </c>
    </row>
    <row r="8046" spans="1:24" x14ac:dyDescent="0.3">
      <c r="A8046" t="s">
        <v>66</v>
      </c>
      <c r="B8046" s="8">
        <v>41670</v>
      </c>
      <c r="C8046" s="8"/>
      <c r="D8046">
        <v>18.5625</v>
      </c>
      <c r="E8046">
        <v>27.337499999999999</v>
      </c>
      <c r="N8046" t="str">
        <f t="shared" si="220"/>
        <v/>
      </c>
      <c r="P8046">
        <v>0.12375</v>
      </c>
      <c r="Q8046">
        <v>0.18225</v>
      </c>
    </row>
    <row r="8047" spans="1:24" x14ac:dyDescent="0.3">
      <c r="A8047" t="s">
        <v>66</v>
      </c>
      <c r="B8047" s="8">
        <v>41671</v>
      </c>
      <c r="C8047" s="8"/>
      <c r="D8047">
        <v>18.149999999999999</v>
      </c>
      <c r="E8047">
        <v>26.8125</v>
      </c>
      <c r="N8047" t="str">
        <f t="shared" si="220"/>
        <v/>
      </c>
      <c r="P8047">
        <v>0.121</v>
      </c>
      <c r="Q8047">
        <v>0.17874999999999999</v>
      </c>
    </row>
    <row r="8048" spans="1:24" x14ac:dyDescent="0.3">
      <c r="A8048" t="s">
        <v>66</v>
      </c>
      <c r="B8048" s="8">
        <v>41672</v>
      </c>
      <c r="C8048" s="8"/>
      <c r="D8048">
        <v>17.7</v>
      </c>
      <c r="E8048">
        <v>26.4</v>
      </c>
      <c r="N8048" t="str">
        <f t="shared" si="220"/>
        <v/>
      </c>
      <c r="P8048">
        <v>0.11799999999999999</v>
      </c>
      <c r="Q8048">
        <v>0.17599999999999999</v>
      </c>
    </row>
    <row r="8049" spans="1:24" x14ac:dyDescent="0.3">
      <c r="A8049" t="s">
        <v>66</v>
      </c>
      <c r="B8049" s="8">
        <v>41673</v>
      </c>
      <c r="C8049" s="8"/>
      <c r="D8049">
        <v>17.175000000000001</v>
      </c>
      <c r="E8049">
        <v>25.8</v>
      </c>
      <c r="N8049" t="str">
        <f t="shared" si="220"/>
        <v/>
      </c>
      <c r="P8049">
        <v>0.1145</v>
      </c>
      <c r="Q8049">
        <v>0.17199999999999999</v>
      </c>
    </row>
    <row r="8050" spans="1:24" x14ac:dyDescent="0.3">
      <c r="A8050" t="s">
        <v>66</v>
      </c>
      <c r="B8050" s="8">
        <v>41674</v>
      </c>
      <c r="C8050" s="8"/>
      <c r="D8050">
        <v>16.612500000000001</v>
      </c>
      <c r="E8050">
        <v>25.274999999999999</v>
      </c>
      <c r="F8050">
        <v>22.399009840000002</v>
      </c>
      <c r="G8050">
        <v>30.75</v>
      </c>
      <c r="H8050">
        <v>19.813378929999999</v>
      </c>
      <c r="I8050">
        <v>16.273938950000002</v>
      </c>
      <c r="J8050">
        <v>18.149999999999999</v>
      </c>
      <c r="K8050">
        <v>24.2</v>
      </c>
      <c r="L8050">
        <v>21.05</v>
      </c>
      <c r="M8050">
        <v>194.5238277</v>
      </c>
      <c r="N8050">
        <f t="shared" si="220"/>
        <v>194.5238277</v>
      </c>
      <c r="P8050">
        <v>0.11075</v>
      </c>
      <c r="Q8050">
        <v>0.16850000000000001</v>
      </c>
      <c r="R8050">
        <v>0.223990098</v>
      </c>
      <c r="S8050">
        <v>0.15375</v>
      </c>
      <c r="T8050">
        <v>9.9066895000000002E-2</v>
      </c>
      <c r="U8050">
        <v>8.1369695000000006E-2</v>
      </c>
      <c r="V8050">
        <v>9.0749999999999997E-2</v>
      </c>
      <c r="W8050">
        <v>0.121</v>
      </c>
      <c r="X8050">
        <v>0.10525</v>
      </c>
    </row>
    <row r="8051" spans="1:24" x14ac:dyDescent="0.3">
      <c r="A8051" t="s">
        <v>66</v>
      </c>
      <c r="B8051" s="8">
        <v>41675</v>
      </c>
      <c r="C8051" s="8"/>
      <c r="D8051">
        <v>16.162500000000001</v>
      </c>
      <c r="E8051">
        <v>24.675000000000001</v>
      </c>
      <c r="N8051" t="str">
        <f t="shared" si="220"/>
        <v/>
      </c>
      <c r="P8051">
        <v>0.10775</v>
      </c>
      <c r="Q8051">
        <v>0.16450000000000001</v>
      </c>
    </row>
    <row r="8052" spans="1:24" x14ac:dyDescent="0.3">
      <c r="A8052" t="s">
        <v>66</v>
      </c>
      <c r="B8052" s="8">
        <v>41676</v>
      </c>
      <c r="C8052" s="8"/>
      <c r="D8052">
        <v>24.787500000000001</v>
      </c>
      <c r="E8052">
        <v>38.549999999999997</v>
      </c>
      <c r="N8052" t="str">
        <f t="shared" si="220"/>
        <v/>
      </c>
      <c r="P8052">
        <v>0.16525000000000001</v>
      </c>
      <c r="Q8052">
        <v>0.25700000000000001</v>
      </c>
    </row>
    <row r="8053" spans="1:24" x14ac:dyDescent="0.3">
      <c r="A8053" t="s">
        <v>66</v>
      </c>
      <c r="B8053" s="8">
        <v>41677</v>
      </c>
      <c r="C8053" s="8"/>
      <c r="D8053">
        <v>23.887499999999999</v>
      </c>
      <c r="E8053">
        <v>37.012500000000003</v>
      </c>
      <c r="N8053" t="str">
        <f t="shared" si="220"/>
        <v/>
      </c>
      <c r="P8053">
        <v>0.15925</v>
      </c>
      <c r="Q8053">
        <v>0.24675</v>
      </c>
    </row>
    <row r="8054" spans="1:24" x14ac:dyDescent="0.3">
      <c r="A8054" t="s">
        <v>66</v>
      </c>
      <c r="B8054" s="8">
        <v>41678</v>
      </c>
      <c r="C8054" s="8"/>
      <c r="D8054">
        <v>23.4375</v>
      </c>
      <c r="E8054">
        <v>35.85</v>
      </c>
      <c r="N8054" t="str">
        <f t="shared" si="220"/>
        <v/>
      </c>
      <c r="P8054">
        <v>0.15625</v>
      </c>
      <c r="Q8054">
        <v>0.23899999999999999</v>
      </c>
    </row>
    <row r="8055" spans="1:24" x14ac:dyDescent="0.3">
      <c r="A8055" t="s">
        <v>66</v>
      </c>
      <c r="B8055" s="8">
        <v>41679</v>
      </c>
      <c r="C8055" s="8"/>
      <c r="D8055">
        <v>23.512499999999999</v>
      </c>
      <c r="E8055">
        <v>35.4</v>
      </c>
      <c r="N8055" t="str">
        <f t="shared" si="220"/>
        <v/>
      </c>
      <c r="P8055">
        <v>0.15675</v>
      </c>
      <c r="Q8055">
        <v>0.23599999999999999</v>
      </c>
    </row>
    <row r="8056" spans="1:24" x14ac:dyDescent="0.3">
      <c r="A8056" t="s">
        <v>66</v>
      </c>
      <c r="B8056" s="8">
        <v>41680</v>
      </c>
      <c r="C8056" s="8"/>
      <c r="D8056">
        <v>24.074999999999999</v>
      </c>
      <c r="E8056">
        <v>34.65</v>
      </c>
      <c r="N8056" t="str">
        <f t="shared" si="220"/>
        <v/>
      </c>
      <c r="P8056">
        <v>0.1605</v>
      </c>
      <c r="Q8056">
        <v>0.23100000000000001</v>
      </c>
    </row>
    <row r="8057" spans="1:24" x14ac:dyDescent="0.3">
      <c r="A8057" t="s">
        <v>66</v>
      </c>
      <c r="B8057" s="8">
        <v>41681</v>
      </c>
      <c r="C8057" s="8"/>
      <c r="D8057">
        <v>23.662500000000001</v>
      </c>
      <c r="E8057">
        <v>33.9</v>
      </c>
      <c r="N8057" t="str">
        <f t="shared" si="220"/>
        <v/>
      </c>
      <c r="P8057">
        <v>0.15775</v>
      </c>
      <c r="Q8057">
        <v>0.22600000000000001</v>
      </c>
    </row>
    <row r="8058" spans="1:24" x14ac:dyDescent="0.3">
      <c r="A8058" t="s">
        <v>66</v>
      </c>
      <c r="B8058" s="8">
        <v>41682</v>
      </c>
      <c r="C8058" s="8"/>
      <c r="D8058">
        <v>23.0625</v>
      </c>
      <c r="E8058">
        <v>33.15</v>
      </c>
      <c r="N8058" t="str">
        <f t="shared" si="220"/>
        <v/>
      </c>
      <c r="P8058">
        <v>0.15375</v>
      </c>
      <c r="Q8058">
        <v>0.221</v>
      </c>
    </row>
    <row r="8059" spans="1:24" x14ac:dyDescent="0.3">
      <c r="A8059" t="s">
        <v>66</v>
      </c>
      <c r="B8059" s="8">
        <v>41683</v>
      </c>
      <c r="C8059" s="8"/>
      <c r="D8059">
        <v>24.112500000000001</v>
      </c>
      <c r="E8059">
        <v>33.75</v>
      </c>
      <c r="N8059" t="str">
        <f t="shared" si="220"/>
        <v/>
      </c>
      <c r="P8059">
        <v>0.16075</v>
      </c>
      <c r="Q8059">
        <v>0.22500000000000001</v>
      </c>
    </row>
    <row r="8060" spans="1:24" x14ac:dyDescent="0.3">
      <c r="A8060" t="s">
        <v>66</v>
      </c>
      <c r="B8060" s="8">
        <v>41684</v>
      </c>
      <c r="C8060" s="8"/>
      <c r="D8060">
        <v>24.262499999999999</v>
      </c>
      <c r="E8060">
        <v>33.037500000000001</v>
      </c>
      <c r="N8060" t="str">
        <f t="shared" si="220"/>
        <v/>
      </c>
      <c r="P8060">
        <v>0.16175</v>
      </c>
      <c r="Q8060">
        <v>0.22025</v>
      </c>
    </row>
    <row r="8061" spans="1:24" x14ac:dyDescent="0.3">
      <c r="A8061" t="s">
        <v>66</v>
      </c>
      <c r="B8061" s="8">
        <v>41685</v>
      </c>
      <c r="C8061" s="8"/>
      <c r="D8061">
        <v>24.074999999999999</v>
      </c>
      <c r="E8061">
        <v>32.587499999999999</v>
      </c>
      <c r="N8061" t="str">
        <f t="shared" si="220"/>
        <v/>
      </c>
      <c r="P8061">
        <v>0.1605</v>
      </c>
      <c r="Q8061">
        <v>0.21725</v>
      </c>
    </row>
    <row r="8062" spans="1:24" x14ac:dyDescent="0.3">
      <c r="A8062" t="s">
        <v>66</v>
      </c>
      <c r="B8062" s="8">
        <v>41686</v>
      </c>
      <c r="C8062" s="8"/>
      <c r="D8062">
        <v>23.512499999999999</v>
      </c>
      <c r="E8062">
        <v>32.137500000000003</v>
      </c>
      <c r="N8062" t="str">
        <f t="shared" si="220"/>
        <v/>
      </c>
      <c r="P8062">
        <v>0.15675</v>
      </c>
      <c r="Q8062">
        <v>0.21425</v>
      </c>
    </row>
    <row r="8063" spans="1:24" x14ac:dyDescent="0.3">
      <c r="A8063" t="s">
        <v>66</v>
      </c>
      <c r="B8063" s="8">
        <v>41687</v>
      </c>
      <c r="C8063" s="8"/>
      <c r="D8063">
        <v>22.837499999999999</v>
      </c>
      <c r="E8063">
        <v>31.537500000000001</v>
      </c>
      <c r="N8063" t="str">
        <f t="shared" si="220"/>
        <v/>
      </c>
      <c r="P8063">
        <v>0.15225</v>
      </c>
      <c r="Q8063">
        <v>0.21024999999999999</v>
      </c>
    </row>
    <row r="8064" spans="1:24" x14ac:dyDescent="0.3">
      <c r="A8064" t="s">
        <v>66</v>
      </c>
      <c r="B8064" s="8">
        <v>41688</v>
      </c>
      <c r="C8064" s="8"/>
      <c r="D8064">
        <v>22.3125</v>
      </c>
      <c r="E8064">
        <v>31.012499999999999</v>
      </c>
      <c r="F8064">
        <v>27.7</v>
      </c>
      <c r="G8064">
        <v>32.700000000000003</v>
      </c>
      <c r="H8064">
        <v>20.333306090000001</v>
      </c>
      <c r="I8064">
        <v>18.346045239999999</v>
      </c>
      <c r="J8064">
        <v>18.3</v>
      </c>
      <c r="K8064">
        <v>24.5</v>
      </c>
      <c r="L8064">
        <v>20.9</v>
      </c>
      <c r="M8064">
        <v>216.10435129999999</v>
      </c>
      <c r="N8064">
        <f t="shared" si="220"/>
        <v>216.10435129999999</v>
      </c>
      <c r="P8064">
        <v>0.14874999999999999</v>
      </c>
      <c r="Q8064">
        <v>0.20674999999999999</v>
      </c>
      <c r="R8064">
        <v>0.27700000000000002</v>
      </c>
      <c r="S8064">
        <v>0.16350000000000001</v>
      </c>
      <c r="T8064">
        <v>0.10166653</v>
      </c>
      <c r="U8064">
        <v>9.1730225999999998E-2</v>
      </c>
      <c r="V8064">
        <v>9.1499999999999998E-2</v>
      </c>
      <c r="W8064">
        <v>0.1225</v>
      </c>
      <c r="X8064">
        <v>0.1045</v>
      </c>
    </row>
    <row r="8065" spans="1:17" x14ac:dyDescent="0.3">
      <c r="A8065" t="s">
        <v>66</v>
      </c>
      <c r="B8065" s="8">
        <v>41689</v>
      </c>
      <c r="C8065" s="8"/>
      <c r="D8065">
        <v>21.524999999999999</v>
      </c>
      <c r="E8065">
        <v>30.337499999999999</v>
      </c>
      <c r="N8065" t="str">
        <f t="shared" si="220"/>
        <v/>
      </c>
      <c r="P8065">
        <v>0.14349999999999999</v>
      </c>
      <c r="Q8065">
        <v>0.20225000000000001</v>
      </c>
    </row>
    <row r="8066" spans="1:17" x14ac:dyDescent="0.3">
      <c r="A8066" t="s">
        <v>66</v>
      </c>
      <c r="B8066" s="8">
        <v>41690</v>
      </c>
      <c r="C8066" s="8"/>
      <c r="D8066">
        <v>21.037500000000001</v>
      </c>
      <c r="E8066">
        <v>29.8125</v>
      </c>
      <c r="N8066" t="str">
        <f t="shared" si="220"/>
        <v/>
      </c>
      <c r="P8066">
        <v>0.14025000000000001</v>
      </c>
      <c r="Q8066">
        <v>0.19875000000000001</v>
      </c>
    </row>
    <row r="8067" spans="1:17" x14ac:dyDescent="0.3">
      <c r="A8067" t="s">
        <v>66</v>
      </c>
      <c r="B8067" s="8">
        <v>41691</v>
      </c>
      <c r="C8067" s="8"/>
      <c r="D8067">
        <v>20.55</v>
      </c>
      <c r="E8067">
        <v>29.212499999999999</v>
      </c>
      <c r="N8067" t="str">
        <f t="shared" si="220"/>
        <v/>
      </c>
      <c r="P8067">
        <v>0.13700000000000001</v>
      </c>
      <c r="Q8067">
        <v>0.19475000000000001</v>
      </c>
    </row>
    <row r="8068" spans="1:17" x14ac:dyDescent="0.3">
      <c r="A8068" t="s">
        <v>66</v>
      </c>
      <c r="B8068" s="8">
        <v>41692</v>
      </c>
      <c r="C8068" s="8"/>
      <c r="D8068">
        <v>20.024999999999999</v>
      </c>
      <c r="E8068">
        <v>28.574999999999999</v>
      </c>
      <c r="N8068" t="str">
        <f t="shared" si="220"/>
        <v/>
      </c>
      <c r="P8068">
        <v>0.13350000000000001</v>
      </c>
      <c r="Q8068">
        <v>0.1905</v>
      </c>
    </row>
    <row r="8069" spans="1:17" x14ac:dyDescent="0.3">
      <c r="A8069" t="s">
        <v>66</v>
      </c>
      <c r="B8069" s="8">
        <v>41693</v>
      </c>
      <c r="C8069" s="8"/>
      <c r="D8069">
        <v>20.137499999999999</v>
      </c>
      <c r="E8069">
        <v>28.5</v>
      </c>
      <c r="N8069" t="str">
        <f t="shared" si="220"/>
        <v/>
      </c>
      <c r="P8069">
        <v>0.13425000000000001</v>
      </c>
      <c r="Q8069">
        <v>0.19</v>
      </c>
    </row>
    <row r="8070" spans="1:17" x14ac:dyDescent="0.3">
      <c r="A8070" t="s">
        <v>66</v>
      </c>
      <c r="B8070" s="8">
        <v>41694</v>
      </c>
      <c r="C8070" s="8"/>
      <c r="D8070">
        <v>24.1875</v>
      </c>
      <c r="E8070">
        <v>33.15</v>
      </c>
      <c r="N8070" t="str">
        <f t="shared" si="220"/>
        <v/>
      </c>
      <c r="P8070">
        <v>0.16125</v>
      </c>
      <c r="Q8070">
        <v>0.221</v>
      </c>
    </row>
    <row r="8071" spans="1:17" x14ac:dyDescent="0.3">
      <c r="A8071" t="s">
        <v>66</v>
      </c>
      <c r="B8071" s="8">
        <v>41695</v>
      </c>
      <c r="C8071" s="8"/>
      <c r="D8071">
        <v>23.625</v>
      </c>
      <c r="E8071">
        <v>32.137500000000003</v>
      </c>
      <c r="N8071" t="str">
        <f t="shared" si="220"/>
        <v/>
      </c>
      <c r="P8071">
        <v>0.1575</v>
      </c>
      <c r="Q8071">
        <v>0.21425</v>
      </c>
    </row>
    <row r="8072" spans="1:17" x14ac:dyDescent="0.3">
      <c r="A8072" t="s">
        <v>66</v>
      </c>
      <c r="B8072" s="8">
        <v>41696</v>
      </c>
      <c r="C8072" s="8"/>
      <c r="D8072">
        <v>23.212499999999999</v>
      </c>
      <c r="E8072">
        <v>31.5</v>
      </c>
      <c r="N8072" t="str">
        <f t="shared" si="220"/>
        <v/>
      </c>
      <c r="P8072">
        <v>0.15475</v>
      </c>
      <c r="Q8072">
        <v>0.21</v>
      </c>
    </row>
    <row r="8073" spans="1:17" x14ac:dyDescent="0.3">
      <c r="A8073" t="s">
        <v>66</v>
      </c>
      <c r="B8073" s="8">
        <v>41697</v>
      </c>
      <c r="C8073" s="8"/>
      <c r="D8073">
        <v>23.625</v>
      </c>
      <c r="E8073">
        <v>31.087499999999999</v>
      </c>
      <c r="N8073" t="str">
        <f t="shared" si="220"/>
        <v/>
      </c>
      <c r="P8073">
        <v>0.1575</v>
      </c>
      <c r="Q8073">
        <v>0.20724999999999999</v>
      </c>
    </row>
    <row r="8074" spans="1:17" x14ac:dyDescent="0.3">
      <c r="A8074" t="s">
        <v>66</v>
      </c>
      <c r="B8074" s="8">
        <v>41698</v>
      </c>
      <c r="C8074" s="8"/>
      <c r="D8074">
        <v>28.087499999999999</v>
      </c>
      <c r="E8074">
        <v>39.075000000000003</v>
      </c>
      <c r="N8074" t="str">
        <f t="shared" si="220"/>
        <v/>
      </c>
      <c r="P8074">
        <v>0.18725</v>
      </c>
      <c r="Q8074">
        <v>0.26050000000000001</v>
      </c>
    </row>
    <row r="8075" spans="1:17" x14ac:dyDescent="0.3">
      <c r="A8075" t="s">
        <v>66</v>
      </c>
      <c r="B8075" s="8">
        <v>41699</v>
      </c>
      <c r="C8075" s="8"/>
      <c r="D8075">
        <v>32.287500000000001</v>
      </c>
      <c r="E8075">
        <v>41.174999999999997</v>
      </c>
      <c r="N8075" t="str">
        <f t="shared" si="220"/>
        <v/>
      </c>
      <c r="P8075">
        <v>0.21525</v>
      </c>
      <c r="Q8075">
        <v>0.27450000000000002</v>
      </c>
    </row>
    <row r="8076" spans="1:17" x14ac:dyDescent="0.3">
      <c r="A8076" t="s">
        <v>66</v>
      </c>
      <c r="B8076" s="8">
        <v>41700</v>
      </c>
      <c r="C8076" s="8"/>
      <c r="D8076">
        <v>31.087499999999999</v>
      </c>
      <c r="E8076">
        <v>39.787500000000001</v>
      </c>
      <c r="N8076" t="str">
        <f t="shared" si="220"/>
        <v/>
      </c>
      <c r="P8076">
        <v>0.20724999999999999</v>
      </c>
      <c r="Q8076">
        <v>0.26524999999999999</v>
      </c>
    </row>
    <row r="8077" spans="1:17" x14ac:dyDescent="0.3">
      <c r="A8077" t="s">
        <v>66</v>
      </c>
      <c r="B8077" s="8">
        <v>41701</v>
      </c>
      <c r="C8077" s="8"/>
      <c r="D8077">
        <v>34.612499999999997</v>
      </c>
      <c r="E8077">
        <v>42.1875</v>
      </c>
      <c r="N8077" t="str">
        <f t="shared" si="220"/>
        <v/>
      </c>
      <c r="P8077">
        <v>0.23075000000000001</v>
      </c>
      <c r="Q8077">
        <v>0.28125</v>
      </c>
    </row>
    <row r="8078" spans="1:17" x14ac:dyDescent="0.3">
      <c r="A8078" t="s">
        <v>66</v>
      </c>
      <c r="B8078" s="8">
        <v>41702</v>
      </c>
      <c r="C8078" s="8"/>
      <c r="D8078">
        <v>33.862499999999997</v>
      </c>
      <c r="E8078">
        <v>40.837499999999999</v>
      </c>
      <c r="N8078" t="str">
        <f t="shared" si="220"/>
        <v/>
      </c>
      <c r="P8078">
        <v>0.22575000000000001</v>
      </c>
      <c r="Q8078">
        <v>0.27224999999999999</v>
      </c>
    </row>
    <row r="8079" spans="1:17" x14ac:dyDescent="0.3">
      <c r="A8079" t="s">
        <v>66</v>
      </c>
      <c r="B8079" s="8">
        <v>41703</v>
      </c>
      <c r="C8079" s="8"/>
      <c r="D8079">
        <v>42</v>
      </c>
      <c r="E8079">
        <v>46.237499999999997</v>
      </c>
      <c r="N8079" t="str">
        <f t="shared" si="220"/>
        <v/>
      </c>
      <c r="P8079">
        <v>0.28000000000000003</v>
      </c>
      <c r="Q8079">
        <v>0.30825000000000002</v>
      </c>
    </row>
    <row r="8080" spans="1:17" x14ac:dyDescent="0.3">
      <c r="A8080" t="s">
        <v>66</v>
      </c>
      <c r="B8080" s="8">
        <v>41704</v>
      </c>
      <c r="C8080" s="8"/>
      <c r="D8080">
        <v>37.424999999999997</v>
      </c>
      <c r="E8080">
        <v>42.15</v>
      </c>
      <c r="N8080" t="str">
        <f t="shared" si="220"/>
        <v/>
      </c>
      <c r="P8080">
        <v>0.2495</v>
      </c>
      <c r="Q8080">
        <v>0.28100000000000003</v>
      </c>
    </row>
    <row r="8081" spans="1:17" x14ac:dyDescent="0.3">
      <c r="A8081" t="s">
        <v>66</v>
      </c>
      <c r="B8081" s="8">
        <v>41705</v>
      </c>
      <c r="C8081" s="8"/>
      <c r="D8081">
        <v>35.700000000000003</v>
      </c>
      <c r="E8081">
        <v>41.137500000000003</v>
      </c>
      <c r="N8081" t="str">
        <f t="shared" si="220"/>
        <v/>
      </c>
      <c r="P8081">
        <v>0.23799999999999999</v>
      </c>
      <c r="Q8081">
        <v>0.27424999999999999</v>
      </c>
    </row>
    <row r="8082" spans="1:17" x14ac:dyDescent="0.3">
      <c r="A8082" t="s">
        <v>66</v>
      </c>
      <c r="B8082" s="8">
        <v>41706</v>
      </c>
      <c r="C8082" s="8"/>
      <c r="D8082">
        <v>34.35</v>
      </c>
      <c r="E8082">
        <v>40.387500000000003</v>
      </c>
      <c r="N8082" t="str">
        <f t="shared" si="220"/>
        <v/>
      </c>
      <c r="P8082">
        <v>0.22900000000000001</v>
      </c>
      <c r="Q8082">
        <v>0.26924999999999999</v>
      </c>
    </row>
    <row r="8083" spans="1:17" x14ac:dyDescent="0.3">
      <c r="A8083" t="s">
        <v>66</v>
      </c>
      <c r="B8083" s="8">
        <v>41707</v>
      </c>
      <c r="C8083" s="8"/>
      <c r="D8083">
        <v>33.262500000000003</v>
      </c>
      <c r="E8083">
        <v>39.75</v>
      </c>
      <c r="N8083" t="str">
        <f t="shared" si="220"/>
        <v/>
      </c>
      <c r="P8083">
        <v>0.22175</v>
      </c>
      <c r="Q8083">
        <v>0.26500000000000001</v>
      </c>
    </row>
    <row r="8084" spans="1:17" x14ac:dyDescent="0.3">
      <c r="A8084" t="s">
        <v>66</v>
      </c>
      <c r="B8084" s="8">
        <v>41708</v>
      </c>
      <c r="C8084" s="8"/>
      <c r="D8084">
        <v>32.287500000000001</v>
      </c>
      <c r="E8084">
        <v>39.112499999999997</v>
      </c>
      <c r="N8084" t="str">
        <f t="shared" si="220"/>
        <v/>
      </c>
      <c r="P8084">
        <v>0.21525</v>
      </c>
      <c r="Q8084">
        <v>0.26074999999999998</v>
      </c>
    </row>
    <row r="8085" spans="1:17" x14ac:dyDescent="0.3">
      <c r="A8085" t="s">
        <v>66</v>
      </c>
      <c r="B8085" s="8">
        <v>41709</v>
      </c>
      <c r="C8085" s="8"/>
      <c r="D8085">
        <v>31.5</v>
      </c>
      <c r="E8085">
        <v>38.512500000000003</v>
      </c>
      <c r="N8085" t="str">
        <f t="shared" si="220"/>
        <v/>
      </c>
      <c r="P8085">
        <v>0.21</v>
      </c>
      <c r="Q8085">
        <v>0.25674999999999998</v>
      </c>
    </row>
    <row r="8086" spans="1:17" x14ac:dyDescent="0.3">
      <c r="A8086" t="s">
        <v>66</v>
      </c>
      <c r="B8086" s="8">
        <v>41710</v>
      </c>
      <c r="C8086" s="8"/>
      <c r="D8086">
        <v>30.862500000000001</v>
      </c>
      <c r="E8086">
        <v>38.024999999999999</v>
      </c>
      <c r="N8086" t="str">
        <f t="shared" si="220"/>
        <v/>
      </c>
      <c r="P8086">
        <v>0.20574999999999999</v>
      </c>
      <c r="Q8086">
        <v>0.2535</v>
      </c>
    </row>
    <row r="8087" spans="1:17" x14ac:dyDescent="0.3">
      <c r="A8087" t="s">
        <v>66</v>
      </c>
      <c r="B8087" s="8">
        <v>41711</v>
      </c>
      <c r="C8087" s="8"/>
      <c r="D8087">
        <v>30.037500000000001</v>
      </c>
      <c r="E8087">
        <v>37.5</v>
      </c>
      <c r="N8087" t="str">
        <f t="shared" si="220"/>
        <v/>
      </c>
      <c r="P8087">
        <v>0.20025000000000001</v>
      </c>
      <c r="Q8087">
        <v>0.25</v>
      </c>
    </row>
    <row r="8088" spans="1:17" x14ac:dyDescent="0.3">
      <c r="A8088" t="s">
        <v>66</v>
      </c>
      <c r="B8088" s="8">
        <v>41712</v>
      </c>
      <c r="C8088" s="8"/>
      <c r="D8088">
        <v>29.212499999999999</v>
      </c>
      <c r="E8088">
        <v>36.9</v>
      </c>
      <c r="N8088" t="str">
        <f t="shared" si="220"/>
        <v/>
      </c>
      <c r="P8088">
        <v>0.19475000000000001</v>
      </c>
      <c r="Q8088">
        <v>0.246</v>
      </c>
    </row>
    <row r="8089" spans="1:17" x14ac:dyDescent="0.3">
      <c r="A8089" t="s">
        <v>66</v>
      </c>
      <c r="B8089" s="8">
        <v>41713</v>
      </c>
      <c r="C8089" s="8"/>
      <c r="D8089">
        <v>28.3125</v>
      </c>
      <c r="E8089">
        <v>36.337499999999999</v>
      </c>
      <c r="N8089" t="str">
        <f t="shared" si="220"/>
        <v/>
      </c>
      <c r="P8089">
        <v>0.18875</v>
      </c>
      <c r="Q8089">
        <v>0.24224999999999999</v>
      </c>
    </row>
    <row r="8090" spans="1:17" x14ac:dyDescent="0.3">
      <c r="A8090" t="s">
        <v>66</v>
      </c>
      <c r="B8090" s="8">
        <v>41714</v>
      </c>
      <c r="C8090" s="8"/>
      <c r="D8090">
        <v>30.3</v>
      </c>
      <c r="E8090">
        <v>37.087499999999999</v>
      </c>
      <c r="N8090" t="str">
        <f t="shared" si="220"/>
        <v/>
      </c>
      <c r="P8090">
        <v>0.20200000000000001</v>
      </c>
      <c r="Q8090">
        <v>0.24725</v>
      </c>
    </row>
    <row r="8091" spans="1:17" x14ac:dyDescent="0.3">
      <c r="A8091" t="s">
        <v>66</v>
      </c>
      <c r="B8091" s="8">
        <v>41715</v>
      </c>
      <c r="C8091" s="8"/>
      <c r="D8091">
        <v>36.862499999999997</v>
      </c>
      <c r="E8091">
        <v>39.075000000000003</v>
      </c>
      <c r="N8091" t="str">
        <f t="shared" si="220"/>
        <v/>
      </c>
      <c r="P8091">
        <v>0.24575</v>
      </c>
      <c r="Q8091">
        <v>0.26050000000000001</v>
      </c>
    </row>
    <row r="8092" spans="1:17" x14ac:dyDescent="0.3">
      <c r="A8092" t="s">
        <v>66</v>
      </c>
      <c r="B8092" s="8">
        <v>41716</v>
      </c>
      <c r="C8092" s="8"/>
      <c r="D8092">
        <v>34.799999999999997</v>
      </c>
      <c r="E8092">
        <v>38.85</v>
      </c>
      <c r="N8092" t="str">
        <f t="shared" si="220"/>
        <v/>
      </c>
      <c r="P8092">
        <v>0.23200000000000001</v>
      </c>
      <c r="Q8092">
        <v>0.25900000000000001</v>
      </c>
    </row>
    <row r="8093" spans="1:17" x14ac:dyDescent="0.3">
      <c r="A8093" t="s">
        <v>66</v>
      </c>
      <c r="B8093" s="8">
        <v>41717</v>
      </c>
      <c r="C8093" s="8"/>
      <c r="D8093">
        <v>33.825000000000003</v>
      </c>
      <c r="E8093">
        <v>38.549999999999997</v>
      </c>
      <c r="N8093" t="str">
        <f t="shared" si="220"/>
        <v/>
      </c>
      <c r="P8093">
        <v>0.22550000000000001</v>
      </c>
      <c r="Q8093">
        <v>0.25700000000000001</v>
      </c>
    </row>
    <row r="8094" spans="1:17" x14ac:dyDescent="0.3">
      <c r="A8094" t="s">
        <v>66</v>
      </c>
      <c r="B8094" s="8">
        <v>41718</v>
      </c>
      <c r="C8094" s="8"/>
      <c r="D8094">
        <v>32.662500000000001</v>
      </c>
      <c r="E8094">
        <v>38.25</v>
      </c>
      <c r="N8094" t="str">
        <f t="shared" si="220"/>
        <v/>
      </c>
      <c r="P8094">
        <v>0.21775</v>
      </c>
      <c r="Q8094">
        <v>0.255</v>
      </c>
    </row>
    <row r="8095" spans="1:17" x14ac:dyDescent="0.3">
      <c r="A8095" t="s">
        <v>66</v>
      </c>
      <c r="B8095" s="8">
        <v>41719</v>
      </c>
      <c r="C8095" s="8"/>
      <c r="D8095">
        <v>31.5</v>
      </c>
      <c r="E8095">
        <v>37.6875</v>
      </c>
      <c r="N8095" t="str">
        <f t="shared" si="220"/>
        <v/>
      </c>
      <c r="P8095">
        <v>0.21</v>
      </c>
      <c r="Q8095">
        <v>0.25124999999999997</v>
      </c>
    </row>
    <row r="8096" spans="1:17" x14ac:dyDescent="0.3">
      <c r="A8096" t="s">
        <v>66</v>
      </c>
      <c r="B8096" s="8">
        <v>41720</v>
      </c>
      <c r="C8096" s="8"/>
      <c r="D8096">
        <v>30.412500000000001</v>
      </c>
      <c r="E8096">
        <v>37.200000000000003</v>
      </c>
      <c r="N8096" t="str">
        <f t="shared" si="220"/>
        <v/>
      </c>
      <c r="P8096">
        <v>0.20275000000000001</v>
      </c>
      <c r="Q8096">
        <v>0.248</v>
      </c>
    </row>
    <row r="8097" spans="1:24" x14ac:dyDescent="0.3">
      <c r="A8097" t="s">
        <v>66</v>
      </c>
      <c r="B8097" s="8">
        <v>41721</v>
      </c>
      <c r="C8097" s="8"/>
      <c r="D8097">
        <v>29.475000000000001</v>
      </c>
      <c r="E8097">
        <v>36.674999999999997</v>
      </c>
      <c r="N8097" t="str">
        <f t="shared" si="220"/>
        <v/>
      </c>
      <c r="P8097">
        <v>0.19650000000000001</v>
      </c>
      <c r="Q8097">
        <v>0.2445</v>
      </c>
    </row>
    <row r="8098" spans="1:24" x14ac:dyDescent="0.3">
      <c r="A8098" t="s">
        <v>66</v>
      </c>
      <c r="B8098" s="8">
        <v>41722</v>
      </c>
      <c r="C8098" s="8"/>
      <c r="D8098">
        <v>28.612500000000001</v>
      </c>
      <c r="E8098">
        <v>36.1875</v>
      </c>
      <c r="N8098" t="str">
        <f t="shared" si="220"/>
        <v/>
      </c>
      <c r="P8098">
        <v>0.19075</v>
      </c>
      <c r="Q8098">
        <v>0.24124999999999999</v>
      </c>
    </row>
    <row r="8099" spans="1:24" x14ac:dyDescent="0.3">
      <c r="A8099" t="s">
        <v>66</v>
      </c>
      <c r="B8099" s="8">
        <v>41723</v>
      </c>
      <c r="C8099" s="8"/>
      <c r="D8099">
        <v>27.824999999999999</v>
      </c>
      <c r="E8099">
        <v>35.700000000000003</v>
      </c>
      <c r="N8099" t="str">
        <f t="shared" si="220"/>
        <v/>
      </c>
      <c r="P8099">
        <v>0.1855</v>
      </c>
      <c r="Q8099">
        <v>0.23799999999999999</v>
      </c>
    </row>
    <row r="8100" spans="1:24" x14ac:dyDescent="0.3">
      <c r="A8100" t="s">
        <v>66</v>
      </c>
      <c r="B8100" s="8">
        <v>41724</v>
      </c>
      <c r="C8100" s="8"/>
      <c r="D8100">
        <v>34.3125</v>
      </c>
      <c r="E8100">
        <v>40.049999999999997</v>
      </c>
      <c r="F8100">
        <v>31.72</v>
      </c>
      <c r="G8100">
        <v>33.74</v>
      </c>
      <c r="H8100">
        <v>16.88</v>
      </c>
      <c r="I8100">
        <v>13.22</v>
      </c>
      <c r="J8100">
        <v>14.710059749999999</v>
      </c>
      <c r="K8100">
        <v>21.74</v>
      </c>
      <c r="L8100">
        <v>19.28</v>
      </c>
      <c r="M8100">
        <v>225.65255980000001</v>
      </c>
      <c r="N8100">
        <f t="shared" si="220"/>
        <v>225.65255980000001</v>
      </c>
      <c r="P8100">
        <v>0.22875000000000001</v>
      </c>
      <c r="Q8100">
        <v>0.26700000000000002</v>
      </c>
      <c r="R8100">
        <v>0.31719999999999998</v>
      </c>
      <c r="S8100">
        <v>0.16869999999999999</v>
      </c>
      <c r="T8100">
        <v>8.4400000000000003E-2</v>
      </c>
      <c r="U8100">
        <v>6.6100000000000006E-2</v>
      </c>
      <c r="V8100">
        <v>7.3550299E-2</v>
      </c>
      <c r="W8100">
        <v>0.1087</v>
      </c>
      <c r="X8100">
        <v>9.64E-2</v>
      </c>
    </row>
    <row r="8101" spans="1:24" x14ac:dyDescent="0.3">
      <c r="A8101" t="s">
        <v>66</v>
      </c>
      <c r="B8101" s="8">
        <v>41725</v>
      </c>
      <c r="C8101" s="8"/>
      <c r="D8101">
        <v>33.450000000000003</v>
      </c>
      <c r="E8101">
        <v>39.487499999999997</v>
      </c>
      <c r="N8101" t="str">
        <f t="shared" si="220"/>
        <v/>
      </c>
      <c r="P8101">
        <v>0.223</v>
      </c>
      <c r="Q8101">
        <v>0.26324999999999998</v>
      </c>
    </row>
    <row r="8102" spans="1:24" x14ac:dyDescent="0.3">
      <c r="A8102" t="s">
        <v>66</v>
      </c>
      <c r="B8102" s="8">
        <v>41726</v>
      </c>
      <c r="C8102" s="8"/>
      <c r="D8102">
        <v>32.362499999999997</v>
      </c>
      <c r="E8102">
        <v>39</v>
      </c>
      <c r="N8102" t="str">
        <f t="shared" si="220"/>
        <v/>
      </c>
      <c r="P8102">
        <v>0.21575</v>
      </c>
      <c r="Q8102">
        <v>0.26</v>
      </c>
    </row>
    <row r="8103" spans="1:24" x14ac:dyDescent="0.3">
      <c r="A8103" t="s">
        <v>66</v>
      </c>
      <c r="B8103" s="8">
        <v>41727</v>
      </c>
      <c r="C8103" s="8"/>
      <c r="D8103">
        <v>31.612500000000001</v>
      </c>
      <c r="E8103">
        <v>38.549999999999997</v>
      </c>
      <c r="N8103" t="str">
        <f t="shared" ref="N8103:N8166" si="221">IF(M8103="","",M8103-$M$6494)</f>
        <v/>
      </c>
      <c r="P8103">
        <v>0.21074999999999999</v>
      </c>
      <c r="Q8103">
        <v>0.25700000000000001</v>
      </c>
    </row>
    <row r="8104" spans="1:24" x14ac:dyDescent="0.3">
      <c r="A8104" t="s">
        <v>66</v>
      </c>
      <c r="B8104" s="8">
        <v>41728</v>
      </c>
      <c r="C8104" s="8"/>
      <c r="D8104">
        <v>31.087499999999999</v>
      </c>
      <c r="E8104">
        <v>38.1</v>
      </c>
      <c r="N8104" t="str">
        <f t="shared" si="221"/>
        <v/>
      </c>
      <c r="P8104">
        <v>0.20724999999999999</v>
      </c>
      <c r="Q8104">
        <v>0.254</v>
      </c>
    </row>
    <row r="8105" spans="1:24" x14ac:dyDescent="0.3">
      <c r="A8105" t="s">
        <v>66</v>
      </c>
      <c r="B8105" s="8">
        <v>41729</v>
      </c>
      <c r="C8105" s="8"/>
      <c r="D8105">
        <v>30.6</v>
      </c>
      <c r="E8105">
        <v>37.6875</v>
      </c>
      <c r="N8105" t="str">
        <f t="shared" si="221"/>
        <v/>
      </c>
      <c r="P8105">
        <v>0.20399999999999999</v>
      </c>
      <c r="Q8105">
        <v>0.25124999999999997</v>
      </c>
    </row>
    <row r="8106" spans="1:24" x14ac:dyDescent="0.3">
      <c r="A8106" t="s">
        <v>66</v>
      </c>
      <c r="B8106" s="8">
        <v>41730</v>
      </c>
      <c r="C8106" s="8"/>
      <c r="D8106">
        <v>30.037500000000001</v>
      </c>
      <c r="E8106">
        <v>37.274999999999999</v>
      </c>
      <c r="N8106" t="str">
        <f t="shared" si="221"/>
        <v/>
      </c>
      <c r="P8106">
        <v>0.20025000000000001</v>
      </c>
      <c r="Q8106">
        <v>0.2485</v>
      </c>
    </row>
    <row r="8107" spans="1:24" x14ac:dyDescent="0.3">
      <c r="A8107" t="s">
        <v>66</v>
      </c>
      <c r="B8107" s="8">
        <v>41731</v>
      </c>
      <c r="C8107" s="8"/>
      <c r="D8107">
        <v>29.7</v>
      </c>
      <c r="E8107">
        <v>36.9</v>
      </c>
      <c r="N8107" t="str">
        <f t="shared" si="221"/>
        <v/>
      </c>
      <c r="P8107">
        <v>0.19800000000000001</v>
      </c>
      <c r="Q8107">
        <v>0.246</v>
      </c>
    </row>
    <row r="8108" spans="1:24" x14ac:dyDescent="0.3">
      <c r="A8108" t="s">
        <v>66</v>
      </c>
      <c r="B8108" s="8">
        <v>41732</v>
      </c>
      <c r="C8108" s="8"/>
      <c r="D8108">
        <v>29.175000000000001</v>
      </c>
      <c r="E8108">
        <v>36.5625</v>
      </c>
      <c r="N8108" t="str">
        <f t="shared" si="221"/>
        <v/>
      </c>
      <c r="P8108">
        <v>0.19450000000000001</v>
      </c>
      <c r="Q8108">
        <v>0.24374999999999999</v>
      </c>
    </row>
    <row r="8109" spans="1:24" x14ac:dyDescent="0.3">
      <c r="A8109" t="s">
        <v>66</v>
      </c>
      <c r="B8109" s="8">
        <v>41733</v>
      </c>
      <c r="C8109" s="8"/>
      <c r="D8109">
        <v>28.725000000000001</v>
      </c>
      <c r="E8109">
        <v>36.15</v>
      </c>
      <c r="N8109" t="str">
        <f t="shared" si="221"/>
        <v/>
      </c>
      <c r="P8109">
        <v>0.1915</v>
      </c>
      <c r="Q8109">
        <v>0.24099999999999999</v>
      </c>
    </row>
    <row r="8110" spans="1:24" x14ac:dyDescent="0.3">
      <c r="A8110" t="s">
        <v>66</v>
      </c>
      <c r="B8110" s="8">
        <v>41734</v>
      </c>
      <c r="C8110" s="8"/>
      <c r="D8110">
        <v>28.087499999999999</v>
      </c>
      <c r="E8110">
        <v>35.737499999999997</v>
      </c>
      <c r="N8110" t="str">
        <f t="shared" si="221"/>
        <v/>
      </c>
      <c r="P8110">
        <v>0.18725</v>
      </c>
      <c r="Q8110">
        <v>0.23824999999999999</v>
      </c>
    </row>
    <row r="8111" spans="1:24" x14ac:dyDescent="0.3">
      <c r="A8111" t="s">
        <v>66</v>
      </c>
      <c r="B8111" s="8">
        <v>41735</v>
      </c>
      <c r="C8111" s="8"/>
      <c r="D8111">
        <v>28.162500000000001</v>
      </c>
      <c r="E8111">
        <v>35.4375</v>
      </c>
      <c r="N8111" t="str">
        <f t="shared" si="221"/>
        <v/>
      </c>
      <c r="P8111">
        <v>0.18775</v>
      </c>
      <c r="Q8111">
        <v>0.23624999999999999</v>
      </c>
    </row>
    <row r="8112" spans="1:24" x14ac:dyDescent="0.3">
      <c r="A8112" t="s">
        <v>66</v>
      </c>
      <c r="B8112" s="8">
        <v>41736</v>
      </c>
      <c r="C8112" s="8"/>
      <c r="D8112">
        <v>28.2</v>
      </c>
      <c r="E8112">
        <v>35.174999999999997</v>
      </c>
      <c r="N8112" t="str">
        <f t="shared" si="221"/>
        <v/>
      </c>
      <c r="P8112">
        <v>0.188</v>
      </c>
      <c r="Q8112">
        <v>0.23449999999999999</v>
      </c>
    </row>
    <row r="8113" spans="1:24" x14ac:dyDescent="0.3">
      <c r="A8113" t="s">
        <v>66</v>
      </c>
      <c r="B8113" s="8">
        <v>41737</v>
      </c>
      <c r="C8113" s="8"/>
      <c r="D8113">
        <v>44.924999999999997</v>
      </c>
      <c r="E8113">
        <v>45.075000000000003</v>
      </c>
      <c r="N8113" t="str">
        <f t="shared" si="221"/>
        <v/>
      </c>
      <c r="P8113">
        <v>0.29949999999999999</v>
      </c>
      <c r="Q8113">
        <v>0.30049999999999999</v>
      </c>
    </row>
    <row r="8114" spans="1:24" x14ac:dyDescent="0.3">
      <c r="A8114" t="s">
        <v>66</v>
      </c>
      <c r="B8114" s="8">
        <v>41738</v>
      </c>
      <c r="C8114" s="8"/>
      <c r="D8114">
        <v>39.337499999999999</v>
      </c>
      <c r="E8114">
        <v>42.037500000000001</v>
      </c>
      <c r="N8114" t="str">
        <f t="shared" si="221"/>
        <v/>
      </c>
      <c r="P8114">
        <v>0.26224999999999998</v>
      </c>
      <c r="Q8114">
        <v>0.28025</v>
      </c>
    </row>
    <row r="8115" spans="1:24" x14ac:dyDescent="0.3">
      <c r="A8115" t="s">
        <v>66</v>
      </c>
      <c r="B8115" s="8">
        <v>41739</v>
      </c>
      <c r="C8115" s="8"/>
      <c r="D8115">
        <v>42.1875</v>
      </c>
      <c r="E8115">
        <v>42.75</v>
      </c>
      <c r="N8115" t="str">
        <f t="shared" si="221"/>
        <v/>
      </c>
      <c r="P8115">
        <v>0.28125</v>
      </c>
      <c r="Q8115">
        <v>0.28499999999999998</v>
      </c>
    </row>
    <row r="8116" spans="1:24" x14ac:dyDescent="0.3">
      <c r="A8116" t="s">
        <v>66</v>
      </c>
      <c r="B8116" s="8">
        <v>41740</v>
      </c>
      <c r="C8116" s="8"/>
      <c r="D8116">
        <v>39.712499999999999</v>
      </c>
      <c r="E8116">
        <v>42.112499999999997</v>
      </c>
      <c r="N8116" t="str">
        <f t="shared" si="221"/>
        <v/>
      </c>
      <c r="P8116">
        <v>0.26474999999999999</v>
      </c>
      <c r="Q8116">
        <v>0.28075</v>
      </c>
    </row>
    <row r="8117" spans="1:24" x14ac:dyDescent="0.3">
      <c r="A8117" t="s">
        <v>66</v>
      </c>
      <c r="B8117" s="8">
        <v>41741</v>
      </c>
      <c r="C8117" s="8"/>
      <c r="D8117">
        <v>39.375</v>
      </c>
      <c r="E8117">
        <v>41.774999999999999</v>
      </c>
      <c r="N8117" t="str">
        <f t="shared" si="221"/>
        <v/>
      </c>
      <c r="P8117">
        <v>0.26250000000000001</v>
      </c>
      <c r="Q8117">
        <v>0.27850000000000003</v>
      </c>
    </row>
    <row r="8118" spans="1:24" x14ac:dyDescent="0.3">
      <c r="A8118" t="s">
        <v>66</v>
      </c>
      <c r="B8118" s="8">
        <v>41742</v>
      </c>
      <c r="C8118" s="8"/>
      <c r="D8118">
        <v>42.5625</v>
      </c>
      <c r="E8118">
        <v>43.65</v>
      </c>
      <c r="N8118" t="str">
        <f t="shared" si="221"/>
        <v/>
      </c>
      <c r="P8118">
        <v>0.28375</v>
      </c>
      <c r="Q8118">
        <v>0.29099999999999998</v>
      </c>
    </row>
    <row r="8119" spans="1:24" x14ac:dyDescent="0.3">
      <c r="A8119" t="s">
        <v>66</v>
      </c>
      <c r="B8119" s="8">
        <v>41743</v>
      </c>
      <c r="C8119" s="8"/>
      <c r="D8119">
        <v>40.049999999999997</v>
      </c>
      <c r="E8119">
        <v>42.262500000000003</v>
      </c>
      <c r="N8119" t="str">
        <f t="shared" si="221"/>
        <v/>
      </c>
      <c r="P8119">
        <v>0.26700000000000002</v>
      </c>
      <c r="Q8119">
        <v>0.28175</v>
      </c>
    </row>
    <row r="8120" spans="1:24" x14ac:dyDescent="0.3">
      <c r="A8120" t="s">
        <v>66</v>
      </c>
      <c r="B8120" s="8">
        <v>41744</v>
      </c>
      <c r="C8120" s="8"/>
      <c r="D8120">
        <v>39.075000000000003</v>
      </c>
      <c r="E8120">
        <v>41.662500000000001</v>
      </c>
      <c r="F8120">
        <v>32.200000000000003</v>
      </c>
      <c r="G8120">
        <v>34.58</v>
      </c>
      <c r="H8120">
        <v>17.598756099999999</v>
      </c>
      <c r="I8120">
        <v>15.98</v>
      </c>
      <c r="J8120">
        <v>17.38582019</v>
      </c>
      <c r="K8120">
        <v>25.70553271</v>
      </c>
      <c r="L8120">
        <v>22.475314220000001</v>
      </c>
      <c r="M8120">
        <v>246.66292319999999</v>
      </c>
      <c r="N8120">
        <f t="shared" si="221"/>
        <v>246.66292319999999</v>
      </c>
      <c r="P8120">
        <v>0.26050000000000001</v>
      </c>
      <c r="Q8120">
        <v>0.27775</v>
      </c>
      <c r="R8120">
        <v>0.32200000000000001</v>
      </c>
      <c r="S8120">
        <v>0.1729</v>
      </c>
      <c r="T8120">
        <v>8.7993780999999993E-2</v>
      </c>
      <c r="U8120">
        <v>7.9899999999999999E-2</v>
      </c>
      <c r="V8120">
        <v>8.6929100999999995E-2</v>
      </c>
      <c r="W8120">
        <v>0.12852766400000001</v>
      </c>
      <c r="X8120">
        <v>0.11237657099999999</v>
      </c>
    </row>
    <row r="8121" spans="1:24" x14ac:dyDescent="0.3">
      <c r="A8121" t="s">
        <v>66</v>
      </c>
      <c r="B8121" s="8">
        <v>41745</v>
      </c>
      <c r="C8121" s="8"/>
      <c r="D8121">
        <v>38.475000000000001</v>
      </c>
      <c r="E8121">
        <v>41.25</v>
      </c>
      <c r="N8121" t="str">
        <f t="shared" si="221"/>
        <v/>
      </c>
      <c r="P8121">
        <v>0.25650000000000001</v>
      </c>
      <c r="Q8121">
        <v>0.27500000000000002</v>
      </c>
    </row>
    <row r="8122" spans="1:24" x14ac:dyDescent="0.3">
      <c r="A8122" t="s">
        <v>66</v>
      </c>
      <c r="B8122" s="8">
        <v>41746</v>
      </c>
      <c r="C8122" s="8"/>
      <c r="D8122">
        <v>41.85</v>
      </c>
      <c r="E8122">
        <v>42.787500000000001</v>
      </c>
      <c r="N8122" t="str">
        <f t="shared" si="221"/>
        <v/>
      </c>
      <c r="P8122">
        <v>0.27900000000000003</v>
      </c>
      <c r="Q8122">
        <v>0.28525</v>
      </c>
    </row>
    <row r="8123" spans="1:24" x14ac:dyDescent="0.3">
      <c r="A8123" t="s">
        <v>66</v>
      </c>
      <c r="B8123" s="8">
        <v>41747</v>
      </c>
      <c r="C8123" s="8"/>
      <c r="D8123">
        <v>46.012500000000003</v>
      </c>
      <c r="E8123">
        <v>45.262500000000003</v>
      </c>
      <c r="N8123" t="str">
        <f t="shared" si="221"/>
        <v/>
      </c>
      <c r="P8123">
        <v>0.30675000000000002</v>
      </c>
      <c r="Q8123">
        <v>0.30175000000000002</v>
      </c>
    </row>
    <row r="8124" spans="1:24" x14ac:dyDescent="0.3">
      <c r="A8124" t="s">
        <v>66</v>
      </c>
      <c r="B8124" s="8">
        <v>41748</v>
      </c>
      <c r="C8124" s="8"/>
      <c r="D8124">
        <v>42.637500000000003</v>
      </c>
      <c r="E8124">
        <v>43.575000000000003</v>
      </c>
      <c r="N8124" t="str">
        <f t="shared" si="221"/>
        <v/>
      </c>
      <c r="P8124">
        <v>0.28425</v>
      </c>
      <c r="Q8124">
        <v>0.29049999999999998</v>
      </c>
    </row>
    <row r="8125" spans="1:24" x14ac:dyDescent="0.3">
      <c r="A8125" t="s">
        <v>66</v>
      </c>
      <c r="B8125" s="8">
        <v>41749</v>
      </c>
      <c r="C8125" s="8"/>
      <c r="D8125">
        <v>40.274999999999999</v>
      </c>
      <c r="E8125">
        <v>42.412500000000001</v>
      </c>
      <c r="N8125" t="str">
        <f t="shared" si="221"/>
        <v/>
      </c>
      <c r="P8125">
        <v>0.26850000000000002</v>
      </c>
      <c r="Q8125">
        <v>0.28275</v>
      </c>
    </row>
    <row r="8126" spans="1:24" x14ac:dyDescent="0.3">
      <c r="A8126" t="s">
        <v>66</v>
      </c>
      <c r="B8126" s="8">
        <v>41750</v>
      </c>
      <c r="C8126" s="8"/>
      <c r="D8126">
        <v>38.774999999999999</v>
      </c>
      <c r="E8126">
        <v>41.737499999999997</v>
      </c>
      <c r="N8126" t="str">
        <f t="shared" si="221"/>
        <v/>
      </c>
      <c r="P8126">
        <v>0.25850000000000001</v>
      </c>
      <c r="Q8126">
        <v>0.27825</v>
      </c>
    </row>
    <row r="8127" spans="1:24" x14ac:dyDescent="0.3">
      <c r="A8127" t="s">
        <v>66</v>
      </c>
      <c r="B8127" s="8">
        <v>41751</v>
      </c>
      <c r="C8127" s="8"/>
      <c r="D8127">
        <v>37.799999999999997</v>
      </c>
      <c r="E8127">
        <v>41.212499999999999</v>
      </c>
      <c r="N8127" t="str">
        <f t="shared" si="221"/>
        <v/>
      </c>
      <c r="P8127">
        <v>0.252</v>
      </c>
      <c r="Q8127">
        <v>0.27474999999999999</v>
      </c>
    </row>
    <row r="8128" spans="1:24" x14ac:dyDescent="0.3">
      <c r="A8128" t="s">
        <v>66</v>
      </c>
      <c r="B8128" s="8">
        <v>41752</v>
      </c>
      <c r="C8128" s="8"/>
      <c r="D8128">
        <v>39.225000000000001</v>
      </c>
      <c r="E8128">
        <v>41.287500000000001</v>
      </c>
      <c r="N8128" t="str">
        <f t="shared" si="221"/>
        <v/>
      </c>
      <c r="P8128">
        <v>0.26150000000000001</v>
      </c>
      <c r="Q8128">
        <v>0.27524999999999999</v>
      </c>
    </row>
    <row r="8129" spans="1:17" x14ac:dyDescent="0.3">
      <c r="A8129" t="s">
        <v>66</v>
      </c>
      <c r="B8129" s="8">
        <v>41753</v>
      </c>
      <c r="C8129" s="8"/>
      <c r="D8129">
        <v>38.887500000000003</v>
      </c>
      <c r="E8129">
        <v>41.25</v>
      </c>
      <c r="N8129" t="str">
        <f t="shared" si="221"/>
        <v/>
      </c>
      <c r="P8129">
        <v>0.25924999999999998</v>
      </c>
      <c r="Q8129">
        <v>0.27500000000000002</v>
      </c>
    </row>
    <row r="8130" spans="1:17" x14ac:dyDescent="0.3">
      <c r="A8130" t="s">
        <v>66</v>
      </c>
      <c r="B8130" s="8">
        <v>41754</v>
      </c>
      <c r="C8130" s="8"/>
      <c r="D8130">
        <v>38.0625</v>
      </c>
      <c r="E8130">
        <v>41.1</v>
      </c>
      <c r="N8130" t="str">
        <f t="shared" si="221"/>
        <v/>
      </c>
      <c r="P8130">
        <v>0.25374999999999998</v>
      </c>
      <c r="Q8130">
        <v>0.27400000000000002</v>
      </c>
    </row>
    <row r="8131" spans="1:17" x14ac:dyDescent="0.3">
      <c r="A8131" t="s">
        <v>66</v>
      </c>
      <c r="B8131" s="8">
        <v>41755</v>
      </c>
      <c r="C8131" s="8"/>
      <c r="D8131">
        <v>37.012500000000003</v>
      </c>
      <c r="E8131">
        <v>40.6875</v>
      </c>
      <c r="N8131" t="str">
        <f t="shared" si="221"/>
        <v/>
      </c>
      <c r="P8131">
        <v>0.24675</v>
      </c>
      <c r="Q8131">
        <v>0.27124999999999999</v>
      </c>
    </row>
    <row r="8132" spans="1:17" x14ac:dyDescent="0.3">
      <c r="A8132" t="s">
        <v>66</v>
      </c>
      <c r="B8132" s="8">
        <v>41756</v>
      </c>
      <c r="C8132" s="8"/>
      <c r="D8132">
        <v>36.262500000000003</v>
      </c>
      <c r="E8132">
        <v>40.3125</v>
      </c>
      <c r="N8132" t="str">
        <f t="shared" si="221"/>
        <v/>
      </c>
      <c r="P8132">
        <v>0.24174999999999999</v>
      </c>
      <c r="Q8132">
        <v>0.26874999999999999</v>
      </c>
    </row>
    <row r="8133" spans="1:17" x14ac:dyDescent="0.3">
      <c r="A8133" t="s">
        <v>66</v>
      </c>
      <c r="B8133" s="8">
        <v>41757</v>
      </c>
      <c r="C8133" s="8"/>
      <c r="D8133">
        <v>35.962499999999999</v>
      </c>
      <c r="E8133">
        <v>39.975000000000001</v>
      </c>
      <c r="N8133" t="str">
        <f t="shared" si="221"/>
        <v/>
      </c>
      <c r="P8133">
        <v>0.23974999999999999</v>
      </c>
      <c r="Q8133">
        <v>0.26650000000000001</v>
      </c>
    </row>
    <row r="8134" spans="1:17" x14ac:dyDescent="0.3">
      <c r="A8134" t="s">
        <v>66</v>
      </c>
      <c r="B8134" s="8">
        <v>41758</v>
      </c>
      <c r="C8134" s="8"/>
      <c r="D8134">
        <v>48.037500000000001</v>
      </c>
      <c r="E8134">
        <v>46.05</v>
      </c>
      <c r="N8134" t="str">
        <f t="shared" si="221"/>
        <v/>
      </c>
      <c r="P8134">
        <v>0.32024999999999998</v>
      </c>
      <c r="Q8134">
        <v>0.307</v>
      </c>
    </row>
    <row r="8135" spans="1:17" x14ac:dyDescent="0.3">
      <c r="A8135" t="s">
        <v>66</v>
      </c>
      <c r="B8135" s="8">
        <v>41759</v>
      </c>
      <c r="C8135" s="8"/>
      <c r="D8135">
        <v>42.862499999999997</v>
      </c>
      <c r="E8135">
        <v>43.575000000000003</v>
      </c>
      <c r="N8135" t="str">
        <f t="shared" si="221"/>
        <v/>
      </c>
      <c r="P8135">
        <v>0.28575</v>
      </c>
      <c r="Q8135">
        <v>0.29049999999999998</v>
      </c>
    </row>
    <row r="8136" spans="1:17" x14ac:dyDescent="0.3">
      <c r="A8136" t="s">
        <v>66</v>
      </c>
      <c r="B8136" s="8">
        <v>41760</v>
      </c>
      <c r="C8136" s="8"/>
      <c r="D8136">
        <v>40.875</v>
      </c>
      <c r="E8136">
        <v>42.6</v>
      </c>
      <c r="N8136" t="str">
        <f t="shared" si="221"/>
        <v/>
      </c>
      <c r="P8136">
        <v>0.27250000000000002</v>
      </c>
      <c r="Q8136">
        <v>0.28399999999999997</v>
      </c>
    </row>
    <row r="8137" spans="1:17" x14ac:dyDescent="0.3">
      <c r="A8137" t="s">
        <v>66</v>
      </c>
      <c r="B8137" s="8">
        <v>41761</v>
      </c>
      <c r="C8137" s="8"/>
      <c r="D8137">
        <v>39.9</v>
      </c>
      <c r="E8137">
        <v>42.075000000000003</v>
      </c>
      <c r="N8137" t="str">
        <f t="shared" si="221"/>
        <v/>
      </c>
      <c r="P8137">
        <v>0.26600000000000001</v>
      </c>
      <c r="Q8137">
        <v>0.28050000000000003</v>
      </c>
    </row>
    <row r="8138" spans="1:17" x14ac:dyDescent="0.3">
      <c r="A8138" t="s">
        <v>66</v>
      </c>
      <c r="B8138" s="8">
        <v>41762</v>
      </c>
      <c r="C8138" s="8"/>
      <c r="D8138">
        <v>38.475000000000001</v>
      </c>
      <c r="E8138">
        <v>41.7</v>
      </c>
      <c r="N8138" t="str">
        <f t="shared" si="221"/>
        <v/>
      </c>
      <c r="P8138">
        <v>0.25650000000000001</v>
      </c>
      <c r="Q8138">
        <v>0.27800000000000002</v>
      </c>
    </row>
    <row r="8139" spans="1:17" x14ac:dyDescent="0.3">
      <c r="A8139" t="s">
        <v>66</v>
      </c>
      <c r="B8139" s="8">
        <v>41763</v>
      </c>
      <c r="C8139" s="8"/>
      <c r="D8139">
        <v>38.174999999999997</v>
      </c>
      <c r="E8139">
        <v>41.475000000000001</v>
      </c>
      <c r="N8139" t="str">
        <f t="shared" si="221"/>
        <v/>
      </c>
      <c r="P8139">
        <v>0.2545</v>
      </c>
      <c r="Q8139">
        <v>0.27650000000000002</v>
      </c>
    </row>
    <row r="8140" spans="1:17" x14ac:dyDescent="0.3">
      <c r="A8140" t="s">
        <v>66</v>
      </c>
      <c r="B8140" s="8">
        <v>41764</v>
      </c>
      <c r="C8140" s="8"/>
      <c r="D8140">
        <v>37.837499999999999</v>
      </c>
      <c r="E8140">
        <v>41.25</v>
      </c>
      <c r="N8140" t="str">
        <f t="shared" si="221"/>
        <v/>
      </c>
      <c r="P8140">
        <v>0.25224999999999997</v>
      </c>
      <c r="Q8140">
        <v>0.27500000000000002</v>
      </c>
    </row>
    <row r="8141" spans="1:17" x14ac:dyDescent="0.3">
      <c r="A8141" t="s">
        <v>66</v>
      </c>
      <c r="B8141" s="8">
        <v>41765</v>
      </c>
      <c r="C8141" s="8"/>
      <c r="D8141">
        <v>37.35</v>
      </c>
      <c r="E8141">
        <v>41.024999999999999</v>
      </c>
      <c r="N8141" t="str">
        <f t="shared" si="221"/>
        <v/>
      </c>
      <c r="P8141">
        <v>0.249</v>
      </c>
      <c r="Q8141">
        <v>0.27350000000000002</v>
      </c>
    </row>
    <row r="8142" spans="1:17" x14ac:dyDescent="0.3">
      <c r="A8142" t="s">
        <v>66</v>
      </c>
      <c r="B8142" s="8">
        <v>41766</v>
      </c>
      <c r="C8142" s="8"/>
      <c r="D8142">
        <v>36.450000000000003</v>
      </c>
      <c r="E8142">
        <v>40.725000000000001</v>
      </c>
      <c r="N8142" t="str">
        <f t="shared" si="221"/>
        <v/>
      </c>
      <c r="P8142">
        <v>0.24299999999999999</v>
      </c>
      <c r="Q8142">
        <v>0.27150000000000002</v>
      </c>
    </row>
    <row r="8143" spans="1:17" x14ac:dyDescent="0.3">
      <c r="A8143" t="s">
        <v>66</v>
      </c>
      <c r="B8143" s="8">
        <v>41767</v>
      </c>
      <c r="C8143" s="8"/>
      <c r="D8143">
        <v>36.1875</v>
      </c>
      <c r="E8143">
        <v>40.387500000000003</v>
      </c>
      <c r="N8143" t="str">
        <f t="shared" si="221"/>
        <v/>
      </c>
      <c r="P8143">
        <v>0.24124999999999999</v>
      </c>
      <c r="Q8143">
        <v>0.26924999999999999</v>
      </c>
    </row>
    <row r="8144" spans="1:17" x14ac:dyDescent="0.3">
      <c r="A8144" t="s">
        <v>66</v>
      </c>
      <c r="B8144" s="8">
        <v>41768</v>
      </c>
      <c r="C8144" s="8"/>
      <c r="D8144">
        <v>40.725000000000001</v>
      </c>
      <c r="E8144">
        <v>41.475000000000001</v>
      </c>
      <c r="N8144" t="str">
        <f t="shared" si="221"/>
        <v/>
      </c>
      <c r="P8144">
        <v>0.27150000000000002</v>
      </c>
      <c r="Q8144">
        <v>0.27650000000000002</v>
      </c>
    </row>
    <row r="8145" spans="1:17" x14ac:dyDescent="0.3">
      <c r="A8145" t="s">
        <v>67</v>
      </c>
      <c r="B8145" s="8">
        <v>40767</v>
      </c>
      <c r="C8145" s="8"/>
      <c r="D8145">
        <v>38.587499999999999</v>
      </c>
      <c r="E8145">
        <v>42.108697239999998</v>
      </c>
      <c r="N8145" t="str">
        <f t="shared" si="221"/>
        <v/>
      </c>
      <c r="P8145">
        <v>0.25724999999999998</v>
      </c>
      <c r="Q8145">
        <v>0.28072464800000002</v>
      </c>
    </row>
    <row r="8146" spans="1:17" x14ac:dyDescent="0.3">
      <c r="A8146" t="s">
        <v>67</v>
      </c>
      <c r="B8146" s="8">
        <v>40768</v>
      </c>
      <c r="C8146" s="8"/>
      <c r="D8146">
        <v>39.375</v>
      </c>
      <c r="E8146">
        <v>42.333697239999999</v>
      </c>
      <c r="N8146" t="str">
        <f t="shared" si="221"/>
        <v/>
      </c>
      <c r="P8146">
        <v>0.26250000000000001</v>
      </c>
      <c r="Q8146">
        <v>0.28222464800000002</v>
      </c>
    </row>
    <row r="8147" spans="1:17" x14ac:dyDescent="0.3">
      <c r="A8147" t="s">
        <v>67</v>
      </c>
      <c r="B8147" s="8">
        <v>40769</v>
      </c>
      <c r="C8147" s="8"/>
      <c r="D8147">
        <v>39.262500000000003</v>
      </c>
      <c r="E8147">
        <v>42.408697240000002</v>
      </c>
      <c r="N8147" t="str">
        <f t="shared" si="221"/>
        <v/>
      </c>
      <c r="P8147">
        <v>0.26174999999999998</v>
      </c>
      <c r="Q8147">
        <v>0.28272464800000002</v>
      </c>
    </row>
    <row r="8148" spans="1:17" x14ac:dyDescent="0.3">
      <c r="A8148" t="s">
        <v>67</v>
      </c>
      <c r="B8148" s="8">
        <v>40770</v>
      </c>
      <c r="C8148" s="8"/>
      <c r="D8148">
        <v>39.1875</v>
      </c>
      <c r="E8148">
        <v>42.333697239999999</v>
      </c>
      <c r="N8148" t="str">
        <f t="shared" si="221"/>
        <v/>
      </c>
      <c r="P8148">
        <v>0.26124999999999998</v>
      </c>
      <c r="Q8148">
        <v>0.28222464800000002</v>
      </c>
    </row>
    <row r="8149" spans="1:17" x14ac:dyDescent="0.3">
      <c r="A8149" t="s">
        <v>67</v>
      </c>
      <c r="B8149" s="8">
        <v>40771</v>
      </c>
      <c r="C8149" s="8"/>
      <c r="D8149">
        <v>47.174999999999997</v>
      </c>
      <c r="E8149">
        <v>45.858697239999998</v>
      </c>
      <c r="N8149" t="str">
        <f t="shared" si="221"/>
        <v/>
      </c>
      <c r="P8149">
        <v>0.3145</v>
      </c>
      <c r="Q8149">
        <v>0.30572464799999999</v>
      </c>
    </row>
    <row r="8150" spans="1:17" x14ac:dyDescent="0.3">
      <c r="A8150" t="s">
        <v>67</v>
      </c>
      <c r="B8150" s="8">
        <v>40772</v>
      </c>
      <c r="C8150" s="8"/>
      <c r="D8150">
        <v>49.987499999999997</v>
      </c>
      <c r="E8150">
        <v>46.908697240000002</v>
      </c>
      <c r="N8150" t="str">
        <f t="shared" si="221"/>
        <v/>
      </c>
      <c r="P8150">
        <v>0.33324999999999999</v>
      </c>
      <c r="Q8150">
        <v>0.31272464799999999</v>
      </c>
    </row>
    <row r="8151" spans="1:17" x14ac:dyDescent="0.3">
      <c r="A8151" t="s">
        <v>67</v>
      </c>
      <c r="B8151" s="8">
        <v>40773</v>
      </c>
      <c r="C8151" s="8"/>
      <c r="D8151">
        <v>50.85</v>
      </c>
      <c r="E8151">
        <v>46.908697240000002</v>
      </c>
      <c r="N8151" t="str">
        <f t="shared" si="221"/>
        <v/>
      </c>
      <c r="P8151">
        <v>0.33900000000000002</v>
      </c>
      <c r="Q8151">
        <v>0.31272464799999999</v>
      </c>
    </row>
    <row r="8152" spans="1:17" x14ac:dyDescent="0.3">
      <c r="A8152" t="s">
        <v>67</v>
      </c>
      <c r="B8152" s="8">
        <v>40774</v>
      </c>
      <c r="C8152" s="8"/>
      <c r="D8152">
        <v>49.087499999999999</v>
      </c>
      <c r="E8152">
        <v>45.858697239999998</v>
      </c>
      <c r="N8152" t="str">
        <f t="shared" si="221"/>
        <v/>
      </c>
      <c r="P8152">
        <v>0.32724999999999999</v>
      </c>
      <c r="Q8152">
        <v>0.30572464799999999</v>
      </c>
    </row>
    <row r="8153" spans="1:17" x14ac:dyDescent="0.3">
      <c r="A8153" t="s">
        <v>67</v>
      </c>
      <c r="B8153" s="8">
        <v>40775</v>
      </c>
      <c r="C8153" s="8"/>
      <c r="D8153">
        <v>45.5625</v>
      </c>
      <c r="E8153">
        <v>45.183697240000001</v>
      </c>
      <c r="N8153" t="str">
        <f t="shared" si="221"/>
        <v/>
      </c>
      <c r="P8153">
        <v>0.30375000000000002</v>
      </c>
      <c r="Q8153">
        <v>0.30122464799999998</v>
      </c>
    </row>
    <row r="8154" spans="1:17" x14ac:dyDescent="0.3">
      <c r="A8154" t="s">
        <v>67</v>
      </c>
      <c r="B8154" s="8">
        <v>40776</v>
      </c>
      <c r="C8154" s="8"/>
      <c r="D8154">
        <v>44.212499999999999</v>
      </c>
      <c r="E8154">
        <v>44.658697240000002</v>
      </c>
      <c r="N8154" t="str">
        <f t="shared" si="221"/>
        <v/>
      </c>
      <c r="P8154">
        <v>0.29475000000000001</v>
      </c>
      <c r="Q8154">
        <v>0.29772464799999998</v>
      </c>
    </row>
    <row r="8155" spans="1:17" x14ac:dyDescent="0.3">
      <c r="A8155" t="s">
        <v>67</v>
      </c>
      <c r="B8155" s="8">
        <v>40777</v>
      </c>
      <c r="C8155" s="8"/>
      <c r="D8155">
        <v>43.2</v>
      </c>
      <c r="E8155">
        <v>44.283697240000002</v>
      </c>
      <c r="N8155" t="str">
        <f t="shared" si="221"/>
        <v/>
      </c>
      <c r="P8155">
        <v>0.28799999999999998</v>
      </c>
      <c r="Q8155">
        <v>0.29522464799999998</v>
      </c>
    </row>
    <row r="8156" spans="1:17" x14ac:dyDescent="0.3">
      <c r="A8156" t="s">
        <v>67</v>
      </c>
      <c r="B8156" s="8">
        <v>40778</v>
      </c>
      <c r="C8156" s="8"/>
      <c r="D8156">
        <v>42</v>
      </c>
      <c r="E8156">
        <v>43.983697239999998</v>
      </c>
      <c r="N8156" t="str">
        <f t="shared" si="221"/>
        <v/>
      </c>
      <c r="P8156">
        <v>0.28000000000000003</v>
      </c>
      <c r="Q8156">
        <v>0.29322464799999998</v>
      </c>
    </row>
    <row r="8157" spans="1:17" x14ac:dyDescent="0.3">
      <c r="A8157" t="s">
        <v>67</v>
      </c>
      <c r="B8157" s="8">
        <v>40779</v>
      </c>
      <c r="C8157" s="8"/>
      <c r="D8157">
        <v>40.799999999999997</v>
      </c>
      <c r="E8157">
        <v>43.683697240000001</v>
      </c>
      <c r="N8157" t="str">
        <f t="shared" si="221"/>
        <v/>
      </c>
      <c r="P8157">
        <v>0.27200000000000002</v>
      </c>
      <c r="Q8157">
        <v>0.29122464799999997</v>
      </c>
    </row>
    <row r="8158" spans="1:17" x14ac:dyDescent="0.3">
      <c r="A8158" t="s">
        <v>67</v>
      </c>
      <c r="B8158" s="8">
        <v>40780</v>
      </c>
      <c r="C8158" s="8"/>
      <c r="D8158">
        <v>39.6</v>
      </c>
      <c r="E8158">
        <v>43.383697239999996</v>
      </c>
      <c r="N8158" t="str">
        <f t="shared" si="221"/>
        <v/>
      </c>
      <c r="P8158">
        <v>0.26400000000000001</v>
      </c>
      <c r="Q8158">
        <v>0.28922464799999997</v>
      </c>
    </row>
    <row r="8159" spans="1:17" x14ac:dyDescent="0.3">
      <c r="A8159" t="s">
        <v>67</v>
      </c>
      <c r="B8159" s="8">
        <v>40781</v>
      </c>
      <c r="C8159" s="8"/>
      <c r="D8159">
        <v>38.924999999999997</v>
      </c>
      <c r="E8159">
        <v>43.083697239999999</v>
      </c>
      <c r="N8159" t="str">
        <f t="shared" si="221"/>
        <v/>
      </c>
      <c r="P8159">
        <v>0.25950000000000001</v>
      </c>
      <c r="Q8159">
        <v>0.28722464800000003</v>
      </c>
    </row>
    <row r="8160" spans="1:17" x14ac:dyDescent="0.3">
      <c r="A8160" t="s">
        <v>67</v>
      </c>
      <c r="B8160" s="8">
        <v>40782</v>
      </c>
      <c r="C8160" s="8"/>
      <c r="D8160">
        <v>38.362499999999997</v>
      </c>
      <c r="E8160">
        <v>42.633697239999996</v>
      </c>
      <c r="N8160" t="str">
        <f t="shared" si="221"/>
        <v/>
      </c>
      <c r="P8160">
        <v>0.25574999999999998</v>
      </c>
      <c r="Q8160">
        <v>0.28422464800000002</v>
      </c>
    </row>
    <row r="8161" spans="1:17" x14ac:dyDescent="0.3">
      <c r="A8161" t="s">
        <v>67</v>
      </c>
      <c r="B8161" s="8">
        <v>40783</v>
      </c>
      <c r="C8161" s="8"/>
      <c r="D8161">
        <v>37.65</v>
      </c>
      <c r="E8161">
        <v>42.408697240000002</v>
      </c>
      <c r="N8161" t="str">
        <f t="shared" si="221"/>
        <v/>
      </c>
      <c r="P8161">
        <v>0.251</v>
      </c>
      <c r="Q8161">
        <v>0.28272464800000002</v>
      </c>
    </row>
    <row r="8162" spans="1:17" x14ac:dyDescent="0.3">
      <c r="A8162" t="s">
        <v>67</v>
      </c>
      <c r="B8162" s="8">
        <v>40784</v>
      </c>
      <c r="C8162" s="8"/>
      <c r="D8162">
        <v>37.612499999999997</v>
      </c>
      <c r="E8162">
        <v>42.108697239999998</v>
      </c>
      <c r="N8162" t="str">
        <f t="shared" si="221"/>
        <v/>
      </c>
      <c r="P8162">
        <v>0.25074999999999997</v>
      </c>
      <c r="Q8162">
        <v>0.28072464800000002</v>
      </c>
    </row>
    <row r="8163" spans="1:17" x14ac:dyDescent="0.3">
      <c r="A8163" t="s">
        <v>67</v>
      </c>
      <c r="B8163" s="8">
        <v>40785</v>
      </c>
      <c r="C8163" s="8"/>
      <c r="D8163">
        <v>37.462499999999999</v>
      </c>
      <c r="E8163">
        <v>41.958697239999999</v>
      </c>
      <c r="N8163" t="str">
        <f t="shared" si="221"/>
        <v/>
      </c>
      <c r="P8163">
        <v>0.24975</v>
      </c>
      <c r="Q8163">
        <v>0.27972464800000002</v>
      </c>
    </row>
    <row r="8164" spans="1:17" x14ac:dyDescent="0.3">
      <c r="A8164" t="s">
        <v>67</v>
      </c>
      <c r="B8164" s="8">
        <v>40786</v>
      </c>
      <c r="C8164" s="8"/>
      <c r="D8164">
        <v>37.237499999999997</v>
      </c>
      <c r="E8164">
        <v>41.658697240000002</v>
      </c>
      <c r="N8164" t="str">
        <f t="shared" si="221"/>
        <v/>
      </c>
      <c r="P8164">
        <v>0.24825</v>
      </c>
      <c r="Q8164">
        <v>0.27772464800000002</v>
      </c>
    </row>
    <row r="8165" spans="1:17" x14ac:dyDescent="0.3">
      <c r="A8165" t="s">
        <v>67</v>
      </c>
      <c r="B8165" s="8">
        <v>40787</v>
      </c>
      <c r="C8165" s="8"/>
      <c r="D8165">
        <v>36.9</v>
      </c>
      <c r="E8165">
        <v>41.433697240000001</v>
      </c>
      <c r="N8165" t="str">
        <f t="shared" si="221"/>
        <v/>
      </c>
      <c r="P8165">
        <v>0.246</v>
      </c>
      <c r="Q8165">
        <v>0.27622464800000002</v>
      </c>
    </row>
    <row r="8166" spans="1:17" x14ac:dyDescent="0.3">
      <c r="A8166" t="s">
        <v>67</v>
      </c>
      <c r="B8166" s="8">
        <v>40788</v>
      </c>
      <c r="C8166" s="8"/>
      <c r="D8166">
        <v>43.65</v>
      </c>
      <c r="E8166">
        <v>41.508697239999996</v>
      </c>
      <c r="N8166" t="str">
        <f t="shared" si="221"/>
        <v/>
      </c>
      <c r="P8166">
        <v>0.29099999999999998</v>
      </c>
      <c r="Q8166">
        <v>0.27672464800000002</v>
      </c>
    </row>
    <row r="8167" spans="1:17" x14ac:dyDescent="0.3">
      <c r="A8167" t="s">
        <v>67</v>
      </c>
      <c r="B8167" s="8">
        <v>40789</v>
      </c>
      <c r="C8167" s="8"/>
      <c r="D8167">
        <v>40.799999999999997</v>
      </c>
      <c r="E8167">
        <v>42.108697239999998</v>
      </c>
      <c r="N8167" t="str">
        <f t="shared" ref="N8167:N8201" si="222">IF(M8167="","",M8167-$M$6494)</f>
        <v/>
      </c>
      <c r="P8167">
        <v>0.27200000000000002</v>
      </c>
      <c r="Q8167">
        <v>0.28072464800000002</v>
      </c>
    </row>
    <row r="8168" spans="1:17" x14ac:dyDescent="0.3">
      <c r="A8168" t="s">
        <v>67</v>
      </c>
      <c r="B8168" s="8">
        <v>40790</v>
      </c>
      <c r="C8168" s="8"/>
      <c r="D8168">
        <v>39.9</v>
      </c>
      <c r="E8168">
        <v>42.183697240000001</v>
      </c>
      <c r="N8168" t="str">
        <f t="shared" si="222"/>
        <v/>
      </c>
      <c r="P8168">
        <v>0.26600000000000001</v>
      </c>
      <c r="Q8168">
        <v>0.28122464800000002</v>
      </c>
    </row>
    <row r="8169" spans="1:17" x14ac:dyDescent="0.3">
      <c r="A8169" t="s">
        <v>67</v>
      </c>
      <c r="B8169" s="8">
        <v>40791</v>
      </c>
      <c r="C8169" s="8"/>
      <c r="D8169">
        <v>38.774999999999999</v>
      </c>
      <c r="E8169">
        <v>42.183697240000001</v>
      </c>
      <c r="N8169" t="str">
        <f t="shared" si="222"/>
        <v/>
      </c>
      <c r="P8169">
        <v>0.25850000000000001</v>
      </c>
      <c r="Q8169">
        <v>0.28122464800000002</v>
      </c>
    </row>
    <row r="8170" spans="1:17" x14ac:dyDescent="0.3">
      <c r="A8170" t="s">
        <v>67</v>
      </c>
      <c r="B8170" s="8">
        <v>40792</v>
      </c>
      <c r="C8170" s="8"/>
      <c r="D8170">
        <v>37.6875</v>
      </c>
      <c r="E8170">
        <v>42.033697240000002</v>
      </c>
      <c r="N8170" t="str">
        <f t="shared" si="222"/>
        <v/>
      </c>
      <c r="P8170">
        <v>0.25124999999999997</v>
      </c>
      <c r="Q8170">
        <v>0.28022464800000002</v>
      </c>
    </row>
    <row r="8171" spans="1:17" x14ac:dyDescent="0.3">
      <c r="A8171" t="s">
        <v>67</v>
      </c>
      <c r="B8171" s="8">
        <v>40793</v>
      </c>
      <c r="C8171" s="8"/>
      <c r="D8171">
        <v>37.162500000000001</v>
      </c>
      <c r="E8171">
        <v>41.808697240000001</v>
      </c>
      <c r="N8171" t="str">
        <f t="shared" si="222"/>
        <v/>
      </c>
      <c r="P8171">
        <v>0.24775</v>
      </c>
      <c r="Q8171">
        <v>0.27872464800000002</v>
      </c>
    </row>
    <row r="8172" spans="1:17" x14ac:dyDescent="0.3">
      <c r="A8172" t="s">
        <v>67</v>
      </c>
      <c r="B8172" s="8">
        <v>40794</v>
      </c>
      <c r="C8172" s="8"/>
      <c r="D8172">
        <v>36.450000000000003</v>
      </c>
      <c r="E8172">
        <v>41.583697239999999</v>
      </c>
      <c r="N8172" t="str">
        <f t="shared" si="222"/>
        <v/>
      </c>
      <c r="P8172">
        <v>0.24299999999999999</v>
      </c>
      <c r="Q8172">
        <v>0.27722464800000002</v>
      </c>
    </row>
    <row r="8173" spans="1:17" x14ac:dyDescent="0.3">
      <c r="A8173" t="s">
        <v>67</v>
      </c>
      <c r="B8173" s="8">
        <v>40795</v>
      </c>
      <c r="C8173" s="8"/>
      <c r="D8173">
        <v>36.037500000000001</v>
      </c>
      <c r="E8173">
        <v>41.283697240000002</v>
      </c>
      <c r="N8173" t="str">
        <f t="shared" si="222"/>
        <v/>
      </c>
      <c r="P8173">
        <v>0.24024999999999999</v>
      </c>
      <c r="Q8173">
        <v>0.27522464800000002</v>
      </c>
    </row>
    <row r="8174" spans="1:17" x14ac:dyDescent="0.3">
      <c r="A8174" t="s">
        <v>67</v>
      </c>
      <c r="B8174" s="8">
        <v>40796</v>
      </c>
      <c r="C8174" s="8"/>
      <c r="D8174">
        <v>35.512500000000003</v>
      </c>
      <c r="E8174">
        <v>40.983697239999998</v>
      </c>
      <c r="N8174" t="str">
        <f t="shared" si="222"/>
        <v/>
      </c>
      <c r="P8174">
        <v>0.23674999999999999</v>
      </c>
      <c r="Q8174">
        <v>0.27322464800000001</v>
      </c>
    </row>
    <row r="8175" spans="1:17" x14ac:dyDescent="0.3">
      <c r="A8175" t="s">
        <v>67</v>
      </c>
      <c r="B8175" s="8">
        <v>40797</v>
      </c>
      <c r="C8175" s="8"/>
      <c r="D8175">
        <v>35.1</v>
      </c>
      <c r="E8175">
        <v>40.683697240000001</v>
      </c>
      <c r="N8175" t="str">
        <f t="shared" si="222"/>
        <v/>
      </c>
      <c r="P8175">
        <v>0.23400000000000001</v>
      </c>
      <c r="Q8175">
        <v>0.27122464800000001</v>
      </c>
    </row>
    <row r="8176" spans="1:17" x14ac:dyDescent="0.3">
      <c r="A8176" t="s">
        <v>67</v>
      </c>
      <c r="B8176" s="8">
        <v>40798</v>
      </c>
      <c r="C8176" s="8"/>
      <c r="D8176">
        <v>34.837499999999999</v>
      </c>
      <c r="E8176">
        <v>40.308697240000001</v>
      </c>
      <c r="N8176" t="str">
        <f t="shared" si="222"/>
        <v/>
      </c>
      <c r="P8176">
        <v>0.23225000000000001</v>
      </c>
      <c r="Q8176">
        <v>0.26872464800000001</v>
      </c>
    </row>
    <row r="8177" spans="1:17" x14ac:dyDescent="0.3">
      <c r="A8177" t="s">
        <v>67</v>
      </c>
      <c r="B8177" s="8">
        <v>40799</v>
      </c>
      <c r="C8177" s="8"/>
      <c r="D8177">
        <v>34.987499999999997</v>
      </c>
      <c r="E8177">
        <v>40.008697239999996</v>
      </c>
      <c r="N8177" t="str">
        <f t="shared" si="222"/>
        <v/>
      </c>
      <c r="P8177">
        <v>0.23325000000000001</v>
      </c>
      <c r="Q8177">
        <v>0.26672464800000001</v>
      </c>
    </row>
    <row r="8178" spans="1:17" x14ac:dyDescent="0.3">
      <c r="A8178" t="s">
        <v>67</v>
      </c>
      <c r="B8178" s="8">
        <v>40799</v>
      </c>
      <c r="C8178" s="8"/>
      <c r="D8178">
        <v>34.987499999999997</v>
      </c>
      <c r="E8178">
        <v>40.008697239999996</v>
      </c>
      <c r="N8178" t="str">
        <f t="shared" si="222"/>
        <v/>
      </c>
      <c r="P8178">
        <v>0.23325000000000001</v>
      </c>
      <c r="Q8178">
        <v>0.26672464800000001</v>
      </c>
    </row>
    <row r="8179" spans="1:17" x14ac:dyDescent="0.3">
      <c r="A8179" t="s">
        <v>67</v>
      </c>
      <c r="B8179" s="8">
        <v>40800</v>
      </c>
      <c r="C8179" s="8"/>
      <c r="D8179">
        <v>39.299999999999997</v>
      </c>
      <c r="E8179">
        <v>40.008697239999996</v>
      </c>
      <c r="N8179" t="str">
        <f t="shared" si="222"/>
        <v/>
      </c>
      <c r="P8179">
        <v>0.26200000000000001</v>
      </c>
      <c r="Q8179">
        <v>0.26672464800000001</v>
      </c>
    </row>
    <row r="8180" spans="1:17" x14ac:dyDescent="0.3">
      <c r="A8180" t="s">
        <v>67</v>
      </c>
      <c r="B8180" s="8">
        <v>40800</v>
      </c>
      <c r="C8180" s="8"/>
      <c r="D8180">
        <v>39.299999999999997</v>
      </c>
      <c r="E8180">
        <v>40.008697239999996</v>
      </c>
      <c r="N8180" t="str">
        <f t="shared" si="222"/>
        <v/>
      </c>
      <c r="P8180">
        <v>0.26200000000000001</v>
      </c>
      <c r="Q8180">
        <v>0.26672464800000001</v>
      </c>
    </row>
    <row r="8181" spans="1:17" x14ac:dyDescent="0.3">
      <c r="A8181" t="s">
        <v>67</v>
      </c>
      <c r="B8181" s="8">
        <v>40801</v>
      </c>
      <c r="C8181" s="8"/>
      <c r="D8181">
        <v>37.537500000000001</v>
      </c>
      <c r="E8181">
        <v>40.308697240000001</v>
      </c>
      <c r="N8181" t="str">
        <f t="shared" si="222"/>
        <v/>
      </c>
      <c r="P8181">
        <v>0.25024999999999997</v>
      </c>
      <c r="Q8181">
        <v>0.26872464800000001</v>
      </c>
    </row>
    <row r="8182" spans="1:17" x14ac:dyDescent="0.3">
      <c r="A8182" t="s">
        <v>67</v>
      </c>
      <c r="B8182" s="8">
        <v>40802</v>
      </c>
      <c r="C8182" s="8"/>
      <c r="D8182">
        <v>38.587499999999999</v>
      </c>
      <c r="E8182">
        <v>40.458697239999999</v>
      </c>
      <c r="N8182" t="str">
        <f t="shared" si="222"/>
        <v/>
      </c>
      <c r="P8182">
        <v>0.25724999999999998</v>
      </c>
      <c r="Q8182">
        <v>0.26972464800000001</v>
      </c>
    </row>
    <row r="8183" spans="1:17" x14ac:dyDescent="0.3">
      <c r="A8183" t="s">
        <v>67</v>
      </c>
      <c r="B8183" s="8">
        <v>40803</v>
      </c>
      <c r="C8183" s="8"/>
      <c r="D8183">
        <v>37.799999999999997</v>
      </c>
      <c r="E8183">
        <v>40.683697240000001</v>
      </c>
      <c r="N8183" t="str">
        <f t="shared" si="222"/>
        <v/>
      </c>
      <c r="P8183">
        <v>0.252</v>
      </c>
      <c r="Q8183">
        <v>0.27122464800000001</v>
      </c>
    </row>
    <row r="8184" spans="1:17" x14ac:dyDescent="0.3">
      <c r="A8184" t="s">
        <v>67</v>
      </c>
      <c r="B8184" s="8">
        <v>40804</v>
      </c>
      <c r="C8184" s="8"/>
      <c r="D8184">
        <v>36.9375</v>
      </c>
      <c r="E8184">
        <v>40.533697240000002</v>
      </c>
      <c r="N8184" t="str">
        <f t="shared" si="222"/>
        <v/>
      </c>
      <c r="P8184">
        <v>0.24625</v>
      </c>
      <c r="Q8184">
        <v>0.27022464800000001</v>
      </c>
    </row>
    <row r="8185" spans="1:17" x14ac:dyDescent="0.3">
      <c r="A8185" t="s">
        <v>67</v>
      </c>
      <c r="B8185" s="8">
        <v>40805</v>
      </c>
      <c r="C8185" s="8"/>
      <c r="D8185">
        <v>35.924999999999997</v>
      </c>
      <c r="E8185">
        <v>40.383697239999996</v>
      </c>
      <c r="N8185" t="str">
        <f t="shared" si="222"/>
        <v/>
      </c>
      <c r="P8185">
        <v>0.23949999999999999</v>
      </c>
      <c r="Q8185">
        <v>0.26922464800000001</v>
      </c>
    </row>
    <row r="8186" spans="1:17" x14ac:dyDescent="0.3">
      <c r="A8186" t="s">
        <v>67</v>
      </c>
      <c r="B8186" s="8">
        <v>40806</v>
      </c>
      <c r="C8186" s="8"/>
      <c r="D8186">
        <v>38.25</v>
      </c>
      <c r="E8186">
        <v>40.383697239999996</v>
      </c>
      <c r="N8186" t="str">
        <f t="shared" si="222"/>
        <v/>
      </c>
      <c r="P8186">
        <v>0.255</v>
      </c>
      <c r="Q8186">
        <v>0.26922464800000001</v>
      </c>
    </row>
    <row r="8187" spans="1:17" x14ac:dyDescent="0.3">
      <c r="A8187" t="s">
        <v>67</v>
      </c>
      <c r="B8187" s="8">
        <v>40807</v>
      </c>
      <c r="C8187" s="8"/>
      <c r="D8187">
        <v>37.35</v>
      </c>
      <c r="E8187">
        <v>40.533697240000002</v>
      </c>
      <c r="N8187" t="str">
        <f t="shared" si="222"/>
        <v/>
      </c>
      <c r="P8187">
        <v>0.249</v>
      </c>
      <c r="Q8187">
        <v>0.27022464800000001</v>
      </c>
    </row>
    <row r="8188" spans="1:17" x14ac:dyDescent="0.3">
      <c r="A8188" t="s">
        <v>67</v>
      </c>
      <c r="B8188" s="8">
        <v>40808</v>
      </c>
      <c r="C8188" s="8"/>
      <c r="D8188">
        <v>36.225000000000001</v>
      </c>
      <c r="E8188">
        <v>40.308697240000001</v>
      </c>
      <c r="N8188" t="str">
        <f t="shared" si="222"/>
        <v/>
      </c>
      <c r="P8188">
        <v>0.24149999999999999</v>
      </c>
      <c r="Q8188">
        <v>0.26872464800000001</v>
      </c>
    </row>
    <row r="8189" spans="1:17" x14ac:dyDescent="0.3">
      <c r="A8189" t="s">
        <v>67</v>
      </c>
      <c r="B8189" s="8">
        <v>40809</v>
      </c>
      <c r="C8189" s="8"/>
      <c r="D8189">
        <v>35.475000000000001</v>
      </c>
      <c r="E8189">
        <v>40.083697239999999</v>
      </c>
      <c r="N8189" t="str">
        <f t="shared" si="222"/>
        <v/>
      </c>
      <c r="P8189">
        <v>0.23649999999999999</v>
      </c>
      <c r="Q8189">
        <v>0.26722464800000001</v>
      </c>
    </row>
    <row r="8190" spans="1:17" x14ac:dyDescent="0.3">
      <c r="A8190" t="s">
        <v>67</v>
      </c>
      <c r="B8190" s="8">
        <v>40810</v>
      </c>
      <c r="C8190" s="8"/>
      <c r="D8190">
        <v>34.65</v>
      </c>
      <c r="E8190">
        <v>39.858697239999998</v>
      </c>
      <c r="N8190" t="str">
        <f t="shared" si="222"/>
        <v/>
      </c>
      <c r="P8190">
        <v>0.23100000000000001</v>
      </c>
      <c r="Q8190">
        <v>0.26572464800000001</v>
      </c>
    </row>
    <row r="8191" spans="1:17" x14ac:dyDescent="0.3">
      <c r="A8191" t="s">
        <v>67</v>
      </c>
      <c r="B8191" s="8">
        <v>40811</v>
      </c>
      <c r="C8191" s="8"/>
      <c r="D8191">
        <v>40.5</v>
      </c>
      <c r="E8191">
        <v>39.558697240000001</v>
      </c>
      <c r="N8191" t="str">
        <f t="shared" si="222"/>
        <v/>
      </c>
      <c r="P8191">
        <v>0.27</v>
      </c>
      <c r="Q8191">
        <v>0.26372464800000001</v>
      </c>
    </row>
    <row r="8192" spans="1:17" x14ac:dyDescent="0.3">
      <c r="A8192" t="s">
        <v>67</v>
      </c>
      <c r="B8192" s="8">
        <v>40812</v>
      </c>
      <c r="C8192" s="8"/>
      <c r="D8192">
        <v>38.700000000000003</v>
      </c>
      <c r="E8192">
        <v>40.008697239999996</v>
      </c>
      <c r="N8192" t="str">
        <f t="shared" si="222"/>
        <v/>
      </c>
      <c r="P8192">
        <v>0.25800000000000001</v>
      </c>
      <c r="Q8192">
        <v>0.26672464800000001</v>
      </c>
    </row>
    <row r="8193" spans="1:24" x14ac:dyDescent="0.3">
      <c r="A8193" t="s">
        <v>67</v>
      </c>
      <c r="B8193" s="8">
        <v>40813</v>
      </c>
      <c r="C8193" s="8"/>
      <c r="D8193">
        <v>36.975000000000001</v>
      </c>
      <c r="E8193">
        <v>40.008697239999996</v>
      </c>
      <c r="N8193" t="str">
        <f t="shared" si="222"/>
        <v/>
      </c>
      <c r="P8193">
        <v>0.2465</v>
      </c>
      <c r="Q8193">
        <v>0.26672464800000001</v>
      </c>
    </row>
    <row r="8194" spans="1:24" x14ac:dyDescent="0.3">
      <c r="A8194" t="s">
        <v>67</v>
      </c>
      <c r="B8194" s="8">
        <v>40814</v>
      </c>
      <c r="C8194" s="8"/>
      <c r="D8194">
        <v>35.4375</v>
      </c>
      <c r="E8194">
        <v>39.783697240000002</v>
      </c>
      <c r="N8194" t="str">
        <f t="shared" si="222"/>
        <v/>
      </c>
      <c r="P8194">
        <v>0.23624999999999999</v>
      </c>
      <c r="Q8194">
        <v>0.26522464800000001</v>
      </c>
    </row>
    <row r="8195" spans="1:24" x14ac:dyDescent="0.3">
      <c r="A8195" t="s">
        <v>67</v>
      </c>
      <c r="B8195" s="8">
        <v>40815</v>
      </c>
      <c r="C8195" s="8"/>
      <c r="D8195">
        <v>34.200000000000003</v>
      </c>
      <c r="E8195">
        <v>39.558697240000001</v>
      </c>
      <c r="N8195" t="str">
        <f t="shared" si="222"/>
        <v/>
      </c>
      <c r="P8195">
        <v>0.22800000000000001</v>
      </c>
      <c r="Q8195">
        <v>0.26372464800000001</v>
      </c>
    </row>
    <row r="8196" spans="1:24" x14ac:dyDescent="0.3">
      <c r="A8196" t="s">
        <v>67</v>
      </c>
      <c r="B8196" s="8">
        <v>40816</v>
      </c>
      <c r="C8196" s="8"/>
      <c r="D8196">
        <v>33.637500000000003</v>
      </c>
      <c r="E8196">
        <v>39.258697239999996</v>
      </c>
      <c r="N8196" t="str">
        <f t="shared" si="222"/>
        <v/>
      </c>
      <c r="P8196">
        <v>0.22425</v>
      </c>
      <c r="Q8196">
        <v>0.261724648</v>
      </c>
    </row>
    <row r="8197" spans="1:24" x14ac:dyDescent="0.3">
      <c r="A8197" t="s">
        <v>67</v>
      </c>
      <c r="B8197" s="8">
        <v>40817</v>
      </c>
      <c r="C8197" s="8"/>
      <c r="D8197">
        <v>32.625</v>
      </c>
      <c r="E8197">
        <v>38.808697240000001</v>
      </c>
      <c r="N8197" t="str">
        <f t="shared" si="222"/>
        <v/>
      </c>
      <c r="P8197">
        <v>0.2175</v>
      </c>
      <c r="Q8197">
        <v>0.258724648</v>
      </c>
    </row>
    <row r="8198" spans="1:24" x14ac:dyDescent="0.3">
      <c r="A8198" t="s">
        <v>67</v>
      </c>
      <c r="B8198" s="8">
        <v>40818</v>
      </c>
      <c r="C8198" s="8"/>
      <c r="D8198">
        <v>31.95</v>
      </c>
      <c r="E8198">
        <v>38.358697239999998</v>
      </c>
      <c r="N8198" t="str">
        <f t="shared" si="222"/>
        <v/>
      </c>
      <c r="P8198">
        <v>0.21299999999999999</v>
      </c>
      <c r="Q8198">
        <v>0.255724648</v>
      </c>
    </row>
    <row r="8199" spans="1:24" x14ac:dyDescent="0.3">
      <c r="A8199" t="s">
        <v>67</v>
      </c>
      <c r="B8199" s="8">
        <v>40819</v>
      </c>
      <c r="C8199" s="8"/>
      <c r="D8199">
        <v>31.274999999999999</v>
      </c>
      <c r="E8199">
        <v>38.058697240000001</v>
      </c>
      <c r="N8199" t="str">
        <f t="shared" si="222"/>
        <v/>
      </c>
      <c r="P8199">
        <v>0.20849999999999999</v>
      </c>
      <c r="Q8199">
        <v>0.253724648</v>
      </c>
    </row>
    <row r="8200" spans="1:24" x14ac:dyDescent="0.3">
      <c r="A8200" t="s">
        <v>67</v>
      </c>
      <c r="B8200" s="8">
        <v>40820</v>
      </c>
      <c r="C8200" s="8"/>
      <c r="D8200">
        <v>48</v>
      </c>
      <c r="E8200">
        <v>42.558697240000001</v>
      </c>
      <c r="N8200" t="str">
        <f t="shared" si="222"/>
        <v/>
      </c>
      <c r="P8200">
        <v>0.32</v>
      </c>
      <c r="Q8200">
        <v>0.28372464800000002</v>
      </c>
    </row>
    <row r="8201" spans="1:24" x14ac:dyDescent="0.3">
      <c r="A8201" t="s">
        <v>67</v>
      </c>
      <c r="B8201" s="8">
        <v>40821</v>
      </c>
      <c r="C8201" s="8"/>
      <c r="D8201">
        <v>45.225000000000001</v>
      </c>
      <c r="E8201">
        <v>45.483697239999998</v>
      </c>
      <c r="N8201" t="str">
        <f t="shared" si="222"/>
        <v/>
      </c>
      <c r="P8201">
        <v>0.30149999999999999</v>
      </c>
      <c r="Q8201">
        <v>0.30322464799999999</v>
      </c>
    </row>
    <row r="8202" spans="1:24" x14ac:dyDescent="0.3">
      <c r="A8202" t="s">
        <v>67</v>
      </c>
      <c r="B8202" s="8">
        <v>40822</v>
      </c>
      <c r="C8202" s="8"/>
      <c r="D8202">
        <v>42.787500000000001</v>
      </c>
      <c r="E8202">
        <v>44.733697239999998</v>
      </c>
      <c r="F8202">
        <v>33.825000000000003</v>
      </c>
      <c r="G8202">
        <v>28.5</v>
      </c>
      <c r="H8202">
        <v>17.990756269999999</v>
      </c>
      <c r="I8202">
        <v>17.046234269999999</v>
      </c>
      <c r="J8202">
        <v>19.298641279999998</v>
      </c>
      <c r="K8202">
        <v>21.646391399999999</v>
      </c>
      <c r="L8202">
        <v>19.475459489999999</v>
      </c>
      <c r="M8202">
        <v>245.30368000000001</v>
      </c>
      <c r="N8202">
        <f>IF(M8202="","",M8202-$M$7490)</f>
        <v>245.30368000000001</v>
      </c>
      <c r="P8202">
        <v>0.28525</v>
      </c>
      <c r="Q8202">
        <v>0.29822464799999998</v>
      </c>
      <c r="R8202">
        <v>0.33825</v>
      </c>
      <c r="S8202">
        <v>0.14249999999999999</v>
      </c>
      <c r="T8202">
        <v>8.9953780999999997E-2</v>
      </c>
      <c r="U8202">
        <v>8.5231170999999994E-2</v>
      </c>
      <c r="V8202">
        <v>9.6493205999999998E-2</v>
      </c>
      <c r="W8202">
        <v>0.108231957</v>
      </c>
      <c r="X8202">
        <v>9.7377297000000002E-2</v>
      </c>
    </row>
    <row r="8203" spans="1:24" x14ac:dyDescent="0.3">
      <c r="A8203" t="s">
        <v>67</v>
      </c>
      <c r="B8203" s="8">
        <v>40823</v>
      </c>
      <c r="C8203" s="8"/>
      <c r="D8203">
        <v>41.212499999999999</v>
      </c>
      <c r="E8203">
        <v>44.358697239999998</v>
      </c>
      <c r="N8203" t="str">
        <f t="shared" ref="N8203:N8266" si="223">IF(M8203="","",M8203-$M$7490)</f>
        <v/>
      </c>
      <c r="P8203">
        <v>0.27474999999999999</v>
      </c>
      <c r="Q8203">
        <v>0.29572464799999998</v>
      </c>
    </row>
    <row r="8204" spans="1:24" x14ac:dyDescent="0.3">
      <c r="A8204" t="s">
        <v>67</v>
      </c>
      <c r="B8204" s="8">
        <v>40824</v>
      </c>
      <c r="C8204" s="8"/>
      <c r="D8204">
        <v>41.7</v>
      </c>
      <c r="E8204">
        <v>43.983697239999998</v>
      </c>
      <c r="N8204" t="str">
        <f t="shared" si="223"/>
        <v/>
      </c>
      <c r="P8204">
        <v>0.27800000000000002</v>
      </c>
      <c r="Q8204">
        <v>0.29322464799999998</v>
      </c>
    </row>
    <row r="8205" spans="1:24" x14ac:dyDescent="0.3">
      <c r="A8205" t="s">
        <v>67</v>
      </c>
      <c r="B8205" s="8">
        <v>40825</v>
      </c>
      <c r="C8205" s="8"/>
      <c r="D8205">
        <v>43.012500000000003</v>
      </c>
      <c r="E8205">
        <v>44.208697239999999</v>
      </c>
      <c r="N8205" t="str">
        <f t="shared" si="223"/>
        <v/>
      </c>
      <c r="P8205">
        <v>0.28675</v>
      </c>
      <c r="Q8205">
        <v>0.29472464799999998</v>
      </c>
    </row>
    <row r="8206" spans="1:24" x14ac:dyDescent="0.3">
      <c r="A8206" t="s">
        <v>67</v>
      </c>
      <c r="B8206" s="8">
        <v>40826</v>
      </c>
      <c r="C8206" s="8"/>
      <c r="D8206">
        <v>40.799999999999997</v>
      </c>
      <c r="E8206">
        <v>43.983697239999998</v>
      </c>
      <c r="N8206" t="str">
        <f t="shared" si="223"/>
        <v/>
      </c>
      <c r="P8206">
        <v>0.27200000000000002</v>
      </c>
      <c r="Q8206">
        <v>0.29322464799999998</v>
      </c>
    </row>
    <row r="8207" spans="1:24" x14ac:dyDescent="0.3">
      <c r="A8207" t="s">
        <v>67</v>
      </c>
      <c r="B8207" s="8">
        <v>40827</v>
      </c>
      <c r="C8207" s="8"/>
      <c r="D8207">
        <v>41.55</v>
      </c>
      <c r="E8207">
        <v>43.608697239999998</v>
      </c>
      <c r="N8207" t="str">
        <f t="shared" si="223"/>
        <v/>
      </c>
      <c r="P8207">
        <v>0.27700000000000002</v>
      </c>
      <c r="Q8207">
        <v>0.29072464799999997</v>
      </c>
    </row>
    <row r="8208" spans="1:24" x14ac:dyDescent="0.3">
      <c r="A8208" t="s">
        <v>67</v>
      </c>
      <c r="B8208" s="8">
        <v>40828</v>
      </c>
      <c r="C8208" s="8"/>
      <c r="D8208">
        <v>40.725000000000001</v>
      </c>
      <c r="E8208">
        <v>43.533697240000002</v>
      </c>
      <c r="N8208" t="str">
        <f t="shared" si="223"/>
        <v/>
      </c>
      <c r="P8208">
        <v>0.27150000000000002</v>
      </c>
      <c r="Q8208">
        <v>0.29022464799999997</v>
      </c>
    </row>
    <row r="8209" spans="1:24" x14ac:dyDescent="0.3">
      <c r="A8209" t="s">
        <v>67</v>
      </c>
      <c r="B8209" s="8">
        <v>40829</v>
      </c>
      <c r="C8209" s="8"/>
      <c r="D8209">
        <v>39.375</v>
      </c>
      <c r="E8209">
        <v>43.458697239999999</v>
      </c>
      <c r="N8209" t="str">
        <f t="shared" si="223"/>
        <v/>
      </c>
      <c r="P8209">
        <v>0.26250000000000001</v>
      </c>
      <c r="Q8209">
        <v>0.28972464799999997</v>
      </c>
    </row>
    <row r="8210" spans="1:24" x14ac:dyDescent="0.3">
      <c r="A8210" t="s">
        <v>67</v>
      </c>
      <c r="B8210" s="8">
        <v>40830</v>
      </c>
      <c r="C8210" s="8"/>
      <c r="D8210">
        <v>37.837499999999999</v>
      </c>
      <c r="E8210">
        <v>43.083697239999999</v>
      </c>
      <c r="N8210" t="str">
        <f t="shared" si="223"/>
        <v/>
      </c>
      <c r="P8210">
        <v>0.25224999999999997</v>
      </c>
      <c r="Q8210">
        <v>0.28722464800000003</v>
      </c>
    </row>
    <row r="8211" spans="1:24" x14ac:dyDescent="0.3">
      <c r="A8211" t="s">
        <v>67</v>
      </c>
      <c r="B8211" s="8">
        <v>40831</v>
      </c>
      <c r="C8211" s="8"/>
      <c r="D8211">
        <v>37.387500000000003</v>
      </c>
      <c r="E8211">
        <v>42.708697239999999</v>
      </c>
      <c r="N8211" t="str">
        <f t="shared" si="223"/>
        <v/>
      </c>
      <c r="P8211">
        <v>0.24925</v>
      </c>
      <c r="Q8211">
        <v>0.28472464800000002</v>
      </c>
    </row>
    <row r="8212" spans="1:24" x14ac:dyDescent="0.3">
      <c r="A8212" t="s">
        <v>67</v>
      </c>
      <c r="B8212" s="8">
        <v>40832</v>
      </c>
      <c r="C8212" s="8"/>
      <c r="D8212">
        <v>36.674999999999997</v>
      </c>
      <c r="E8212">
        <v>42.108697239999998</v>
      </c>
      <c r="N8212" t="str">
        <f t="shared" si="223"/>
        <v/>
      </c>
      <c r="P8212">
        <v>0.2445</v>
      </c>
      <c r="Q8212">
        <v>0.28072464800000002</v>
      </c>
    </row>
    <row r="8213" spans="1:24" x14ac:dyDescent="0.3">
      <c r="A8213" t="s">
        <v>67</v>
      </c>
      <c r="B8213" s="8">
        <v>40833</v>
      </c>
      <c r="C8213" s="8"/>
      <c r="D8213">
        <v>35.774999999999999</v>
      </c>
      <c r="E8213">
        <v>41.508697239999996</v>
      </c>
      <c r="N8213" t="str">
        <f t="shared" si="223"/>
        <v/>
      </c>
      <c r="P8213">
        <v>0.23849999999999999</v>
      </c>
      <c r="Q8213">
        <v>0.27672464800000002</v>
      </c>
    </row>
    <row r="8214" spans="1:24" x14ac:dyDescent="0.3">
      <c r="A8214" t="s">
        <v>67</v>
      </c>
      <c r="B8214" s="8">
        <v>40834</v>
      </c>
      <c r="C8214" s="8"/>
      <c r="D8214">
        <v>34.424999999999997</v>
      </c>
      <c r="E8214">
        <v>40.683697240000001</v>
      </c>
      <c r="N8214" t="str">
        <f t="shared" si="223"/>
        <v/>
      </c>
      <c r="P8214">
        <v>0.22950000000000001</v>
      </c>
      <c r="Q8214">
        <v>0.27122464800000001</v>
      </c>
    </row>
    <row r="8215" spans="1:24" x14ac:dyDescent="0.3">
      <c r="A8215" t="s">
        <v>67</v>
      </c>
      <c r="B8215" s="8">
        <v>40835</v>
      </c>
      <c r="C8215" s="8"/>
      <c r="D8215">
        <v>50.174999999999997</v>
      </c>
      <c r="E8215">
        <v>48.408697240000002</v>
      </c>
      <c r="N8215" t="str">
        <f t="shared" si="223"/>
        <v/>
      </c>
      <c r="P8215">
        <v>0.33450000000000002</v>
      </c>
      <c r="Q8215">
        <v>0.322724648</v>
      </c>
    </row>
    <row r="8216" spans="1:24" x14ac:dyDescent="0.3">
      <c r="A8216" t="s">
        <v>67</v>
      </c>
      <c r="B8216" s="8">
        <v>40836</v>
      </c>
      <c r="C8216" s="8"/>
      <c r="D8216">
        <v>45.3</v>
      </c>
      <c r="E8216">
        <v>45.333697239999999</v>
      </c>
      <c r="F8216">
        <v>34.337620340000001</v>
      </c>
      <c r="G8216">
        <v>28.9</v>
      </c>
      <c r="H8216">
        <v>19.55</v>
      </c>
      <c r="I8216">
        <v>20.55</v>
      </c>
      <c r="J8216">
        <v>23.15</v>
      </c>
      <c r="K8216">
        <v>31.440526429999998</v>
      </c>
      <c r="L8216">
        <v>24.25</v>
      </c>
      <c r="M8216">
        <v>272.81184400000001</v>
      </c>
      <c r="N8216">
        <f t="shared" si="223"/>
        <v>272.81184400000001</v>
      </c>
      <c r="P8216">
        <v>0.30199999999999999</v>
      </c>
      <c r="Q8216">
        <v>0.30222464799999998</v>
      </c>
      <c r="R8216">
        <v>0.34337620299999999</v>
      </c>
      <c r="S8216">
        <v>0.14449999999999999</v>
      </c>
      <c r="T8216">
        <v>9.7750000000000004E-2</v>
      </c>
      <c r="U8216">
        <v>0.10274999999999999</v>
      </c>
      <c r="V8216">
        <v>0.11575000000000001</v>
      </c>
      <c r="W8216">
        <v>0.15720263200000001</v>
      </c>
      <c r="X8216">
        <v>0.12125</v>
      </c>
    </row>
    <row r="8217" spans="1:24" x14ac:dyDescent="0.3">
      <c r="A8217" t="s">
        <v>67</v>
      </c>
      <c r="B8217" s="8">
        <v>40837</v>
      </c>
      <c r="C8217" s="8"/>
      <c r="D8217">
        <v>43.2</v>
      </c>
      <c r="E8217">
        <v>44.808697240000001</v>
      </c>
      <c r="N8217" t="str">
        <f t="shared" si="223"/>
        <v/>
      </c>
      <c r="P8217">
        <v>0.28799999999999998</v>
      </c>
      <c r="Q8217">
        <v>0.29872464799999998</v>
      </c>
    </row>
    <row r="8218" spans="1:24" x14ac:dyDescent="0.3">
      <c r="A8218" t="s">
        <v>67</v>
      </c>
      <c r="B8218" s="8">
        <v>40838</v>
      </c>
      <c r="C8218" s="8"/>
      <c r="D8218">
        <v>46.537500000000001</v>
      </c>
      <c r="E8218">
        <v>46.083697239999999</v>
      </c>
      <c r="N8218" t="str">
        <f t="shared" si="223"/>
        <v/>
      </c>
      <c r="P8218">
        <v>0.31025000000000003</v>
      </c>
      <c r="Q8218">
        <v>0.30722464799999999</v>
      </c>
    </row>
    <row r="8219" spans="1:24" x14ac:dyDescent="0.3">
      <c r="A8219" t="s">
        <v>67</v>
      </c>
      <c r="B8219" s="8">
        <v>40839</v>
      </c>
      <c r="C8219" s="8"/>
      <c r="D8219">
        <v>43.3125</v>
      </c>
      <c r="E8219">
        <v>45.033697240000002</v>
      </c>
      <c r="N8219" t="str">
        <f t="shared" si="223"/>
        <v/>
      </c>
      <c r="P8219">
        <v>0.28875000000000001</v>
      </c>
      <c r="Q8219">
        <v>0.30022464799999998</v>
      </c>
    </row>
    <row r="8220" spans="1:24" x14ac:dyDescent="0.3">
      <c r="A8220" t="s">
        <v>67</v>
      </c>
      <c r="B8220" s="8">
        <v>40840</v>
      </c>
      <c r="C8220" s="8"/>
      <c r="D8220">
        <v>40.6875</v>
      </c>
      <c r="E8220">
        <v>44.358697239999998</v>
      </c>
      <c r="N8220" t="str">
        <f t="shared" si="223"/>
        <v/>
      </c>
      <c r="P8220">
        <v>0.27124999999999999</v>
      </c>
      <c r="Q8220">
        <v>0.29572464799999998</v>
      </c>
    </row>
    <row r="8221" spans="1:24" x14ac:dyDescent="0.3">
      <c r="A8221" t="s">
        <v>67</v>
      </c>
      <c r="B8221" s="8">
        <v>40841</v>
      </c>
      <c r="C8221" s="8"/>
      <c r="D8221">
        <v>37.762500000000003</v>
      </c>
      <c r="E8221">
        <v>43.458697239999999</v>
      </c>
      <c r="N8221" t="str">
        <f t="shared" si="223"/>
        <v/>
      </c>
      <c r="P8221">
        <v>0.25174999999999997</v>
      </c>
      <c r="Q8221">
        <v>0.28972464799999997</v>
      </c>
    </row>
    <row r="8222" spans="1:24" x14ac:dyDescent="0.3">
      <c r="A8222" t="s">
        <v>67</v>
      </c>
      <c r="B8222" s="8">
        <v>40842</v>
      </c>
      <c r="C8222" s="8"/>
      <c r="D8222">
        <v>36.712499999999999</v>
      </c>
      <c r="E8222">
        <v>42.633697239999996</v>
      </c>
      <c r="F8222">
        <v>32.674999999999997</v>
      </c>
      <c r="G8222">
        <v>27.65</v>
      </c>
      <c r="H8222">
        <v>19.149999999999999</v>
      </c>
      <c r="I8222">
        <v>19.8</v>
      </c>
      <c r="J8222">
        <v>21.9</v>
      </c>
      <c r="K8222">
        <v>25.958193649999998</v>
      </c>
      <c r="L8222">
        <v>22.15</v>
      </c>
      <c r="M8222">
        <v>248.6293909</v>
      </c>
      <c r="N8222">
        <f t="shared" si="223"/>
        <v>248.6293909</v>
      </c>
      <c r="P8222">
        <v>0.24475</v>
      </c>
      <c r="Q8222">
        <v>0.28422464800000002</v>
      </c>
      <c r="R8222">
        <v>0.32674999999999998</v>
      </c>
      <c r="S8222">
        <v>0.13825000000000001</v>
      </c>
      <c r="T8222">
        <v>9.5750000000000002E-2</v>
      </c>
      <c r="U8222">
        <v>9.9000000000000005E-2</v>
      </c>
      <c r="V8222">
        <v>0.1095</v>
      </c>
      <c r="W8222">
        <v>0.12979096800000001</v>
      </c>
      <c r="X8222">
        <v>0.11075</v>
      </c>
    </row>
    <row r="8223" spans="1:24" x14ac:dyDescent="0.3">
      <c r="A8223" t="s">
        <v>67</v>
      </c>
      <c r="B8223" s="8">
        <v>40843</v>
      </c>
      <c r="C8223" s="8"/>
      <c r="D8223">
        <v>36.787500000000001</v>
      </c>
      <c r="E8223">
        <v>42.033697240000002</v>
      </c>
      <c r="N8223" t="str">
        <f t="shared" si="223"/>
        <v/>
      </c>
      <c r="P8223">
        <v>0.24525</v>
      </c>
      <c r="Q8223">
        <v>0.28022464800000002</v>
      </c>
    </row>
    <row r="8224" spans="1:24" x14ac:dyDescent="0.3">
      <c r="A8224" t="s">
        <v>67</v>
      </c>
      <c r="B8224" s="8">
        <v>40844</v>
      </c>
      <c r="C8224" s="8"/>
      <c r="D8224">
        <v>35.362499999999997</v>
      </c>
      <c r="E8224">
        <v>41.208697239999999</v>
      </c>
      <c r="N8224" t="str">
        <f t="shared" si="223"/>
        <v/>
      </c>
      <c r="P8224">
        <v>0.23574999999999999</v>
      </c>
      <c r="Q8224">
        <v>0.27472464800000002</v>
      </c>
    </row>
    <row r="8225" spans="1:24" x14ac:dyDescent="0.3">
      <c r="A8225" t="s">
        <v>67</v>
      </c>
      <c r="B8225" s="8">
        <v>40845</v>
      </c>
      <c r="C8225" s="8"/>
      <c r="D8225">
        <v>34.125</v>
      </c>
      <c r="E8225">
        <v>40.308697240000001</v>
      </c>
      <c r="N8225" t="str">
        <f t="shared" si="223"/>
        <v/>
      </c>
      <c r="P8225">
        <v>0.22750000000000001</v>
      </c>
      <c r="Q8225">
        <v>0.26872464800000001</v>
      </c>
    </row>
    <row r="8226" spans="1:24" x14ac:dyDescent="0.3">
      <c r="A8226" t="s">
        <v>67</v>
      </c>
      <c r="B8226" s="8">
        <v>40846</v>
      </c>
      <c r="C8226" s="8"/>
      <c r="D8226">
        <v>32.662500000000001</v>
      </c>
      <c r="E8226">
        <v>39.858697239999998</v>
      </c>
      <c r="N8226" t="str">
        <f t="shared" si="223"/>
        <v/>
      </c>
      <c r="P8226">
        <v>0.21775</v>
      </c>
      <c r="Q8226">
        <v>0.26572464800000001</v>
      </c>
    </row>
    <row r="8227" spans="1:24" x14ac:dyDescent="0.3">
      <c r="A8227" t="s">
        <v>67</v>
      </c>
      <c r="B8227" s="8">
        <v>40847</v>
      </c>
      <c r="C8227" s="8"/>
      <c r="D8227">
        <v>31.462499999999999</v>
      </c>
      <c r="E8227">
        <v>38.808697240000001</v>
      </c>
      <c r="N8227" t="str">
        <f t="shared" si="223"/>
        <v/>
      </c>
      <c r="P8227">
        <v>0.20974999999999999</v>
      </c>
      <c r="Q8227">
        <v>0.258724648</v>
      </c>
    </row>
    <row r="8228" spans="1:24" x14ac:dyDescent="0.3">
      <c r="A8228" t="s">
        <v>67</v>
      </c>
      <c r="B8228" s="8">
        <v>40848</v>
      </c>
      <c r="C8228" s="8"/>
      <c r="D8228">
        <v>29.8125</v>
      </c>
      <c r="E8228">
        <v>37.833697239999999</v>
      </c>
      <c r="N8228" t="str">
        <f t="shared" si="223"/>
        <v/>
      </c>
      <c r="P8228">
        <v>0.19875000000000001</v>
      </c>
      <c r="Q8228">
        <v>0.252224648</v>
      </c>
    </row>
    <row r="8229" spans="1:24" x14ac:dyDescent="0.3">
      <c r="A8229" t="s">
        <v>67</v>
      </c>
      <c r="B8229" s="8">
        <v>40849</v>
      </c>
      <c r="C8229" s="8"/>
      <c r="D8229">
        <v>28.012499999999999</v>
      </c>
      <c r="E8229">
        <v>36.933697240000001</v>
      </c>
      <c r="N8229" t="str">
        <f t="shared" si="223"/>
        <v/>
      </c>
      <c r="P8229">
        <v>0.18675</v>
      </c>
      <c r="Q8229">
        <v>0.24622464799999999</v>
      </c>
    </row>
    <row r="8230" spans="1:24" x14ac:dyDescent="0.3">
      <c r="A8230" t="s">
        <v>67</v>
      </c>
      <c r="B8230" s="8">
        <v>40850</v>
      </c>
      <c r="C8230" s="8"/>
      <c r="D8230">
        <v>27.675000000000001</v>
      </c>
      <c r="E8230">
        <v>36.708697239999999</v>
      </c>
      <c r="F8230">
        <v>30.15</v>
      </c>
      <c r="G8230">
        <v>24.301318609999999</v>
      </c>
      <c r="H8230">
        <v>17</v>
      </c>
      <c r="I8230">
        <v>18.05</v>
      </c>
      <c r="J8230">
        <v>20.65</v>
      </c>
      <c r="K8230">
        <v>23.45</v>
      </c>
      <c r="L8230">
        <v>21.3</v>
      </c>
      <c r="M8230">
        <v>219.28501589999999</v>
      </c>
      <c r="N8230">
        <f t="shared" si="223"/>
        <v>219.28501589999999</v>
      </c>
      <c r="P8230">
        <v>0.1845</v>
      </c>
      <c r="Q8230">
        <v>0.24472464799999999</v>
      </c>
      <c r="R8230">
        <v>0.30149999999999999</v>
      </c>
      <c r="S8230">
        <v>0.121506593</v>
      </c>
      <c r="T8230">
        <v>8.5000000000000006E-2</v>
      </c>
      <c r="U8230">
        <v>9.0249999999999997E-2</v>
      </c>
      <c r="V8230">
        <v>0.10324999999999999</v>
      </c>
      <c r="W8230">
        <v>0.11724999999999999</v>
      </c>
      <c r="X8230">
        <v>0.1065</v>
      </c>
    </row>
    <row r="8231" spans="1:24" x14ac:dyDescent="0.3">
      <c r="A8231" t="s">
        <v>67</v>
      </c>
      <c r="B8231" s="8">
        <v>40851</v>
      </c>
      <c r="C8231" s="8"/>
      <c r="D8231">
        <v>26.362500000000001</v>
      </c>
      <c r="E8231">
        <v>36.108697239999998</v>
      </c>
      <c r="N8231" t="str">
        <f t="shared" si="223"/>
        <v/>
      </c>
      <c r="P8231">
        <v>0.17574999999999999</v>
      </c>
      <c r="Q8231">
        <v>0.24072464800000001</v>
      </c>
    </row>
    <row r="8232" spans="1:24" x14ac:dyDescent="0.3">
      <c r="A8232" t="s">
        <v>67</v>
      </c>
      <c r="B8232" s="8">
        <v>40852</v>
      </c>
      <c r="C8232" s="8"/>
      <c r="D8232">
        <v>25.65</v>
      </c>
      <c r="E8232">
        <v>35.658697240000002</v>
      </c>
      <c r="N8232" t="str">
        <f t="shared" si="223"/>
        <v/>
      </c>
      <c r="P8232">
        <v>0.17100000000000001</v>
      </c>
      <c r="Q8232">
        <v>0.23772464800000001</v>
      </c>
    </row>
    <row r="8233" spans="1:24" x14ac:dyDescent="0.3">
      <c r="A8233" t="s">
        <v>67</v>
      </c>
      <c r="B8233" s="8">
        <v>40853</v>
      </c>
      <c r="C8233" s="8"/>
      <c r="D8233">
        <v>24.9375</v>
      </c>
      <c r="E8233">
        <v>35.208697239999999</v>
      </c>
      <c r="N8233" t="str">
        <f t="shared" si="223"/>
        <v/>
      </c>
      <c r="P8233">
        <v>0.16625000000000001</v>
      </c>
      <c r="Q8233">
        <v>0.23472464800000001</v>
      </c>
    </row>
    <row r="8234" spans="1:24" x14ac:dyDescent="0.3">
      <c r="A8234" t="s">
        <v>67</v>
      </c>
      <c r="B8234" s="8">
        <v>40854</v>
      </c>
      <c r="C8234" s="8"/>
      <c r="D8234">
        <v>24</v>
      </c>
      <c r="E8234">
        <v>34.758697239999996</v>
      </c>
      <c r="N8234" t="str">
        <f t="shared" si="223"/>
        <v/>
      </c>
      <c r="P8234">
        <v>0.16</v>
      </c>
      <c r="Q8234">
        <v>0.23172464800000001</v>
      </c>
    </row>
    <row r="8235" spans="1:24" x14ac:dyDescent="0.3">
      <c r="A8235" t="s">
        <v>67</v>
      </c>
      <c r="B8235" s="8">
        <v>40855</v>
      </c>
      <c r="C8235" s="8"/>
      <c r="D8235">
        <v>32.25</v>
      </c>
      <c r="E8235">
        <v>38.433697240000001</v>
      </c>
      <c r="N8235" t="str">
        <f t="shared" si="223"/>
        <v/>
      </c>
      <c r="P8235">
        <v>0.215</v>
      </c>
      <c r="Q8235">
        <v>0.256224648</v>
      </c>
    </row>
    <row r="8236" spans="1:24" x14ac:dyDescent="0.3">
      <c r="A8236" t="s">
        <v>67</v>
      </c>
      <c r="B8236" s="8">
        <v>40856</v>
      </c>
      <c r="C8236" s="8"/>
      <c r="D8236">
        <v>31.2</v>
      </c>
      <c r="E8236">
        <v>38.733697239999998</v>
      </c>
      <c r="N8236" t="str">
        <f t="shared" si="223"/>
        <v/>
      </c>
      <c r="P8236">
        <v>0.20799999999999999</v>
      </c>
      <c r="Q8236">
        <v>0.258224648</v>
      </c>
    </row>
    <row r="8237" spans="1:24" x14ac:dyDescent="0.3">
      <c r="A8237" t="s">
        <v>67</v>
      </c>
      <c r="B8237" s="8">
        <v>40857</v>
      </c>
      <c r="C8237" s="8"/>
      <c r="D8237">
        <v>40.012500000000003</v>
      </c>
      <c r="E8237">
        <v>39.558697240000001</v>
      </c>
      <c r="N8237" t="str">
        <f t="shared" si="223"/>
        <v/>
      </c>
      <c r="P8237">
        <v>0.26674999999999999</v>
      </c>
      <c r="Q8237">
        <v>0.26372464800000001</v>
      </c>
    </row>
    <row r="8238" spans="1:24" x14ac:dyDescent="0.3">
      <c r="A8238" t="s">
        <v>67</v>
      </c>
      <c r="B8238" s="8">
        <v>40858</v>
      </c>
      <c r="C8238" s="8"/>
      <c r="D8238">
        <v>35.737499999999997</v>
      </c>
      <c r="E8238">
        <v>40.008697239999996</v>
      </c>
      <c r="N8238" t="str">
        <f t="shared" si="223"/>
        <v/>
      </c>
      <c r="P8238">
        <v>0.23824999999999999</v>
      </c>
      <c r="Q8238">
        <v>0.26672464800000001</v>
      </c>
    </row>
    <row r="8239" spans="1:24" x14ac:dyDescent="0.3">
      <c r="A8239" t="s">
        <v>67</v>
      </c>
      <c r="B8239" s="8">
        <v>40859</v>
      </c>
      <c r="C8239" s="8"/>
      <c r="D8239">
        <v>44.137500000000003</v>
      </c>
      <c r="E8239">
        <v>40.308697240000001</v>
      </c>
      <c r="F8239">
        <v>31.875</v>
      </c>
      <c r="G8239">
        <v>26.3</v>
      </c>
      <c r="H8239">
        <v>18.399999999999999</v>
      </c>
      <c r="I8239">
        <v>19.3</v>
      </c>
      <c r="J8239">
        <v>21.25</v>
      </c>
      <c r="K8239">
        <v>25.85</v>
      </c>
      <c r="L8239">
        <v>21.65</v>
      </c>
      <c r="M8239">
        <v>249.0711972</v>
      </c>
      <c r="N8239">
        <f t="shared" si="223"/>
        <v>249.0711972</v>
      </c>
      <c r="P8239">
        <v>0.29425000000000001</v>
      </c>
      <c r="Q8239">
        <v>0.26872464800000001</v>
      </c>
      <c r="R8239">
        <v>0.31874999999999998</v>
      </c>
      <c r="S8239">
        <v>0.13150000000000001</v>
      </c>
      <c r="T8239">
        <v>9.1999999999999998E-2</v>
      </c>
      <c r="U8239">
        <v>9.6500000000000002E-2</v>
      </c>
      <c r="V8239">
        <v>0.10625</v>
      </c>
      <c r="W8239">
        <v>0.12925</v>
      </c>
      <c r="X8239">
        <v>0.10825</v>
      </c>
    </row>
    <row r="8240" spans="1:24" x14ac:dyDescent="0.3">
      <c r="A8240" t="s">
        <v>67</v>
      </c>
      <c r="B8240" s="8">
        <v>40860</v>
      </c>
      <c r="C8240" s="8"/>
      <c r="D8240">
        <v>41.8125</v>
      </c>
      <c r="E8240">
        <v>42.033697240000002</v>
      </c>
      <c r="N8240" t="str">
        <f t="shared" si="223"/>
        <v/>
      </c>
      <c r="P8240">
        <v>0.27875</v>
      </c>
      <c r="Q8240">
        <v>0.28022464800000002</v>
      </c>
    </row>
    <row r="8241" spans="1:24" x14ac:dyDescent="0.3">
      <c r="A8241" t="s">
        <v>67</v>
      </c>
      <c r="B8241" s="8">
        <v>40861</v>
      </c>
      <c r="C8241" s="8"/>
      <c r="D8241">
        <v>38.024999999999999</v>
      </c>
      <c r="E8241">
        <v>42.108697239999998</v>
      </c>
      <c r="N8241" t="str">
        <f t="shared" si="223"/>
        <v/>
      </c>
      <c r="P8241">
        <v>0.2535</v>
      </c>
      <c r="Q8241">
        <v>0.28072464800000002</v>
      </c>
    </row>
    <row r="8242" spans="1:24" x14ac:dyDescent="0.3">
      <c r="A8242" t="s">
        <v>67</v>
      </c>
      <c r="B8242" s="8">
        <v>40862</v>
      </c>
      <c r="C8242" s="8"/>
      <c r="D8242">
        <v>35.549999999999997</v>
      </c>
      <c r="E8242">
        <v>41.733697239999998</v>
      </c>
      <c r="N8242" t="str">
        <f t="shared" si="223"/>
        <v/>
      </c>
      <c r="P8242">
        <v>0.23699999999999999</v>
      </c>
      <c r="Q8242">
        <v>0.27822464800000002</v>
      </c>
    </row>
    <row r="8243" spans="1:24" x14ac:dyDescent="0.3">
      <c r="A8243" t="s">
        <v>67</v>
      </c>
      <c r="B8243" s="8">
        <v>40863</v>
      </c>
      <c r="C8243" s="8"/>
      <c r="D8243">
        <v>39.637500000000003</v>
      </c>
      <c r="E8243">
        <v>41.358697239999998</v>
      </c>
      <c r="N8243" t="str">
        <f t="shared" si="223"/>
        <v/>
      </c>
      <c r="P8243">
        <v>0.26424999999999998</v>
      </c>
      <c r="Q8243">
        <v>0.27572464800000002</v>
      </c>
    </row>
    <row r="8244" spans="1:24" x14ac:dyDescent="0.3">
      <c r="A8244" t="s">
        <v>67</v>
      </c>
      <c r="B8244" s="8">
        <v>40864</v>
      </c>
      <c r="C8244" s="8"/>
      <c r="D8244">
        <v>35.924999999999997</v>
      </c>
      <c r="E8244">
        <v>41.058697240000001</v>
      </c>
      <c r="F8244">
        <v>33.28192722</v>
      </c>
      <c r="G8244">
        <v>33.11411142</v>
      </c>
      <c r="H8244">
        <v>17.544191519999998</v>
      </c>
      <c r="I8244">
        <v>16.297010119999999</v>
      </c>
      <c r="J8244">
        <v>19.717937039999999</v>
      </c>
      <c r="K8244">
        <v>21.950660989999999</v>
      </c>
      <c r="L8244">
        <v>23.69884034</v>
      </c>
      <c r="M8244">
        <v>242.58837589999999</v>
      </c>
      <c r="N8244">
        <f t="shared" si="223"/>
        <v>242.58837589999999</v>
      </c>
      <c r="P8244">
        <v>0.23949999999999999</v>
      </c>
      <c r="Q8244">
        <v>0.27372464800000001</v>
      </c>
      <c r="R8244">
        <v>0.332819272</v>
      </c>
      <c r="S8244">
        <v>0.16557055700000001</v>
      </c>
      <c r="T8244">
        <v>8.7720958000000002E-2</v>
      </c>
      <c r="U8244">
        <v>8.1485051000000003E-2</v>
      </c>
      <c r="V8244">
        <v>9.8589684999999996E-2</v>
      </c>
      <c r="W8244">
        <v>0.109753305</v>
      </c>
      <c r="X8244">
        <v>0.11849420200000001</v>
      </c>
    </row>
    <row r="8245" spans="1:24" x14ac:dyDescent="0.3">
      <c r="A8245" t="s">
        <v>67</v>
      </c>
      <c r="B8245" s="8">
        <v>40865</v>
      </c>
      <c r="C8245" s="8"/>
      <c r="D8245">
        <v>33.299999999999997</v>
      </c>
      <c r="E8245">
        <v>40.458697239999999</v>
      </c>
      <c r="N8245" t="str">
        <f t="shared" si="223"/>
        <v/>
      </c>
      <c r="P8245">
        <v>0.222</v>
      </c>
      <c r="Q8245">
        <v>0.26972464800000001</v>
      </c>
    </row>
    <row r="8246" spans="1:24" x14ac:dyDescent="0.3">
      <c r="A8246" t="s">
        <v>67</v>
      </c>
      <c r="B8246" s="8">
        <v>40866</v>
      </c>
      <c r="C8246" s="8"/>
      <c r="D8246">
        <v>31.5</v>
      </c>
      <c r="E8246">
        <v>39.708697239999999</v>
      </c>
      <c r="N8246" t="str">
        <f t="shared" si="223"/>
        <v/>
      </c>
      <c r="P8246">
        <v>0.21</v>
      </c>
      <c r="Q8246">
        <v>0.26472464800000001</v>
      </c>
    </row>
    <row r="8247" spans="1:24" x14ac:dyDescent="0.3">
      <c r="A8247" t="s">
        <v>67</v>
      </c>
      <c r="B8247" s="8">
        <v>40867</v>
      </c>
      <c r="C8247" s="8"/>
      <c r="D8247">
        <v>29.887499999999999</v>
      </c>
      <c r="E8247">
        <v>38.658697240000002</v>
      </c>
      <c r="N8247" t="str">
        <f t="shared" si="223"/>
        <v/>
      </c>
      <c r="P8247">
        <v>0.19925000000000001</v>
      </c>
      <c r="Q8247">
        <v>0.257724648</v>
      </c>
    </row>
    <row r="8248" spans="1:24" x14ac:dyDescent="0.3">
      <c r="A8248" t="s">
        <v>67</v>
      </c>
      <c r="B8248" s="8">
        <v>40868</v>
      </c>
      <c r="C8248" s="8"/>
      <c r="D8248">
        <v>29.7</v>
      </c>
      <c r="E8248">
        <v>37.758697239999996</v>
      </c>
      <c r="N8248" t="str">
        <f t="shared" si="223"/>
        <v/>
      </c>
      <c r="P8248">
        <v>0.19800000000000001</v>
      </c>
      <c r="Q8248">
        <v>0.251724648</v>
      </c>
    </row>
    <row r="8249" spans="1:24" x14ac:dyDescent="0.3">
      <c r="A8249" t="s">
        <v>67</v>
      </c>
      <c r="B8249" s="8">
        <v>40869</v>
      </c>
      <c r="C8249" s="8"/>
      <c r="D8249">
        <v>40.987499999999997</v>
      </c>
      <c r="E8249">
        <v>40.083697239999999</v>
      </c>
      <c r="N8249" t="str">
        <f t="shared" si="223"/>
        <v/>
      </c>
      <c r="P8249">
        <v>0.27324999999999999</v>
      </c>
      <c r="Q8249">
        <v>0.26722464800000001</v>
      </c>
    </row>
    <row r="8250" spans="1:24" x14ac:dyDescent="0.3">
      <c r="A8250" t="s">
        <v>67</v>
      </c>
      <c r="B8250" s="8">
        <v>40870</v>
      </c>
      <c r="C8250" s="8"/>
      <c r="D8250">
        <v>35.625</v>
      </c>
      <c r="E8250">
        <v>39.633697239999996</v>
      </c>
      <c r="N8250" t="str">
        <f t="shared" si="223"/>
        <v/>
      </c>
      <c r="P8250">
        <v>0.23749999999999999</v>
      </c>
      <c r="Q8250">
        <v>0.26422464800000001</v>
      </c>
    </row>
    <row r="8251" spans="1:24" x14ac:dyDescent="0.3">
      <c r="A8251" t="s">
        <v>67</v>
      </c>
      <c r="B8251" s="8">
        <v>40871</v>
      </c>
      <c r="C8251" s="8"/>
      <c r="D8251">
        <v>35.549999999999997</v>
      </c>
      <c r="E8251">
        <v>39.558697240000001</v>
      </c>
      <c r="N8251" t="str">
        <f t="shared" si="223"/>
        <v/>
      </c>
      <c r="P8251">
        <v>0.23699999999999999</v>
      </c>
      <c r="Q8251">
        <v>0.26372464800000001</v>
      </c>
    </row>
    <row r="8252" spans="1:24" x14ac:dyDescent="0.3">
      <c r="A8252" t="s">
        <v>67</v>
      </c>
      <c r="B8252" s="8">
        <v>40872</v>
      </c>
      <c r="C8252" s="8"/>
      <c r="D8252">
        <v>33</v>
      </c>
      <c r="E8252">
        <v>38.883697239999996</v>
      </c>
      <c r="N8252" t="str">
        <f t="shared" si="223"/>
        <v/>
      </c>
      <c r="P8252">
        <v>0.22</v>
      </c>
      <c r="Q8252">
        <v>0.259224648</v>
      </c>
    </row>
    <row r="8253" spans="1:24" x14ac:dyDescent="0.3">
      <c r="A8253" t="s">
        <v>67</v>
      </c>
      <c r="B8253" s="8">
        <v>40873</v>
      </c>
      <c r="C8253" s="8"/>
      <c r="D8253">
        <v>32.662500000000001</v>
      </c>
      <c r="E8253">
        <v>39.408697240000002</v>
      </c>
      <c r="N8253" t="str">
        <f t="shared" si="223"/>
        <v/>
      </c>
      <c r="P8253">
        <v>0.21775</v>
      </c>
      <c r="Q8253">
        <v>0.26272464800000001</v>
      </c>
    </row>
    <row r="8254" spans="1:24" x14ac:dyDescent="0.3">
      <c r="A8254" t="s">
        <v>67</v>
      </c>
      <c r="B8254" s="8">
        <v>40874</v>
      </c>
      <c r="C8254" s="8"/>
      <c r="D8254">
        <v>30.712499999999999</v>
      </c>
      <c r="E8254">
        <v>38.583697239999999</v>
      </c>
      <c r="N8254" t="str">
        <f t="shared" si="223"/>
        <v/>
      </c>
      <c r="P8254">
        <v>0.20474999999999999</v>
      </c>
      <c r="Q8254">
        <v>0.257224648</v>
      </c>
    </row>
    <row r="8255" spans="1:24" x14ac:dyDescent="0.3">
      <c r="A8255" t="s">
        <v>67</v>
      </c>
      <c r="B8255" s="8">
        <v>40875</v>
      </c>
      <c r="C8255" s="8"/>
      <c r="D8255">
        <v>29.024999999999999</v>
      </c>
      <c r="E8255">
        <v>37.683697240000001</v>
      </c>
      <c r="N8255" t="str">
        <f t="shared" si="223"/>
        <v/>
      </c>
      <c r="P8255">
        <v>0.19350000000000001</v>
      </c>
      <c r="Q8255">
        <v>0.25122464799999999</v>
      </c>
    </row>
    <row r="8256" spans="1:24" x14ac:dyDescent="0.3">
      <c r="A8256" t="s">
        <v>67</v>
      </c>
      <c r="B8256" s="8">
        <v>40876</v>
      </c>
      <c r="C8256" s="8"/>
      <c r="D8256">
        <v>32.1</v>
      </c>
      <c r="E8256">
        <v>39.633697239999996</v>
      </c>
      <c r="N8256" t="str">
        <f t="shared" si="223"/>
        <v/>
      </c>
      <c r="P8256">
        <v>0.214</v>
      </c>
      <c r="Q8256">
        <v>0.26422464800000001</v>
      </c>
    </row>
    <row r="8257" spans="1:24" x14ac:dyDescent="0.3">
      <c r="A8257" t="s">
        <v>67</v>
      </c>
      <c r="B8257" s="8">
        <v>40877</v>
      </c>
      <c r="C8257" s="8"/>
      <c r="D8257">
        <v>30.712499999999999</v>
      </c>
      <c r="E8257">
        <v>38.958697239999999</v>
      </c>
      <c r="F8257">
        <v>30.262840239999999</v>
      </c>
      <c r="G8257">
        <v>24.288830610000002</v>
      </c>
      <c r="H8257">
        <v>19.499308259999999</v>
      </c>
      <c r="I8257">
        <v>20.315110560000001</v>
      </c>
      <c r="J8257">
        <v>20.309345839999999</v>
      </c>
      <c r="K8257">
        <v>23.96993728</v>
      </c>
      <c r="L8257">
        <v>19.8910871</v>
      </c>
      <c r="M8257">
        <v>228.20765710000001</v>
      </c>
      <c r="N8257">
        <f t="shared" si="223"/>
        <v>228.20765710000001</v>
      </c>
      <c r="P8257">
        <v>0.20474999999999999</v>
      </c>
      <c r="Q8257">
        <v>0.259724648</v>
      </c>
      <c r="R8257">
        <v>0.30262840200000002</v>
      </c>
      <c r="S8257">
        <v>0.121444153</v>
      </c>
      <c r="T8257">
        <v>9.7496541000000006E-2</v>
      </c>
      <c r="U8257">
        <v>0.101575553</v>
      </c>
      <c r="V8257">
        <v>0.101546729</v>
      </c>
      <c r="W8257">
        <v>0.119849686</v>
      </c>
      <c r="X8257">
        <v>9.9455435999999994E-2</v>
      </c>
    </row>
    <row r="8258" spans="1:24" x14ac:dyDescent="0.3">
      <c r="A8258" t="s">
        <v>67</v>
      </c>
      <c r="B8258" s="8">
        <v>40878</v>
      </c>
      <c r="C8258" s="8"/>
      <c r="D8258">
        <v>29.137499999999999</v>
      </c>
      <c r="E8258">
        <v>37.908697240000002</v>
      </c>
      <c r="N8258" t="str">
        <f t="shared" si="223"/>
        <v/>
      </c>
      <c r="P8258">
        <v>0.19425000000000001</v>
      </c>
      <c r="Q8258">
        <v>0.252724648</v>
      </c>
    </row>
    <row r="8259" spans="1:24" x14ac:dyDescent="0.3">
      <c r="A8259" t="s">
        <v>67</v>
      </c>
      <c r="B8259" s="8">
        <v>40879</v>
      </c>
      <c r="C8259" s="8"/>
      <c r="D8259">
        <v>32.1</v>
      </c>
      <c r="E8259">
        <v>39.408697240000002</v>
      </c>
      <c r="N8259" t="str">
        <f t="shared" si="223"/>
        <v/>
      </c>
      <c r="P8259">
        <v>0.214</v>
      </c>
      <c r="Q8259">
        <v>0.26272464800000001</v>
      </c>
    </row>
    <row r="8260" spans="1:24" x14ac:dyDescent="0.3">
      <c r="A8260" t="s">
        <v>67</v>
      </c>
      <c r="B8260" s="8">
        <v>40880</v>
      </c>
      <c r="C8260" s="8"/>
      <c r="D8260">
        <v>29.662500000000001</v>
      </c>
      <c r="E8260">
        <v>38.208697239999999</v>
      </c>
      <c r="N8260" t="str">
        <f t="shared" si="223"/>
        <v/>
      </c>
      <c r="P8260">
        <v>0.19775000000000001</v>
      </c>
      <c r="Q8260">
        <v>0.254724648</v>
      </c>
    </row>
    <row r="8261" spans="1:24" x14ac:dyDescent="0.3">
      <c r="A8261" t="s">
        <v>67</v>
      </c>
      <c r="B8261" s="8">
        <v>40881</v>
      </c>
      <c r="C8261" s="8"/>
      <c r="D8261">
        <v>27.824999999999999</v>
      </c>
      <c r="E8261">
        <v>36.783697240000002</v>
      </c>
      <c r="N8261" t="str">
        <f t="shared" si="223"/>
        <v/>
      </c>
      <c r="P8261">
        <v>0.1855</v>
      </c>
      <c r="Q8261">
        <v>0.24522464799999999</v>
      </c>
    </row>
    <row r="8262" spans="1:24" x14ac:dyDescent="0.3">
      <c r="A8262" t="s">
        <v>67</v>
      </c>
      <c r="B8262" s="8">
        <v>40882</v>
      </c>
      <c r="C8262" s="8"/>
      <c r="D8262">
        <v>25.987500000000001</v>
      </c>
      <c r="E8262">
        <v>35.283697240000002</v>
      </c>
      <c r="N8262" t="str">
        <f t="shared" si="223"/>
        <v/>
      </c>
      <c r="P8262">
        <v>0.17324999999999999</v>
      </c>
      <c r="Q8262">
        <v>0.23522464800000001</v>
      </c>
    </row>
    <row r="8263" spans="1:24" x14ac:dyDescent="0.3">
      <c r="A8263" t="s">
        <v>67</v>
      </c>
      <c r="B8263" s="8">
        <v>40883</v>
      </c>
      <c r="C8263" s="8"/>
      <c r="D8263">
        <v>33.862499999999997</v>
      </c>
      <c r="E8263">
        <v>37.383697239999996</v>
      </c>
      <c r="N8263" t="str">
        <f t="shared" si="223"/>
        <v/>
      </c>
      <c r="P8263">
        <v>0.22575000000000001</v>
      </c>
      <c r="Q8263">
        <v>0.24922464799999999</v>
      </c>
    </row>
    <row r="8264" spans="1:24" x14ac:dyDescent="0.3">
      <c r="A8264" t="s">
        <v>67</v>
      </c>
      <c r="B8264" s="8">
        <v>40884</v>
      </c>
      <c r="C8264" s="8"/>
      <c r="D8264">
        <v>47.4</v>
      </c>
      <c r="E8264">
        <v>47.283697240000002</v>
      </c>
      <c r="N8264" t="str">
        <f t="shared" si="223"/>
        <v/>
      </c>
      <c r="P8264">
        <v>0.316</v>
      </c>
      <c r="Q8264">
        <v>0.315224648</v>
      </c>
    </row>
    <row r="8265" spans="1:24" x14ac:dyDescent="0.3">
      <c r="A8265" t="s">
        <v>67</v>
      </c>
      <c r="B8265" s="8">
        <v>40885</v>
      </c>
      <c r="C8265" s="8"/>
      <c r="D8265">
        <v>42.3</v>
      </c>
      <c r="E8265">
        <v>45.033697240000002</v>
      </c>
      <c r="N8265" t="str">
        <f t="shared" si="223"/>
        <v/>
      </c>
      <c r="P8265">
        <v>0.28199999999999997</v>
      </c>
      <c r="Q8265">
        <v>0.30022464799999998</v>
      </c>
    </row>
    <row r="8266" spans="1:24" x14ac:dyDescent="0.3">
      <c r="A8266" t="s">
        <v>67</v>
      </c>
      <c r="B8266" s="8">
        <v>40886</v>
      </c>
      <c r="C8266" s="8"/>
      <c r="D8266">
        <v>40.274999999999999</v>
      </c>
      <c r="E8266">
        <v>44.208697239999999</v>
      </c>
      <c r="N8266" t="str">
        <f t="shared" si="223"/>
        <v/>
      </c>
      <c r="P8266">
        <v>0.26850000000000002</v>
      </c>
      <c r="Q8266">
        <v>0.29472464799999998</v>
      </c>
    </row>
    <row r="8267" spans="1:24" x14ac:dyDescent="0.3">
      <c r="A8267" t="s">
        <v>67</v>
      </c>
      <c r="B8267" s="8">
        <v>40887</v>
      </c>
      <c r="C8267" s="8"/>
      <c r="D8267">
        <v>36.787500000000001</v>
      </c>
      <c r="E8267">
        <v>42.633697239999996</v>
      </c>
      <c r="N8267" t="str">
        <f t="shared" ref="N8267:N8330" si="224">IF(M8267="","",M8267-$M$7490)</f>
        <v/>
      </c>
      <c r="P8267">
        <v>0.24525</v>
      </c>
      <c r="Q8267">
        <v>0.28422464800000002</v>
      </c>
    </row>
    <row r="8268" spans="1:24" x14ac:dyDescent="0.3">
      <c r="A8268" t="s">
        <v>67</v>
      </c>
      <c r="B8268" s="8">
        <v>40888</v>
      </c>
      <c r="C8268" s="8"/>
      <c r="D8268">
        <v>34.799999999999997</v>
      </c>
      <c r="E8268">
        <v>41.433697240000001</v>
      </c>
      <c r="N8268" t="str">
        <f t="shared" si="224"/>
        <v/>
      </c>
      <c r="P8268">
        <v>0.23200000000000001</v>
      </c>
      <c r="Q8268">
        <v>0.27622464800000002</v>
      </c>
    </row>
    <row r="8269" spans="1:24" x14ac:dyDescent="0.3">
      <c r="A8269" t="s">
        <v>67</v>
      </c>
      <c r="B8269" s="8">
        <v>40889</v>
      </c>
      <c r="C8269" s="8"/>
      <c r="D8269">
        <v>33.112499999999997</v>
      </c>
      <c r="E8269">
        <v>40.083697239999999</v>
      </c>
      <c r="N8269" t="str">
        <f t="shared" si="224"/>
        <v/>
      </c>
      <c r="P8269">
        <v>0.22075</v>
      </c>
      <c r="Q8269">
        <v>0.26722464800000001</v>
      </c>
    </row>
    <row r="8270" spans="1:24" x14ac:dyDescent="0.3">
      <c r="A8270" t="s">
        <v>67</v>
      </c>
      <c r="B8270" s="8">
        <v>40890</v>
      </c>
      <c r="C8270" s="8"/>
      <c r="D8270">
        <v>31.725000000000001</v>
      </c>
      <c r="E8270">
        <v>39.108697239999998</v>
      </c>
      <c r="N8270" t="str">
        <f t="shared" si="224"/>
        <v/>
      </c>
      <c r="P8270">
        <v>0.21149999999999999</v>
      </c>
      <c r="Q8270">
        <v>0.260724648</v>
      </c>
    </row>
    <row r="8271" spans="1:24" x14ac:dyDescent="0.3">
      <c r="A8271" t="s">
        <v>67</v>
      </c>
      <c r="B8271" s="8">
        <v>40891</v>
      </c>
      <c r="C8271" s="8"/>
      <c r="D8271">
        <v>30.225000000000001</v>
      </c>
      <c r="E8271">
        <v>37.758697239999996</v>
      </c>
      <c r="F8271">
        <v>30.45</v>
      </c>
      <c r="G8271">
        <v>23.590636580000002</v>
      </c>
      <c r="H8271">
        <v>16.899999999999999</v>
      </c>
      <c r="I8271">
        <v>17.95</v>
      </c>
      <c r="J8271">
        <v>21</v>
      </c>
      <c r="K8271">
        <v>24.976997470000001</v>
      </c>
      <c r="L8271">
        <v>21.7</v>
      </c>
      <c r="M8271">
        <v>224.55133129999999</v>
      </c>
      <c r="N8271">
        <f t="shared" si="224"/>
        <v>224.55133129999999</v>
      </c>
      <c r="P8271">
        <v>0.20150000000000001</v>
      </c>
      <c r="Q8271">
        <v>0.251724648</v>
      </c>
      <c r="R8271">
        <v>0.30449999999999999</v>
      </c>
      <c r="S8271">
        <v>0.117953183</v>
      </c>
      <c r="T8271">
        <v>8.4500000000000006E-2</v>
      </c>
      <c r="U8271">
        <v>8.9749999999999996E-2</v>
      </c>
      <c r="V8271">
        <v>0.105</v>
      </c>
      <c r="W8271">
        <v>0.124884987</v>
      </c>
      <c r="X8271">
        <v>0.1085</v>
      </c>
    </row>
    <row r="8272" spans="1:24" x14ac:dyDescent="0.3">
      <c r="A8272" t="s">
        <v>67</v>
      </c>
      <c r="B8272" s="8">
        <v>40892</v>
      </c>
      <c r="C8272" s="8"/>
      <c r="D8272">
        <v>30.262499999999999</v>
      </c>
      <c r="E8272">
        <v>37.608697239999998</v>
      </c>
      <c r="N8272" t="str">
        <f t="shared" si="224"/>
        <v/>
      </c>
      <c r="P8272">
        <v>0.20175000000000001</v>
      </c>
      <c r="Q8272">
        <v>0.25072464799999999</v>
      </c>
    </row>
    <row r="8273" spans="1:24" x14ac:dyDescent="0.3">
      <c r="A8273" t="s">
        <v>67</v>
      </c>
      <c r="B8273" s="8">
        <v>40893</v>
      </c>
      <c r="C8273" s="8"/>
      <c r="D8273">
        <v>44.1</v>
      </c>
      <c r="E8273">
        <v>40.983697239999998</v>
      </c>
      <c r="N8273" t="str">
        <f t="shared" si="224"/>
        <v/>
      </c>
      <c r="P8273">
        <v>0.29399999999999998</v>
      </c>
      <c r="Q8273">
        <v>0.27322464800000001</v>
      </c>
    </row>
    <row r="8274" spans="1:24" x14ac:dyDescent="0.3">
      <c r="A8274" t="s">
        <v>67</v>
      </c>
      <c r="B8274" s="8">
        <v>40894</v>
      </c>
      <c r="C8274" s="8"/>
      <c r="D8274">
        <v>42.75</v>
      </c>
      <c r="E8274">
        <v>45.108697239999998</v>
      </c>
      <c r="N8274" t="str">
        <f t="shared" si="224"/>
        <v/>
      </c>
      <c r="P8274">
        <v>0.28499999999999998</v>
      </c>
      <c r="Q8274">
        <v>0.30072464799999998</v>
      </c>
    </row>
    <row r="8275" spans="1:24" x14ac:dyDescent="0.3">
      <c r="A8275" t="s">
        <v>67</v>
      </c>
      <c r="B8275" s="8">
        <v>40895</v>
      </c>
      <c r="C8275" s="8"/>
      <c r="D8275">
        <v>39.637500000000003</v>
      </c>
      <c r="E8275">
        <v>43.458697239999999</v>
      </c>
      <c r="N8275" t="str">
        <f t="shared" si="224"/>
        <v/>
      </c>
      <c r="P8275">
        <v>0.26424999999999998</v>
      </c>
      <c r="Q8275">
        <v>0.28972464799999997</v>
      </c>
    </row>
    <row r="8276" spans="1:24" x14ac:dyDescent="0.3">
      <c r="A8276" t="s">
        <v>67</v>
      </c>
      <c r="B8276" s="8">
        <v>40896</v>
      </c>
      <c r="C8276" s="8"/>
      <c r="D8276">
        <v>37.5</v>
      </c>
      <c r="E8276">
        <v>42.333697239999999</v>
      </c>
      <c r="N8276" t="str">
        <f t="shared" si="224"/>
        <v/>
      </c>
      <c r="P8276">
        <v>0.25</v>
      </c>
      <c r="Q8276">
        <v>0.28222464800000002</v>
      </c>
    </row>
    <row r="8277" spans="1:24" x14ac:dyDescent="0.3">
      <c r="A8277" t="s">
        <v>67</v>
      </c>
      <c r="B8277" s="8">
        <v>40897</v>
      </c>
      <c r="C8277" s="8"/>
      <c r="D8277">
        <v>35.1</v>
      </c>
      <c r="E8277">
        <v>40.833697239999999</v>
      </c>
      <c r="N8277" t="str">
        <f t="shared" si="224"/>
        <v/>
      </c>
      <c r="P8277">
        <v>0.23400000000000001</v>
      </c>
      <c r="Q8277">
        <v>0.27222464800000001</v>
      </c>
    </row>
    <row r="8278" spans="1:24" x14ac:dyDescent="0.3">
      <c r="A8278" t="s">
        <v>67</v>
      </c>
      <c r="B8278" s="8">
        <v>40898</v>
      </c>
      <c r="C8278" s="8"/>
      <c r="D8278">
        <v>33.337499999999999</v>
      </c>
      <c r="E8278">
        <v>40.308697240000001</v>
      </c>
      <c r="N8278" t="str">
        <f t="shared" si="224"/>
        <v/>
      </c>
      <c r="P8278">
        <v>0.22225</v>
      </c>
      <c r="Q8278">
        <v>0.26872464800000001</v>
      </c>
    </row>
    <row r="8279" spans="1:24" x14ac:dyDescent="0.3">
      <c r="A8279" t="s">
        <v>67</v>
      </c>
      <c r="B8279" s="8">
        <v>40899</v>
      </c>
      <c r="C8279" s="8"/>
      <c r="D8279">
        <v>34.012500000000003</v>
      </c>
      <c r="E8279">
        <v>40.458697239999999</v>
      </c>
      <c r="N8279" t="str">
        <f t="shared" si="224"/>
        <v/>
      </c>
      <c r="P8279">
        <v>0.22675000000000001</v>
      </c>
      <c r="Q8279">
        <v>0.26972464800000001</v>
      </c>
    </row>
    <row r="8280" spans="1:24" x14ac:dyDescent="0.3">
      <c r="A8280" t="s">
        <v>67</v>
      </c>
      <c r="B8280" s="8">
        <v>40900</v>
      </c>
      <c r="C8280" s="8"/>
      <c r="D8280">
        <v>32.25</v>
      </c>
      <c r="E8280">
        <v>40.383697239999996</v>
      </c>
      <c r="N8280" t="str">
        <f t="shared" si="224"/>
        <v/>
      </c>
      <c r="P8280">
        <v>0.215</v>
      </c>
      <c r="Q8280">
        <v>0.26922464800000001</v>
      </c>
    </row>
    <row r="8281" spans="1:24" x14ac:dyDescent="0.3">
      <c r="A8281" t="s">
        <v>67</v>
      </c>
      <c r="B8281" s="8">
        <v>40901</v>
      </c>
      <c r="C8281" s="8"/>
      <c r="D8281">
        <v>30.824999999999999</v>
      </c>
      <c r="E8281">
        <v>40.158697240000002</v>
      </c>
      <c r="N8281" t="str">
        <f t="shared" si="224"/>
        <v/>
      </c>
      <c r="P8281">
        <v>0.20549999999999999</v>
      </c>
      <c r="Q8281">
        <v>0.26772464800000001</v>
      </c>
    </row>
    <row r="8282" spans="1:24" x14ac:dyDescent="0.3">
      <c r="A8282" t="s">
        <v>67</v>
      </c>
      <c r="B8282" s="8">
        <v>40902</v>
      </c>
      <c r="C8282" s="8"/>
      <c r="D8282">
        <v>29.625</v>
      </c>
      <c r="E8282">
        <v>39.858697239999998</v>
      </c>
      <c r="N8282" t="str">
        <f t="shared" si="224"/>
        <v/>
      </c>
      <c r="P8282">
        <v>0.19750000000000001</v>
      </c>
      <c r="Q8282">
        <v>0.26572464800000001</v>
      </c>
    </row>
    <row r="8283" spans="1:24" x14ac:dyDescent="0.3">
      <c r="A8283" t="s">
        <v>67</v>
      </c>
      <c r="B8283" s="8">
        <v>40903</v>
      </c>
      <c r="C8283" s="8"/>
      <c r="D8283">
        <v>28.462499999999999</v>
      </c>
      <c r="E8283">
        <v>39.258697239999996</v>
      </c>
      <c r="N8283" t="str">
        <f t="shared" si="224"/>
        <v/>
      </c>
      <c r="P8283">
        <v>0.18975</v>
      </c>
      <c r="Q8283">
        <v>0.261724648</v>
      </c>
    </row>
    <row r="8284" spans="1:24" x14ac:dyDescent="0.3">
      <c r="A8284" t="s">
        <v>67</v>
      </c>
      <c r="B8284" s="8">
        <v>40904</v>
      </c>
      <c r="C8284" s="8"/>
      <c r="D8284">
        <v>33.75</v>
      </c>
      <c r="E8284">
        <v>41.808697240000001</v>
      </c>
      <c r="N8284" t="str">
        <f t="shared" si="224"/>
        <v/>
      </c>
      <c r="P8284">
        <v>0.22500000000000001</v>
      </c>
      <c r="Q8284">
        <v>0.27872464800000002</v>
      </c>
    </row>
    <row r="8285" spans="1:24" x14ac:dyDescent="0.3">
      <c r="A8285" t="s">
        <v>67</v>
      </c>
      <c r="B8285" s="8">
        <v>40905</v>
      </c>
      <c r="C8285" s="8"/>
      <c r="D8285">
        <v>31.05</v>
      </c>
      <c r="E8285">
        <v>41.133697239999996</v>
      </c>
      <c r="F8285">
        <v>32.024999999999999</v>
      </c>
      <c r="G8285">
        <v>26.95</v>
      </c>
      <c r="H8285">
        <v>18.600000000000001</v>
      </c>
      <c r="I8285">
        <v>19.25</v>
      </c>
      <c r="J8285">
        <v>21.3</v>
      </c>
      <c r="K8285">
        <v>25.14113025</v>
      </c>
      <c r="L8285">
        <v>21.55</v>
      </c>
      <c r="M8285">
        <v>236.99982750000001</v>
      </c>
      <c r="N8285">
        <f t="shared" si="224"/>
        <v>236.99982750000001</v>
      </c>
      <c r="P8285">
        <v>0.20699999999999999</v>
      </c>
      <c r="Q8285">
        <v>0.27422464800000002</v>
      </c>
      <c r="R8285">
        <v>0.32024999999999998</v>
      </c>
      <c r="S8285">
        <v>0.13475000000000001</v>
      </c>
      <c r="T8285">
        <v>9.2999999999999999E-2</v>
      </c>
      <c r="U8285">
        <v>9.6250000000000002E-2</v>
      </c>
      <c r="V8285">
        <v>0.1065</v>
      </c>
      <c r="W8285">
        <v>0.125705651</v>
      </c>
      <c r="X8285">
        <v>0.10775</v>
      </c>
    </row>
    <row r="8286" spans="1:24" x14ac:dyDescent="0.3">
      <c r="A8286" t="s">
        <v>67</v>
      </c>
      <c r="B8286" s="8">
        <v>40906</v>
      </c>
      <c r="C8286" s="8"/>
      <c r="D8286">
        <v>29.475000000000001</v>
      </c>
      <c r="E8286">
        <v>39.933697240000001</v>
      </c>
      <c r="N8286" t="str">
        <f t="shared" si="224"/>
        <v/>
      </c>
      <c r="P8286">
        <v>0.19650000000000001</v>
      </c>
      <c r="Q8286">
        <v>0.26622464800000001</v>
      </c>
    </row>
    <row r="8287" spans="1:24" x14ac:dyDescent="0.3">
      <c r="A8287" t="s">
        <v>67</v>
      </c>
      <c r="B8287" s="8">
        <v>40907</v>
      </c>
      <c r="C8287" s="8"/>
      <c r="D8287">
        <v>35.8125</v>
      </c>
      <c r="E8287">
        <v>41.583697239999999</v>
      </c>
      <c r="N8287" t="str">
        <f t="shared" si="224"/>
        <v/>
      </c>
      <c r="P8287">
        <v>0.23874999999999999</v>
      </c>
      <c r="Q8287">
        <v>0.27722464800000002</v>
      </c>
    </row>
    <row r="8288" spans="1:24" x14ac:dyDescent="0.3">
      <c r="A8288" t="s">
        <v>67</v>
      </c>
      <c r="B8288" s="8">
        <v>40908</v>
      </c>
      <c r="C8288" s="8"/>
      <c r="D8288">
        <v>34.875</v>
      </c>
      <c r="E8288">
        <v>41.358697239999998</v>
      </c>
      <c r="N8288" t="str">
        <f t="shared" si="224"/>
        <v/>
      </c>
      <c r="P8288">
        <v>0.23250000000000001</v>
      </c>
      <c r="Q8288">
        <v>0.27572464800000002</v>
      </c>
    </row>
    <row r="8289" spans="1:24" x14ac:dyDescent="0.3">
      <c r="A8289" t="s">
        <v>67</v>
      </c>
      <c r="B8289" s="8">
        <v>40909</v>
      </c>
      <c r="C8289" s="8"/>
      <c r="D8289">
        <v>33.037500000000001</v>
      </c>
      <c r="E8289">
        <v>40.683697240000001</v>
      </c>
      <c r="N8289" t="str">
        <f t="shared" si="224"/>
        <v/>
      </c>
      <c r="P8289">
        <v>0.22025</v>
      </c>
      <c r="Q8289">
        <v>0.27122464800000001</v>
      </c>
    </row>
    <row r="8290" spans="1:24" x14ac:dyDescent="0.3">
      <c r="A8290" t="s">
        <v>67</v>
      </c>
      <c r="B8290" s="8">
        <v>40910</v>
      </c>
      <c r="C8290" s="8"/>
      <c r="D8290">
        <v>30.637499999999999</v>
      </c>
      <c r="E8290">
        <v>39.333697239999999</v>
      </c>
      <c r="N8290" t="str">
        <f t="shared" si="224"/>
        <v/>
      </c>
      <c r="P8290">
        <v>0.20424999999999999</v>
      </c>
      <c r="Q8290">
        <v>0.262224648</v>
      </c>
    </row>
    <row r="8291" spans="1:24" x14ac:dyDescent="0.3">
      <c r="A8291" t="s">
        <v>67</v>
      </c>
      <c r="B8291" s="8">
        <v>40911</v>
      </c>
      <c r="C8291" s="8"/>
      <c r="D8291">
        <v>30.262499999999999</v>
      </c>
      <c r="E8291">
        <v>38.658697240000002</v>
      </c>
      <c r="N8291" t="str">
        <f t="shared" si="224"/>
        <v/>
      </c>
      <c r="P8291">
        <v>0.20175000000000001</v>
      </c>
      <c r="Q8291">
        <v>0.257724648</v>
      </c>
    </row>
    <row r="8292" spans="1:24" x14ac:dyDescent="0.3">
      <c r="A8292" t="s">
        <v>67</v>
      </c>
      <c r="B8292" s="8">
        <v>40912</v>
      </c>
      <c r="C8292" s="8"/>
      <c r="D8292">
        <v>29.4375</v>
      </c>
      <c r="E8292">
        <v>37.833697239999999</v>
      </c>
      <c r="N8292" t="str">
        <f t="shared" si="224"/>
        <v/>
      </c>
      <c r="P8292">
        <v>0.19625000000000001</v>
      </c>
      <c r="Q8292">
        <v>0.252224648</v>
      </c>
    </row>
    <row r="8293" spans="1:24" x14ac:dyDescent="0.3">
      <c r="A8293" t="s">
        <v>67</v>
      </c>
      <c r="B8293" s="8">
        <v>40913</v>
      </c>
      <c r="C8293" s="8"/>
      <c r="D8293">
        <v>27.787500000000001</v>
      </c>
      <c r="E8293">
        <v>36.558697240000001</v>
      </c>
      <c r="N8293" t="str">
        <f t="shared" si="224"/>
        <v/>
      </c>
      <c r="P8293">
        <v>0.18525</v>
      </c>
      <c r="Q8293">
        <v>0.24372464799999999</v>
      </c>
    </row>
    <row r="8294" spans="1:24" x14ac:dyDescent="0.3">
      <c r="A8294" t="s">
        <v>67</v>
      </c>
      <c r="B8294" s="8">
        <v>40914</v>
      </c>
      <c r="C8294" s="8"/>
      <c r="D8294">
        <v>33.375</v>
      </c>
      <c r="E8294">
        <v>39.783697240000002</v>
      </c>
      <c r="N8294" t="str">
        <f t="shared" si="224"/>
        <v/>
      </c>
      <c r="P8294">
        <v>0.2225</v>
      </c>
      <c r="Q8294">
        <v>0.26522464800000001</v>
      </c>
    </row>
    <row r="8295" spans="1:24" x14ac:dyDescent="0.3">
      <c r="A8295" t="s">
        <v>67</v>
      </c>
      <c r="B8295" s="8">
        <v>40915</v>
      </c>
      <c r="C8295" s="8"/>
      <c r="D8295">
        <v>31.237500000000001</v>
      </c>
      <c r="E8295">
        <v>39.033697240000002</v>
      </c>
      <c r="N8295" t="str">
        <f t="shared" si="224"/>
        <v/>
      </c>
      <c r="P8295">
        <v>0.20824999999999999</v>
      </c>
      <c r="Q8295">
        <v>0.260224648</v>
      </c>
    </row>
    <row r="8296" spans="1:24" x14ac:dyDescent="0.3">
      <c r="A8296" t="s">
        <v>67</v>
      </c>
      <c r="B8296" s="8">
        <v>40916</v>
      </c>
      <c r="C8296" s="8"/>
      <c r="D8296">
        <v>30.074999999999999</v>
      </c>
      <c r="E8296">
        <v>38.283697240000002</v>
      </c>
      <c r="N8296" t="str">
        <f t="shared" si="224"/>
        <v/>
      </c>
      <c r="P8296">
        <v>0.20050000000000001</v>
      </c>
      <c r="Q8296">
        <v>0.255224648</v>
      </c>
    </row>
    <row r="8297" spans="1:24" x14ac:dyDescent="0.3">
      <c r="A8297" t="s">
        <v>67</v>
      </c>
      <c r="B8297" s="8">
        <v>40917</v>
      </c>
      <c r="C8297" s="8"/>
      <c r="D8297">
        <v>29.962499999999999</v>
      </c>
      <c r="E8297">
        <v>37.533697240000002</v>
      </c>
      <c r="N8297" t="str">
        <f t="shared" si="224"/>
        <v/>
      </c>
      <c r="P8297">
        <v>0.19975000000000001</v>
      </c>
      <c r="Q8297">
        <v>0.25022464799999999</v>
      </c>
    </row>
    <row r="8298" spans="1:24" x14ac:dyDescent="0.3">
      <c r="A8298" t="s">
        <v>67</v>
      </c>
      <c r="B8298" s="8">
        <v>40918</v>
      </c>
      <c r="C8298" s="8"/>
      <c r="D8298">
        <v>35.0625</v>
      </c>
      <c r="E8298">
        <v>39.858697239999998</v>
      </c>
      <c r="N8298" t="str">
        <f t="shared" si="224"/>
        <v/>
      </c>
      <c r="P8298">
        <v>0.23375000000000001</v>
      </c>
      <c r="Q8298">
        <v>0.26572464800000001</v>
      </c>
    </row>
    <row r="8299" spans="1:24" x14ac:dyDescent="0.3">
      <c r="A8299" t="s">
        <v>67</v>
      </c>
      <c r="B8299" s="8">
        <v>40919</v>
      </c>
      <c r="C8299" s="8"/>
      <c r="D8299">
        <v>33.112499999999997</v>
      </c>
      <c r="E8299">
        <v>39.633697239999996</v>
      </c>
      <c r="F8299">
        <v>32.674999999999997</v>
      </c>
      <c r="G8299">
        <v>27.65</v>
      </c>
      <c r="H8299">
        <v>19.149999999999999</v>
      </c>
      <c r="I8299">
        <v>19.8</v>
      </c>
      <c r="J8299">
        <v>21.9</v>
      </c>
      <c r="K8299">
        <v>25.958193649999998</v>
      </c>
      <c r="L8299">
        <v>22.15</v>
      </c>
      <c r="M8299">
        <v>242.02939090000001</v>
      </c>
      <c r="N8299">
        <f t="shared" si="224"/>
        <v>242.02939090000001</v>
      </c>
      <c r="P8299">
        <v>0.22075</v>
      </c>
      <c r="Q8299">
        <v>0.26422464800000001</v>
      </c>
      <c r="R8299">
        <v>0.32674999999999998</v>
      </c>
      <c r="S8299">
        <v>0.13825000000000001</v>
      </c>
      <c r="T8299">
        <v>9.5750000000000002E-2</v>
      </c>
      <c r="U8299">
        <v>9.9000000000000005E-2</v>
      </c>
      <c r="V8299">
        <v>0.1095</v>
      </c>
      <c r="W8299">
        <v>0.12979096800000001</v>
      </c>
      <c r="X8299">
        <v>0.11075</v>
      </c>
    </row>
    <row r="8300" spans="1:24" x14ac:dyDescent="0.3">
      <c r="A8300" t="s">
        <v>67</v>
      </c>
      <c r="B8300" s="8">
        <v>40920</v>
      </c>
      <c r="C8300" s="8"/>
      <c r="D8300">
        <v>30.487500000000001</v>
      </c>
      <c r="E8300">
        <v>38.283697240000002</v>
      </c>
      <c r="N8300" t="str">
        <f t="shared" si="224"/>
        <v/>
      </c>
      <c r="P8300">
        <v>0.20324999999999999</v>
      </c>
      <c r="Q8300">
        <v>0.255224648</v>
      </c>
    </row>
    <row r="8301" spans="1:24" x14ac:dyDescent="0.3">
      <c r="A8301" t="s">
        <v>67</v>
      </c>
      <c r="B8301" s="8">
        <v>40921</v>
      </c>
      <c r="C8301" s="8"/>
      <c r="D8301">
        <v>38.024999999999999</v>
      </c>
      <c r="E8301">
        <v>39.183697240000001</v>
      </c>
      <c r="N8301" t="str">
        <f t="shared" si="224"/>
        <v/>
      </c>
      <c r="P8301">
        <v>0.2535</v>
      </c>
      <c r="Q8301">
        <v>0.261224648</v>
      </c>
    </row>
    <row r="8302" spans="1:24" x14ac:dyDescent="0.3">
      <c r="A8302" t="s">
        <v>67</v>
      </c>
      <c r="B8302" s="8">
        <v>40922</v>
      </c>
      <c r="C8302" s="8"/>
      <c r="D8302">
        <v>33.637500000000003</v>
      </c>
      <c r="E8302">
        <v>38.283697240000002</v>
      </c>
      <c r="N8302" t="str">
        <f t="shared" si="224"/>
        <v/>
      </c>
      <c r="P8302">
        <v>0.22425</v>
      </c>
      <c r="Q8302">
        <v>0.255224648</v>
      </c>
    </row>
    <row r="8303" spans="1:24" x14ac:dyDescent="0.3">
      <c r="A8303" t="s">
        <v>67</v>
      </c>
      <c r="B8303" s="8">
        <v>40923</v>
      </c>
      <c r="C8303" s="8"/>
      <c r="D8303">
        <v>29.625</v>
      </c>
      <c r="E8303">
        <v>36.333697239999999</v>
      </c>
      <c r="N8303" t="str">
        <f t="shared" si="224"/>
        <v/>
      </c>
      <c r="P8303">
        <v>0.19750000000000001</v>
      </c>
      <c r="Q8303">
        <v>0.24222464799999999</v>
      </c>
    </row>
    <row r="8304" spans="1:24" x14ac:dyDescent="0.3">
      <c r="A8304" t="s">
        <v>67</v>
      </c>
      <c r="B8304" s="8">
        <v>40924</v>
      </c>
      <c r="C8304" s="8"/>
      <c r="D8304">
        <v>26.7</v>
      </c>
      <c r="E8304">
        <v>34.383697239999996</v>
      </c>
      <c r="N8304" t="str">
        <f t="shared" si="224"/>
        <v/>
      </c>
      <c r="P8304">
        <v>0.17799999999999999</v>
      </c>
      <c r="Q8304">
        <v>0.229224648</v>
      </c>
    </row>
    <row r="8305" spans="1:24" x14ac:dyDescent="0.3">
      <c r="A8305" t="s">
        <v>67</v>
      </c>
      <c r="B8305" s="8">
        <v>40925</v>
      </c>
      <c r="C8305" s="8"/>
      <c r="D8305">
        <v>31.6875</v>
      </c>
      <c r="E8305">
        <v>36.033697240000002</v>
      </c>
      <c r="N8305" t="str">
        <f t="shared" si="224"/>
        <v/>
      </c>
      <c r="P8305">
        <v>0.21124999999999999</v>
      </c>
      <c r="Q8305">
        <v>0.24022464800000001</v>
      </c>
    </row>
    <row r="8306" spans="1:24" x14ac:dyDescent="0.3">
      <c r="A8306" t="s">
        <v>67</v>
      </c>
      <c r="B8306" s="8">
        <v>40926</v>
      </c>
      <c r="C8306" s="8"/>
      <c r="D8306">
        <v>28.837499999999999</v>
      </c>
      <c r="E8306">
        <v>35.058697240000001</v>
      </c>
      <c r="N8306" t="str">
        <f t="shared" si="224"/>
        <v/>
      </c>
      <c r="P8306">
        <v>0.19225</v>
      </c>
      <c r="Q8306">
        <v>0.23372464800000001</v>
      </c>
    </row>
    <row r="8307" spans="1:24" x14ac:dyDescent="0.3">
      <c r="A8307" t="s">
        <v>67</v>
      </c>
      <c r="B8307" s="8">
        <v>40927</v>
      </c>
      <c r="C8307" s="8"/>
      <c r="D8307">
        <v>26.587499999999999</v>
      </c>
      <c r="E8307">
        <v>33.858697239999998</v>
      </c>
      <c r="N8307" t="str">
        <f t="shared" si="224"/>
        <v/>
      </c>
      <c r="P8307">
        <v>0.17724999999999999</v>
      </c>
      <c r="Q8307">
        <v>0.225724648</v>
      </c>
    </row>
    <row r="8308" spans="1:24" x14ac:dyDescent="0.3">
      <c r="A8308" t="s">
        <v>67</v>
      </c>
      <c r="B8308" s="8">
        <v>40928</v>
      </c>
      <c r="C8308" s="8"/>
      <c r="D8308">
        <v>31.462499999999999</v>
      </c>
      <c r="E8308">
        <v>34.533697240000002</v>
      </c>
      <c r="N8308" t="str">
        <f t="shared" si="224"/>
        <v/>
      </c>
      <c r="P8308">
        <v>0.20974999999999999</v>
      </c>
      <c r="Q8308">
        <v>0.230224648</v>
      </c>
    </row>
    <row r="8309" spans="1:24" x14ac:dyDescent="0.3">
      <c r="A8309" t="s">
        <v>67</v>
      </c>
      <c r="B8309" s="8">
        <v>40929</v>
      </c>
      <c r="C8309" s="8"/>
      <c r="D8309">
        <v>28.2</v>
      </c>
      <c r="E8309">
        <v>33.783697240000002</v>
      </c>
      <c r="N8309" t="str">
        <f t="shared" si="224"/>
        <v/>
      </c>
      <c r="P8309">
        <v>0.188</v>
      </c>
      <c r="Q8309">
        <v>0.225224648</v>
      </c>
    </row>
    <row r="8310" spans="1:24" x14ac:dyDescent="0.3">
      <c r="A8310" t="s">
        <v>67</v>
      </c>
      <c r="B8310" s="8">
        <v>40930</v>
      </c>
      <c r="C8310" s="8"/>
      <c r="D8310">
        <v>25.95</v>
      </c>
      <c r="E8310">
        <v>32.808697240000001</v>
      </c>
      <c r="N8310" t="str">
        <f t="shared" si="224"/>
        <v/>
      </c>
      <c r="P8310">
        <v>0.17299999999999999</v>
      </c>
      <c r="Q8310">
        <v>0.21872464799999999</v>
      </c>
    </row>
    <row r="8311" spans="1:24" x14ac:dyDescent="0.3">
      <c r="A8311" t="s">
        <v>67</v>
      </c>
      <c r="B8311" s="8">
        <v>40931</v>
      </c>
      <c r="C8311" s="8"/>
      <c r="D8311">
        <v>30.6</v>
      </c>
      <c r="E8311">
        <v>33.258697239999996</v>
      </c>
      <c r="N8311" t="str">
        <f t="shared" si="224"/>
        <v/>
      </c>
      <c r="P8311">
        <v>0.20399999999999999</v>
      </c>
      <c r="Q8311">
        <v>0.221724648</v>
      </c>
    </row>
    <row r="8312" spans="1:24" x14ac:dyDescent="0.3">
      <c r="A8312" t="s">
        <v>67</v>
      </c>
      <c r="B8312" s="8">
        <v>40932</v>
      </c>
      <c r="C8312" s="8"/>
      <c r="D8312">
        <v>36.787500000000001</v>
      </c>
      <c r="E8312">
        <v>37.533697240000002</v>
      </c>
      <c r="N8312" t="str">
        <f t="shared" si="224"/>
        <v/>
      </c>
      <c r="P8312">
        <v>0.24525</v>
      </c>
      <c r="Q8312">
        <v>0.25022464799999999</v>
      </c>
    </row>
    <row r="8313" spans="1:24" x14ac:dyDescent="0.3">
      <c r="A8313" t="s">
        <v>67</v>
      </c>
      <c r="B8313" s="8">
        <v>40933</v>
      </c>
      <c r="C8313" s="8"/>
      <c r="D8313">
        <v>32.85</v>
      </c>
      <c r="E8313">
        <v>36.783697240000002</v>
      </c>
      <c r="F8313">
        <v>29.562225009999999</v>
      </c>
      <c r="G8313">
        <v>22.3</v>
      </c>
      <c r="H8313">
        <v>15.31395111</v>
      </c>
      <c r="I8313">
        <v>16.75</v>
      </c>
      <c r="J8313">
        <v>19.45</v>
      </c>
      <c r="K8313">
        <v>22.172276570000001</v>
      </c>
      <c r="L8313">
        <v>19.850000000000001</v>
      </c>
      <c r="M8313">
        <v>215.03214990000001</v>
      </c>
      <c r="N8313">
        <f t="shared" si="224"/>
        <v>215.03214990000001</v>
      </c>
      <c r="P8313">
        <v>0.219</v>
      </c>
      <c r="Q8313">
        <v>0.24522464799999999</v>
      </c>
      <c r="R8313">
        <v>0.29562224999999998</v>
      </c>
      <c r="S8313">
        <v>0.1115</v>
      </c>
      <c r="T8313">
        <v>7.6569756000000003E-2</v>
      </c>
      <c r="U8313">
        <v>8.3750000000000005E-2</v>
      </c>
      <c r="V8313">
        <v>9.7250000000000003E-2</v>
      </c>
      <c r="W8313">
        <v>0.11086138299999999</v>
      </c>
      <c r="X8313">
        <v>9.9250000000000005E-2</v>
      </c>
    </row>
    <row r="8314" spans="1:24" x14ac:dyDescent="0.3">
      <c r="A8314" t="s">
        <v>67</v>
      </c>
      <c r="B8314" s="8">
        <v>40934</v>
      </c>
      <c r="C8314" s="8"/>
      <c r="D8314">
        <v>31.987500000000001</v>
      </c>
      <c r="E8314">
        <v>36.933697240000001</v>
      </c>
      <c r="N8314" t="str">
        <f t="shared" si="224"/>
        <v/>
      </c>
      <c r="P8314">
        <v>0.21325</v>
      </c>
      <c r="Q8314">
        <v>0.24622464799999999</v>
      </c>
    </row>
    <row r="8315" spans="1:24" x14ac:dyDescent="0.3">
      <c r="A8315" t="s">
        <v>67</v>
      </c>
      <c r="B8315" s="8">
        <v>40935</v>
      </c>
      <c r="C8315" s="8"/>
      <c r="D8315">
        <v>40.5</v>
      </c>
      <c r="E8315">
        <v>37.833697239999999</v>
      </c>
      <c r="N8315" t="str">
        <f t="shared" si="224"/>
        <v/>
      </c>
      <c r="P8315">
        <v>0.27</v>
      </c>
      <c r="Q8315">
        <v>0.252224648</v>
      </c>
    </row>
    <row r="8316" spans="1:24" x14ac:dyDescent="0.3">
      <c r="A8316" t="s">
        <v>67</v>
      </c>
      <c r="B8316" s="8">
        <v>40936</v>
      </c>
      <c r="C8316" s="8"/>
      <c r="D8316">
        <v>35.85</v>
      </c>
      <c r="E8316">
        <v>38.508697239999996</v>
      </c>
      <c r="N8316" t="str">
        <f t="shared" si="224"/>
        <v/>
      </c>
      <c r="P8316">
        <v>0.23899999999999999</v>
      </c>
      <c r="Q8316">
        <v>0.256724648</v>
      </c>
    </row>
    <row r="8317" spans="1:24" x14ac:dyDescent="0.3">
      <c r="A8317" t="s">
        <v>67</v>
      </c>
      <c r="B8317" s="8">
        <v>40937</v>
      </c>
      <c r="C8317" s="8"/>
      <c r="D8317">
        <v>33.412500000000001</v>
      </c>
      <c r="E8317">
        <v>38.808697240000001</v>
      </c>
      <c r="N8317" t="str">
        <f t="shared" si="224"/>
        <v/>
      </c>
      <c r="P8317">
        <v>0.22275</v>
      </c>
      <c r="Q8317">
        <v>0.258724648</v>
      </c>
    </row>
    <row r="8318" spans="1:24" x14ac:dyDescent="0.3">
      <c r="A8318" t="s">
        <v>67</v>
      </c>
      <c r="B8318" s="8">
        <v>40938</v>
      </c>
      <c r="C8318" s="8"/>
      <c r="D8318">
        <v>32.662500000000001</v>
      </c>
      <c r="E8318">
        <v>38.808697240000001</v>
      </c>
      <c r="N8318" t="str">
        <f t="shared" si="224"/>
        <v/>
      </c>
      <c r="P8318">
        <v>0.21775</v>
      </c>
      <c r="Q8318">
        <v>0.258724648</v>
      </c>
    </row>
    <row r="8319" spans="1:24" x14ac:dyDescent="0.3">
      <c r="A8319" t="s">
        <v>67</v>
      </c>
      <c r="B8319" s="8">
        <v>40939</v>
      </c>
      <c r="C8319" s="8"/>
      <c r="D8319">
        <v>35.1</v>
      </c>
      <c r="E8319">
        <v>39.558697240000001</v>
      </c>
      <c r="N8319" t="str">
        <f t="shared" si="224"/>
        <v/>
      </c>
      <c r="P8319">
        <v>0.23400000000000001</v>
      </c>
      <c r="Q8319">
        <v>0.26372464800000001</v>
      </c>
    </row>
    <row r="8320" spans="1:24" x14ac:dyDescent="0.3">
      <c r="A8320" t="s">
        <v>67</v>
      </c>
      <c r="B8320" s="8">
        <v>40940</v>
      </c>
      <c r="C8320" s="8"/>
      <c r="D8320">
        <v>33.450000000000003</v>
      </c>
      <c r="E8320">
        <v>39.483697239999998</v>
      </c>
      <c r="N8320" t="str">
        <f t="shared" si="224"/>
        <v/>
      </c>
      <c r="P8320">
        <v>0.223</v>
      </c>
      <c r="Q8320">
        <v>0.26322464800000001</v>
      </c>
    </row>
    <row r="8321" spans="1:24" x14ac:dyDescent="0.3">
      <c r="A8321" t="s">
        <v>67</v>
      </c>
      <c r="B8321" s="8">
        <v>40941</v>
      </c>
      <c r="C8321" s="8"/>
      <c r="D8321">
        <v>32.174999999999997</v>
      </c>
      <c r="E8321">
        <v>39.183697240000001</v>
      </c>
      <c r="N8321" t="str">
        <f t="shared" si="224"/>
        <v/>
      </c>
      <c r="P8321">
        <v>0.2145</v>
      </c>
      <c r="Q8321">
        <v>0.261224648</v>
      </c>
    </row>
    <row r="8322" spans="1:24" x14ac:dyDescent="0.3">
      <c r="A8322" t="s">
        <v>67</v>
      </c>
      <c r="B8322" s="8">
        <v>40942</v>
      </c>
      <c r="C8322" s="8"/>
      <c r="D8322">
        <v>35.325000000000003</v>
      </c>
      <c r="E8322">
        <v>41.058697240000001</v>
      </c>
      <c r="N8322" t="str">
        <f t="shared" si="224"/>
        <v/>
      </c>
      <c r="P8322">
        <v>0.23549999999999999</v>
      </c>
      <c r="Q8322">
        <v>0.27372464800000001</v>
      </c>
    </row>
    <row r="8323" spans="1:24" x14ac:dyDescent="0.3">
      <c r="A8323" t="s">
        <v>67</v>
      </c>
      <c r="B8323" s="8">
        <v>40943</v>
      </c>
      <c r="C8323" s="8"/>
      <c r="D8323">
        <v>33.262500000000003</v>
      </c>
      <c r="E8323">
        <v>40.758697239999996</v>
      </c>
      <c r="N8323" t="str">
        <f t="shared" si="224"/>
        <v/>
      </c>
      <c r="P8323">
        <v>0.22175</v>
      </c>
      <c r="Q8323">
        <v>0.27172464800000001</v>
      </c>
    </row>
    <row r="8324" spans="1:24" x14ac:dyDescent="0.3">
      <c r="A8324" t="s">
        <v>67</v>
      </c>
      <c r="B8324" s="8">
        <v>40944</v>
      </c>
      <c r="C8324" s="8"/>
      <c r="D8324">
        <v>31.875</v>
      </c>
      <c r="E8324">
        <v>40.383697239999996</v>
      </c>
      <c r="N8324" t="str">
        <f t="shared" si="224"/>
        <v/>
      </c>
      <c r="P8324">
        <v>0.21249999999999999</v>
      </c>
      <c r="Q8324">
        <v>0.26922464800000001</v>
      </c>
    </row>
    <row r="8325" spans="1:24" x14ac:dyDescent="0.3">
      <c r="A8325" t="s">
        <v>67</v>
      </c>
      <c r="B8325" s="8">
        <v>40945</v>
      </c>
      <c r="C8325" s="8"/>
      <c r="D8325">
        <v>31.237500000000001</v>
      </c>
      <c r="E8325">
        <v>39.858697239999998</v>
      </c>
      <c r="N8325" t="str">
        <f t="shared" si="224"/>
        <v/>
      </c>
      <c r="P8325">
        <v>0.20824999999999999</v>
      </c>
      <c r="Q8325">
        <v>0.26572464800000001</v>
      </c>
    </row>
    <row r="8326" spans="1:24" x14ac:dyDescent="0.3">
      <c r="A8326" t="s">
        <v>67</v>
      </c>
      <c r="B8326" s="8">
        <v>40946</v>
      </c>
      <c r="C8326" s="8"/>
      <c r="D8326">
        <v>29.7</v>
      </c>
      <c r="E8326">
        <v>38.883697239999996</v>
      </c>
      <c r="N8326" t="str">
        <f t="shared" si="224"/>
        <v/>
      </c>
      <c r="P8326">
        <v>0.19800000000000001</v>
      </c>
      <c r="Q8326">
        <v>0.259224648</v>
      </c>
    </row>
    <row r="8327" spans="1:24" x14ac:dyDescent="0.3">
      <c r="A8327" t="s">
        <v>67</v>
      </c>
      <c r="B8327" s="8">
        <v>40947</v>
      </c>
      <c r="C8327" s="8"/>
      <c r="D8327">
        <v>34.049999999999997</v>
      </c>
      <c r="E8327">
        <v>40.458697239999999</v>
      </c>
      <c r="F8327">
        <v>31.2</v>
      </c>
      <c r="G8327">
        <v>25.85</v>
      </c>
      <c r="H8327">
        <v>18.399999999999999</v>
      </c>
      <c r="I8327">
        <v>18.899999999999999</v>
      </c>
      <c r="J8327">
        <v>20.45</v>
      </c>
      <c r="K8327">
        <v>22.610514210000002</v>
      </c>
      <c r="L8327">
        <v>20.2</v>
      </c>
      <c r="M8327">
        <v>232.11921150000001</v>
      </c>
      <c r="N8327">
        <f t="shared" si="224"/>
        <v>232.11921150000001</v>
      </c>
      <c r="P8327">
        <v>0.22700000000000001</v>
      </c>
      <c r="Q8327">
        <v>0.26972464800000001</v>
      </c>
      <c r="R8327">
        <v>0.312</v>
      </c>
      <c r="S8327">
        <v>0.12925</v>
      </c>
      <c r="T8327">
        <v>9.1999999999999998E-2</v>
      </c>
      <c r="U8327">
        <v>9.4500000000000001E-2</v>
      </c>
      <c r="V8327">
        <v>0.10224999999999999</v>
      </c>
      <c r="W8327">
        <v>0.113052571</v>
      </c>
      <c r="X8327">
        <v>0.10100000000000001</v>
      </c>
    </row>
    <row r="8328" spans="1:24" x14ac:dyDescent="0.3">
      <c r="A8328" t="s">
        <v>67</v>
      </c>
      <c r="B8328" s="8">
        <v>40948</v>
      </c>
      <c r="C8328" s="8"/>
      <c r="D8328">
        <v>31.2</v>
      </c>
      <c r="E8328">
        <v>39.483697239999998</v>
      </c>
      <c r="N8328" t="str">
        <f t="shared" si="224"/>
        <v/>
      </c>
      <c r="P8328">
        <v>0.20799999999999999</v>
      </c>
      <c r="Q8328">
        <v>0.26322464800000001</v>
      </c>
    </row>
    <row r="8329" spans="1:24" x14ac:dyDescent="0.3">
      <c r="A8329" t="s">
        <v>67</v>
      </c>
      <c r="B8329" s="8">
        <v>40949</v>
      </c>
      <c r="C8329" s="8"/>
      <c r="D8329">
        <v>35.174999999999997</v>
      </c>
      <c r="E8329">
        <v>40.833697239999999</v>
      </c>
      <c r="N8329" t="str">
        <f t="shared" si="224"/>
        <v/>
      </c>
      <c r="P8329">
        <v>0.23449999999999999</v>
      </c>
      <c r="Q8329">
        <v>0.27222464800000001</v>
      </c>
    </row>
    <row r="8330" spans="1:24" x14ac:dyDescent="0.3">
      <c r="A8330" t="s">
        <v>67</v>
      </c>
      <c r="B8330" s="8">
        <v>40950</v>
      </c>
      <c r="C8330" s="8"/>
      <c r="D8330">
        <v>35.25</v>
      </c>
      <c r="E8330">
        <v>40.158697240000002</v>
      </c>
      <c r="N8330" t="str">
        <f t="shared" si="224"/>
        <v/>
      </c>
      <c r="P8330">
        <v>0.23499999999999999</v>
      </c>
      <c r="Q8330">
        <v>0.26772464800000001</v>
      </c>
    </row>
    <row r="8331" spans="1:24" x14ac:dyDescent="0.3">
      <c r="A8331" t="s">
        <v>67</v>
      </c>
      <c r="B8331" s="8">
        <v>40951</v>
      </c>
      <c r="C8331" s="8"/>
      <c r="D8331">
        <v>33.975000000000001</v>
      </c>
      <c r="E8331">
        <v>39.633697239999996</v>
      </c>
      <c r="N8331" t="str">
        <f t="shared" ref="N8331:N8394" si="225">IF(M8331="","",M8331-$M$7490)</f>
        <v/>
      </c>
      <c r="P8331">
        <v>0.22650000000000001</v>
      </c>
      <c r="Q8331">
        <v>0.26422464800000001</v>
      </c>
    </row>
    <row r="8332" spans="1:24" x14ac:dyDescent="0.3">
      <c r="A8332" t="s">
        <v>67</v>
      </c>
      <c r="B8332" s="8">
        <v>40952</v>
      </c>
      <c r="C8332" s="8"/>
      <c r="D8332">
        <v>32.774999999999999</v>
      </c>
      <c r="E8332">
        <v>39.033697240000002</v>
      </c>
      <c r="N8332" t="str">
        <f t="shared" si="225"/>
        <v/>
      </c>
      <c r="P8332">
        <v>0.2185</v>
      </c>
      <c r="Q8332">
        <v>0.260224648</v>
      </c>
    </row>
    <row r="8333" spans="1:24" x14ac:dyDescent="0.3">
      <c r="A8333" t="s">
        <v>67</v>
      </c>
      <c r="B8333" s="8">
        <v>40953</v>
      </c>
      <c r="C8333" s="8"/>
      <c r="D8333">
        <v>37.912500000000001</v>
      </c>
      <c r="E8333">
        <v>40.533697240000002</v>
      </c>
      <c r="N8333" t="str">
        <f t="shared" si="225"/>
        <v/>
      </c>
      <c r="P8333">
        <v>0.25274999999999997</v>
      </c>
      <c r="Q8333">
        <v>0.27022464800000001</v>
      </c>
    </row>
    <row r="8334" spans="1:24" x14ac:dyDescent="0.3">
      <c r="A8334" t="s">
        <v>67</v>
      </c>
      <c r="B8334" s="8">
        <v>40954</v>
      </c>
      <c r="C8334" s="8"/>
      <c r="D8334">
        <v>41.662500000000001</v>
      </c>
      <c r="E8334">
        <v>41.208697239999999</v>
      </c>
      <c r="N8334" t="str">
        <f t="shared" si="225"/>
        <v/>
      </c>
      <c r="P8334">
        <v>0.27775</v>
      </c>
      <c r="Q8334">
        <v>0.27472464800000002</v>
      </c>
    </row>
    <row r="8335" spans="1:24" x14ac:dyDescent="0.3">
      <c r="A8335" t="s">
        <v>67</v>
      </c>
      <c r="B8335" s="8">
        <v>40955</v>
      </c>
      <c r="C8335" s="8"/>
      <c r="D8335">
        <v>38.25</v>
      </c>
      <c r="E8335">
        <v>40.908697240000002</v>
      </c>
      <c r="N8335" t="str">
        <f t="shared" si="225"/>
        <v/>
      </c>
      <c r="P8335">
        <v>0.255</v>
      </c>
      <c r="Q8335">
        <v>0.27272464800000001</v>
      </c>
    </row>
    <row r="8336" spans="1:24" x14ac:dyDescent="0.3">
      <c r="A8336" t="s">
        <v>67</v>
      </c>
      <c r="B8336" s="8">
        <v>40956</v>
      </c>
      <c r="C8336" s="8"/>
      <c r="D8336">
        <v>34.762500000000003</v>
      </c>
      <c r="E8336">
        <v>40.083697239999999</v>
      </c>
      <c r="N8336" t="str">
        <f t="shared" si="225"/>
        <v/>
      </c>
      <c r="P8336">
        <v>0.23175000000000001</v>
      </c>
      <c r="Q8336">
        <v>0.26722464800000001</v>
      </c>
    </row>
    <row r="8337" spans="1:24" x14ac:dyDescent="0.3">
      <c r="A8337" t="s">
        <v>67</v>
      </c>
      <c r="B8337" s="8">
        <v>40957</v>
      </c>
      <c r="C8337" s="8"/>
      <c r="D8337">
        <v>32.4</v>
      </c>
      <c r="E8337">
        <v>39.183697240000001</v>
      </c>
      <c r="N8337" t="str">
        <f t="shared" si="225"/>
        <v/>
      </c>
      <c r="P8337">
        <v>0.216</v>
      </c>
      <c r="Q8337">
        <v>0.261224648</v>
      </c>
    </row>
    <row r="8338" spans="1:24" x14ac:dyDescent="0.3">
      <c r="A8338" t="s">
        <v>67</v>
      </c>
      <c r="B8338" s="8">
        <v>40958</v>
      </c>
      <c r="C8338" s="8"/>
      <c r="D8338">
        <v>34.875</v>
      </c>
      <c r="E8338">
        <v>38.358697239999998</v>
      </c>
      <c r="N8338" t="str">
        <f t="shared" si="225"/>
        <v/>
      </c>
      <c r="P8338">
        <v>0.23250000000000001</v>
      </c>
      <c r="Q8338">
        <v>0.255724648</v>
      </c>
    </row>
    <row r="8339" spans="1:24" x14ac:dyDescent="0.3">
      <c r="A8339" t="s">
        <v>67</v>
      </c>
      <c r="B8339" s="8">
        <v>40959</v>
      </c>
      <c r="C8339" s="8"/>
      <c r="D8339">
        <v>34.3125</v>
      </c>
      <c r="E8339">
        <v>38.133697239999996</v>
      </c>
      <c r="N8339" t="str">
        <f t="shared" si="225"/>
        <v/>
      </c>
      <c r="P8339">
        <v>0.22875000000000001</v>
      </c>
      <c r="Q8339">
        <v>0.254224648</v>
      </c>
    </row>
    <row r="8340" spans="1:24" x14ac:dyDescent="0.3">
      <c r="A8340" t="s">
        <v>67</v>
      </c>
      <c r="B8340" s="8">
        <v>40960</v>
      </c>
      <c r="C8340" s="8"/>
      <c r="D8340">
        <v>36.825000000000003</v>
      </c>
      <c r="E8340">
        <v>39.708697239999999</v>
      </c>
      <c r="N8340" t="str">
        <f t="shared" si="225"/>
        <v/>
      </c>
      <c r="P8340">
        <v>0.2455</v>
      </c>
      <c r="Q8340">
        <v>0.26472464800000001</v>
      </c>
    </row>
    <row r="8341" spans="1:24" x14ac:dyDescent="0.3">
      <c r="A8341" t="s">
        <v>67</v>
      </c>
      <c r="B8341" s="8">
        <v>40961</v>
      </c>
      <c r="C8341" s="8"/>
      <c r="D8341">
        <v>35.475000000000001</v>
      </c>
      <c r="E8341">
        <v>39.483697239999998</v>
      </c>
      <c r="F8341">
        <v>30.45</v>
      </c>
      <c r="G8341">
        <v>25.4</v>
      </c>
      <c r="H8341">
        <v>17.2</v>
      </c>
      <c r="I8341">
        <v>17.45</v>
      </c>
      <c r="J8341">
        <v>20.100000000000001</v>
      </c>
      <c r="K8341">
        <v>22.259924099999999</v>
      </c>
      <c r="L8341">
        <v>20.65</v>
      </c>
      <c r="M8341">
        <v>228.4686213</v>
      </c>
      <c r="N8341">
        <f t="shared" si="225"/>
        <v>228.4686213</v>
      </c>
      <c r="P8341">
        <v>0.23649999999999999</v>
      </c>
      <c r="Q8341">
        <v>0.26322464800000001</v>
      </c>
      <c r="R8341">
        <v>0.30449999999999999</v>
      </c>
      <c r="S8341">
        <v>0.127</v>
      </c>
      <c r="T8341">
        <v>8.5999999999999993E-2</v>
      </c>
      <c r="U8341">
        <v>8.7249999999999994E-2</v>
      </c>
      <c r="V8341">
        <v>0.10050000000000001</v>
      </c>
      <c r="W8341">
        <v>0.11129962</v>
      </c>
      <c r="X8341">
        <v>0.10324999999999999</v>
      </c>
    </row>
    <row r="8342" spans="1:24" x14ac:dyDescent="0.3">
      <c r="A8342" t="s">
        <v>67</v>
      </c>
      <c r="B8342" s="8">
        <v>40962</v>
      </c>
      <c r="C8342" s="8"/>
      <c r="D8342">
        <v>44.887500000000003</v>
      </c>
      <c r="E8342">
        <v>42.108697239999998</v>
      </c>
      <c r="N8342" t="str">
        <f t="shared" si="225"/>
        <v/>
      </c>
      <c r="P8342">
        <v>0.29925000000000002</v>
      </c>
      <c r="Q8342">
        <v>0.28072464800000002</v>
      </c>
    </row>
    <row r="8343" spans="1:24" x14ac:dyDescent="0.3">
      <c r="A8343" t="s">
        <v>67</v>
      </c>
      <c r="B8343" s="8">
        <v>40963</v>
      </c>
      <c r="C8343" s="8"/>
      <c r="D8343">
        <v>42.9375</v>
      </c>
      <c r="E8343">
        <v>43.083697239999999</v>
      </c>
      <c r="N8343" t="str">
        <f t="shared" si="225"/>
        <v/>
      </c>
      <c r="P8343">
        <v>0.28625</v>
      </c>
      <c r="Q8343">
        <v>0.28722464800000003</v>
      </c>
    </row>
    <row r="8344" spans="1:24" x14ac:dyDescent="0.3">
      <c r="A8344" t="s">
        <v>67</v>
      </c>
      <c r="B8344" s="8">
        <v>40964</v>
      </c>
      <c r="C8344" s="8"/>
      <c r="D8344">
        <v>44.362499999999997</v>
      </c>
      <c r="E8344">
        <v>45.183697240000001</v>
      </c>
      <c r="N8344" t="str">
        <f t="shared" si="225"/>
        <v/>
      </c>
      <c r="P8344">
        <v>0.29575000000000001</v>
      </c>
      <c r="Q8344">
        <v>0.30122464799999998</v>
      </c>
    </row>
    <row r="8345" spans="1:24" x14ac:dyDescent="0.3">
      <c r="A8345" t="s">
        <v>67</v>
      </c>
      <c r="B8345" s="8">
        <v>40965</v>
      </c>
      <c r="C8345" s="8"/>
      <c r="D8345">
        <v>40.799999999999997</v>
      </c>
      <c r="E8345">
        <v>44.058697240000001</v>
      </c>
      <c r="N8345" t="str">
        <f t="shared" si="225"/>
        <v/>
      </c>
      <c r="P8345">
        <v>0.27200000000000002</v>
      </c>
      <c r="Q8345">
        <v>0.29372464799999998</v>
      </c>
    </row>
    <row r="8346" spans="1:24" x14ac:dyDescent="0.3">
      <c r="A8346" t="s">
        <v>67</v>
      </c>
      <c r="B8346" s="8">
        <v>40966</v>
      </c>
      <c r="C8346" s="8"/>
      <c r="D8346">
        <v>39.112499999999997</v>
      </c>
      <c r="E8346">
        <v>43.533697240000002</v>
      </c>
      <c r="N8346" t="str">
        <f t="shared" si="225"/>
        <v/>
      </c>
      <c r="P8346">
        <v>0.26074999999999998</v>
      </c>
      <c r="Q8346">
        <v>0.29022464799999997</v>
      </c>
    </row>
    <row r="8347" spans="1:24" x14ac:dyDescent="0.3">
      <c r="A8347" t="s">
        <v>67</v>
      </c>
      <c r="B8347" s="8">
        <v>40967</v>
      </c>
      <c r="C8347" s="8"/>
      <c r="D8347">
        <v>36.225000000000001</v>
      </c>
      <c r="E8347">
        <v>42.333697239999999</v>
      </c>
      <c r="N8347" t="str">
        <f t="shared" si="225"/>
        <v/>
      </c>
      <c r="P8347">
        <v>0.24149999999999999</v>
      </c>
      <c r="Q8347">
        <v>0.28222464800000002</v>
      </c>
    </row>
    <row r="8348" spans="1:24" x14ac:dyDescent="0.3">
      <c r="A8348" t="s">
        <v>67</v>
      </c>
      <c r="B8348" s="8">
        <v>40968</v>
      </c>
      <c r="C8348" s="8"/>
      <c r="D8348">
        <v>34.912500000000001</v>
      </c>
      <c r="E8348">
        <v>41.508697239999996</v>
      </c>
      <c r="N8348" t="str">
        <f t="shared" si="225"/>
        <v/>
      </c>
      <c r="P8348">
        <v>0.23275000000000001</v>
      </c>
      <c r="Q8348">
        <v>0.27672464800000002</v>
      </c>
    </row>
    <row r="8349" spans="1:24" x14ac:dyDescent="0.3">
      <c r="A8349" t="s">
        <v>67</v>
      </c>
      <c r="B8349" s="8">
        <v>40969</v>
      </c>
      <c r="C8349" s="8"/>
      <c r="D8349">
        <v>47.4</v>
      </c>
      <c r="E8349">
        <v>47.583697239999999</v>
      </c>
      <c r="N8349" t="str">
        <f t="shared" si="225"/>
        <v/>
      </c>
      <c r="P8349">
        <v>0.316</v>
      </c>
      <c r="Q8349">
        <v>0.317224648</v>
      </c>
    </row>
    <row r="8350" spans="1:24" x14ac:dyDescent="0.3">
      <c r="A8350" t="s">
        <v>67</v>
      </c>
      <c r="B8350" s="8">
        <v>40970</v>
      </c>
      <c r="C8350" s="8"/>
      <c r="D8350">
        <v>41.512500000000003</v>
      </c>
      <c r="E8350">
        <v>45.033697240000002</v>
      </c>
      <c r="N8350" t="str">
        <f t="shared" si="225"/>
        <v/>
      </c>
      <c r="P8350">
        <v>0.27675</v>
      </c>
      <c r="Q8350">
        <v>0.30022464799999998</v>
      </c>
    </row>
    <row r="8351" spans="1:24" x14ac:dyDescent="0.3">
      <c r="A8351" t="s">
        <v>67</v>
      </c>
      <c r="B8351" s="8">
        <v>40971</v>
      </c>
      <c r="C8351" s="8"/>
      <c r="D8351">
        <v>46.237499999999997</v>
      </c>
      <c r="E8351">
        <v>45.483697239999998</v>
      </c>
      <c r="N8351" t="str">
        <f t="shared" si="225"/>
        <v/>
      </c>
      <c r="P8351">
        <v>0.30825000000000002</v>
      </c>
      <c r="Q8351">
        <v>0.30322464799999999</v>
      </c>
    </row>
    <row r="8352" spans="1:24" x14ac:dyDescent="0.3">
      <c r="A8352" t="s">
        <v>67</v>
      </c>
      <c r="B8352" s="8">
        <v>40972</v>
      </c>
      <c r="C8352" s="8"/>
      <c r="D8352">
        <v>45.075000000000003</v>
      </c>
      <c r="E8352">
        <v>45.858697239999998</v>
      </c>
      <c r="N8352" t="str">
        <f t="shared" si="225"/>
        <v/>
      </c>
      <c r="P8352">
        <v>0.30049999999999999</v>
      </c>
      <c r="Q8352">
        <v>0.30572464799999999</v>
      </c>
    </row>
    <row r="8353" spans="1:24" x14ac:dyDescent="0.3">
      <c r="A8353" t="s">
        <v>67</v>
      </c>
      <c r="B8353" s="8">
        <v>40973</v>
      </c>
      <c r="C8353" s="8"/>
      <c r="D8353">
        <v>42.225000000000001</v>
      </c>
      <c r="E8353">
        <v>45.183697240000001</v>
      </c>
      <c r="N8353" t="str">
        <f t="shared" si="225"/>
        <v/>
      </c>
      <c r="P8353">
        <v>0.28149999999999997</v>
      </c>
      <c r="Q8353">
        <v>0.30122464799999998</v>
      </c>
    </row>
    <row r="8354" spans="1:24" x14ac:dyDescent="0.3">
      <c r="A8354" t="s">
        <v>67</v>
      </c>
      <c r="B8354" s="8">
        <v>40974</v>
      </c>
      <c r="C8354" s="8"/>
      <c r="D8354">
        <v>40.612499999999997</v>
      </c>
      <c r="E8354">
        <v>44.733697239999998</v>
      </c>
      <c r="N8354" t="str">
        <f t="shared" si="225"/>
        <v/>
      </c>
      <c r="P8354">
        <v>0.27074999999999999</v>
      </c>
      <c r="Q8354">
        <v>0.29822464799999998</v>
      </c>
    </row>
    <row r="8355" spans="1:24" x14ac:dyDescent="0.3">
      <c r="A8355" t="s">
        <v>67</v>
      </c>
      <c r="B8355" s="8">
        <v>40975</v>
      </c>
      <c r="C8355" s="8"/>
      <c r="D8355">
        <v>38.4375</v>
      </c>
      <c r="E8355">
        <v>44.508697239999996</v>
      </c>
      <c r="F8355">
        <v>32</v>
      </c>
      <c r="G8355">
        <v>26.55</v>
      </c>
      <c r="H8355">
        <v>18.45</v>
      </c>
      <c r="I8355">
        <v>19.350000000000001</v>
      </c>
      <c r="J8355">
        <v>22.1</v>
      </c>
      <c r="K8355">
        <v>26.905243089999999</v>
      </c>
      <c r="L8355">
        <v>22.7</v>
      </c>
      <c r="M8355">
        <v>251.00144030000001</v>
      </c>
      <c r="N8355">
        <f t="shared" si="225"/>
        <v>251.00144030000001</v>
      </c>
      <c r="P8355">
        <v>0.25624999999999998</v>
      </c>
      <c r="Q8355">
        <v>0.29672464799999998</v>
      </c>
      <c r="R8355">
        <v>0.32</v>
      </c>
      <c r="S8355">
        <v>0.13275000000000001</v>
      </c>
      <c r="T8355">
        <v>9.2249999999999999E-2</v>
      </c>
      <c r="U8355">
        <v>9.6750000000000003E-2</v>
      </c>
      <c r="V8355">
        <v>0.1105</v>
      </c>
      <c r="W8355">
        <v>0.134526215</v>
      </c>
      <c r="X8355">
        <v>0.1135</v>
      </c>
    </row>
    <row r="8356" spans="1:24" x14ac:dyDescent="0.3">
      <c r="A8356" t="s">
        <v>67</v>
      </c>
      <c r="B8356" s="8">
        <v>40976</v>
      </c>
      <c r="C8356" s="8"/>
      <c r="D8356">
        <v>40.200000000000003</v>
      </c>
      <c r="E8356">
        <v>44.058697240000001</v>
      </c>
      <c r="N8356" t="str">
        <f t="shared" si="225"/>
        <v/>
      </c>
      <c r="P8356">
        <v>0.26800000000000002</v>
      </c>
      <c r="Q8356">
        <v>0.29372464799999998</v>
      </c>
    </row>
    <row r="8357" spans="1:24" x14ac:dyDescent="0.3">
      <c r="A8357" t="s">
        <v>67</v>
      </c>
      <c r="B8357" s="8">
        <v>40977</v>
      </c>
      <c r="C8357" s="8"/>
      <c r="D8357">
        <v>39</v>
      </c>
      <c r="E8357">
        <v>43.908697240000002</v>
      </c>
      <c r="N8357" t="str">
        <f t="shared" si="225"/>
        <v/>
      </c>
      <c r="P8357">
        <v>0.26</v>
      </c>
      <c r="Q8357">
        <v>0.29272464799999998</v>
      </c>
    </row>
    <row r="8358" spans="1:24" x14ac:dyDescent="0.3">
      <c r="A8358" t="s">
        <v>67</v>
      </c>
      <c r="B8358" s="8">
        <v>40978</v>
      </c>
      <c r="C8358" s="8"/>
      <c r="D8358">
        <v>37.612499999999997</v>
      </c>
      <c r="E8358">
        <v>43.683697240000001</v>
      </c>
      <c r="N8358" t="str">
        <f t="shared" si="225"/>
        <v/>
      </c>
      <c r="P8358">
        <v>0.25074999999999997</v>
      </c>
      <c r="Q8358">
        <v>0.29122464799999997</v>
      </c>
    </row>
    <row r="8359" spans="1:24" x14ac:dyDescent="0.3">
      <c r="A8359" t="s">
        <v>67</v>
      </c>
      <c r="B8359" s="8">
        <v>40979</v>
      </c>
      <c r="C8359" s="8"/>
      <c r="D8359">
        <v>36.337499999999999</v>
      </c>
      <c r="E8359">
        <v>43.308697240000001</v>
      </c>
      <c r="N8359" t="str">
        <f t="shared" si="225"/>
        <v/>
      </c>
      <c r="P8359">
        <v>0.24224999999999999</v>
      </c>
      <c r="Q8359">
        <v>0.28872464799999997</v>
      </c>
    </row>
    <row r="8360" spans="1:24" x14ac:dyDescent="0.3">
      <c r="A8360" t="s">
        <v>67</v>
      </c>
      <c r="B8360" s="8">
        <v>40980</v>
      </c>
      <c r="C8360" s="8"/>
      <c r="D8360">
        <v>37.162500000000001</v>
      </c>
      <c r="E8360">
        <v>43.008697239999996</v>
      </c>
      <c r="N8360" t="str">
        <f t="shared" si="225"/>
        <v/>
      </c>
      <c r="P8360">
        <v>0.24775</v>
      </c>
      <c r="Q8360">
        <v>0.28672464800000003</v>
      </c>
    </row>
    <row r="8361" spans="1:24" x14ac:dyDescent="0.3">
      <c r="A8361" t="s">
        <v>67</v>
      </c>
      <c r="B8361" s="8">
        <v>40981</v>
      </c>
      <c r="C8361" s="8"/>
      <c r="D8361">
        <v>36.15</v>
      </c>
      <c r="E8361">
        <v>42.558697240000001</v>
      </c>
      <c r="N8361" t="str">
        <f t="shared" si="225"/>
        <v/>
      </c>
      <c r="P8361">
        <v>0.24099999999999999</v>
      </c>
      <c r="Q8361">
        <v>0.28372464800000002</v>
      </c>
    </row>
    <row r="8362" spans="1:24" x14ac:dyDescent="0.3">
      <c r="A8362" t="s">
        <v>67</v>
      </c>
      <c r="B8362" s="8">
        <v>40982</v>
      </c>
      <c r="C8362" s="8"/>
      <c r="D8362">
        <v>34.837499999999999</v>
      </c>
      <c r="E8362">
        <v>42.033697240000002</v>
      </c>
      <c r="N8362" t="str">
        <f t="shared" si="225"/>
        <v/>
      </c>
      <c r="P8362">
        <v>0.23225000000000001</v>
      </c>
      <c r="Q8362">
        <v>0.28022464800000002</v>
      </c>
    </row>
    <row r="8363" spans="1:24" x14ac:dyDescent="0.3">
      <c r="A8363" t="s">
        <v>67</v>
      </c>
      <c r="B8363" s="8">
        <v>40983</v>
      </c>
      <c r="C8363" s="8"/>
      <c r="D8363">
        <v>33.712499999999999</v>
      </c>
      <c r="E8363">
        <v>41.583697239999999</v>
      </c>
      <c r="N8363" t="str">
        <f t="shared" si="225"/>
        <v/>
      </c>
      <c r="P8363">
        <v>0.22475000000000001</v>
      </c>
      <c r="Q8363">
        <v>0.27722464800000002</v>
      </c>
    </row>
    <row r="8364" spans="1:24" x14ac:dyDescent="0.3">
      <c r="A8364" t="s">
        <v>67</v>
      </c>
      <c r="B8364" s="8">
        <v>40984</v>
      </c>
      <c r="C8364" s="8"/>
      <c r="D8364">
        <v>33.15</v>
      </c>
      <c r="E8364">
        <v>41.058697240000001</v>
      </c>
      <c r="N8364" t="str">
        <f t="shared" si="225"/>
        <v/>
      </c>
      <c r="P8364">
        <v>0.221</v>
      </c>
      <c r="Q8364">
        <v>0.27372464800000001</v>
      </c>
    </row>
    <row r="8365" spans="1:24" x14ac:dyDescent="0.3">
      <c r="A8365" t="s">
        <v>67</v>
      </c>
      <c r="B8365" s="8">
        <v>40985</v>
      </c>
      <c r="C8365" s="8"/>
      <c r="D8365">
        <v>31.987500000000001</v>
      </c>
      <c r="E8365">
        <v>40.383697239999996</v>
      </c>
      <c r="N8365" t="str">
        <f t="shared" si="225"/>
        <v/>
      </c>
      <c r="P8365">
        <v>0.21325</v>
      </c>
      <c r="Q8365">
        <v>0.26922464800000001</v>
      </c>
    </row>
    <row r="8366" spans="1:24" x14ac:dyDescent="0.3">
      <c r="A8366" t="s">
        <v>67</v>
      </c>
      <c r="B8366" s="8">
        <v>40986</v>
      </c>
      <c r="C8366" s="8"/>
      <c r="D8366">
        <v>30.675000000000001</v>
      </c>
      <c r="E8366">
        <v>39.558697240000001</v>
      </c>
      <c r="N8366" t="str">
        <f t="shared" si="225"/>
        <v/>
      </c>
      <c r="P8366">
        <v>0.20449999999999999</v>
      </c>
      <c r="Q8366">
        <v>0.26372464800000001</v>
      </c>
    </row>
    <row r="8367" spans="1:24" x14ac:dyDescent="0.3">
      <c r="A8367" t="s">
        <v>67</v>
      </c>
      <c r="B8367" s="8">
        <v>40987</v>
      </c>
      <c r="C8367" s="8"/>
      <c r="D8367">
        <v>37.462499999999999</v>
      </c>
      <c r="E8367">
        <v>39.858697239999998</v>
      </c>
      <c r="N8367" t="str">
        <f t="shared" si="225"/>
        <v/>
      </c>
      <c r="P8367">
        <v>0.24975</v>
      </c>
      <c r="Q8367">
        <v>0.26572464800000001</v>
      </c>
    </row>
    <row r="8368" spans="1:24" x14ac:dyDescent="0.3">
      <c r="A8368" t="s">
        <v>67</v>
      </c>
      <c r="B8368" s="8">
        <v>40988</v>
      </c>
      <c r="C8368" s="8"/>
      <c r="D8368">
        <v>35.549999999999997</v>
      </c>
      <c r="E8368">
        <v>39.258697239999996</v>
      </c>
      <c r="N8368" t="str">
        <f t="shared" si="225"/>
        <v/>
      </c>
      <c r="P8368">
        <v>0.23699999999999999</v>
      </c>
      <c r="Q8368">
        <v>0.261724648</v>
      </c>
    </row>
    <row r="8369" spans="1:24" x14ac:dyDescent="0.3">
      <c r="A8369" t="s">
        <v>67</v>
      </c>
      <c r="B8369" s="8">
        <v>40989</v>
      </c>
      <c r="C8369" s="8"/>
      <c r="D8369">
        <v>34.274999999999999</v>
      </c>
      <c r="E8369">
        <v>39.108697239999998</v>
      </c>
      <c r="F8369">
        <v>30.65</v>
      </c>
      <c r="G8369">
        <v>24.65</v>
      </c>
      <c r="H8369">
        <v>16</v>
      </c>
      <c r="I8369">
        <v>17.100000000000001</v>
      </c>
      <c r="J8369">
        <v>20.350000000000001</v>
      </c>
      <c r="K8369">
        <v>24.53875983</v>
      </c>
      <c r="L8369">
        <v>20.6</v>
      </c>
      <c r="M8369">
        <v>227.2724571</v>
      </c>
      <c r="N8369">
        <f t="shared" si="225"/>
        <v>227.2724571</v>
      </c>
      <c r="P8369">
        <v>0.22850000000000001</v>
      </c>
      <c r="Q8369">
        <v>0.260724648</v>
      </c>
      <c r="R8369">
        <v>0.30649999999999999</v>
      </c>
      <c r="S8369">
        <v>0.12325</v>
      </c>
      <c r="T8369">
        <v>0.08</v>
      </c>
      <c r="U8369">
        <v>8.5500000000000007E-2</v>
      </c>
      <c r="V8369">
        <v>0.10174999999999999</v>
      </c>
      <c r="W8369">
        <v>0.12269379900000001</v>
      </c>
      <c r="X8369">
        <v>0.10299999999999999</v>
      </c>
    </row>
    <row r="8370" spans="1:24" x14ac:dyDescent="0.3">
      <c r="A8370" t="s">
        <v>67</v>
      </c>
      <c r="B8370" s="8">
        <v>40990</v>
      </c>
      <c r="C8370" s="8"/>
      <c r="D8370">
        <v>44.662500000000001</v>
      </c>
      <c r="E8370">
        <v>41.058697240000001</v>
      </c>
      <c r="N8370" t="str">
        <f t="shared" si="225"/>
        <v/>
      </c>
      <c r="P8370">
        <v>0.29775000000000001</v>
      </c>
      <c r="Q8370">
        <v>0.27372464800000001</v>
      </c>
    </row>
    <row r="8371" spans="1:24" x14ac:dyDescent="0.3">
      <c r="A8371" t="s">
        <v>67</v>
      </c>
      <c r="B8371" s="8">
        <v>40991</v>
      </c>
      <c r="C8371" s="8"/>
      <c r="D8371">
        <v>41.85</v>
      </c>
      <c r="E8371">
        <v>42.033697240000002</v>
      </c>
      <c r="N8371" t="str">
        <f t="shared" si="225"/>
        <v/>
      </c>
      <c r="P8371">
        <v>0.27900000000000003</v>
      </c>
      <c r="Q8371">
        <v>0.28022464800000002</v>
      </c>
    </row>
    <row r="8372" spans="1:24" x14ac:dyDescent="0.3">
      <c r="A8372" t="s">
        <v>67</v>
      </c>
      <c r="B8372" s="8">
        <v>40992</v>
      </c>
      <c r="C8372" s="8"/>
      <c r="D8372">
        <v>38.774999999999999</v>
      </c>
      <c r="E8372">
        <v>41.658697240000002</v>
      </c>
      <c r="N8372" t="str">
        <f t="shared" si="225"/>
        <v/>
      </c>
      <c r="P8372">
        <v>0.25850000000000001</v>
      </c>
      <c r="Q8372">
        <v>0.27772464800000002</v>
      </c>
    </row>
    <row r="8373" spans="1:24" x14ac:dyDescent="0.3">
      <c r="A8373" t="s">
        <v>67</v>
      </c>
      <c r="B8373" s="8">
        <v>40993</v>
      </c>
      <c r="C8373" s="8"/>
      <c r="D8373">
        <v>35.887500000000003</v>
      </c>
      <c r="E8373">
        <v>40.983697239999998</v>
      </c>
      <c r="N8373" t="str">
        <f t="shared" si="225"/>
        <v/>
      </c>
      <c r="P8373">
        <v>0.23924999999999999</v>
      </c>
      <c r="Q8373">
        <v>0.27322464800000001</v>
      </c>
    </row>
    <row r="8374" spans="1:24" x14ac:dyDescent="0.3">
      <c r="A8374" t="s">
        <v>67</v>
      </c>
      <c r="B8374" s="8">
        <v>40994</v>
      </c>
      <c r="C8374" s="8"/>
      <c r="D8374">
        <v>34.162500000000001</v>
      </c>
      <c r="E8374">
        <v>40.383697239999996</v>
      </c>
      <c r="N8374" t="str">
        <f t="shared" si="225"/>
        <v/>
      </c>
      <c r="P8374">
        <v>0.22775000000000001</v>
      </c>
      <c r="Q8374">
        <v>0.26922464800000001</v>
      </c>
    </row>
    <row r="8375" spans="1:24" x14ac:dyDescent="0.3">
      <c r="A8375" t="s">
        <v>67</v>
      </c>
      <c r="B8375" s="8">
        <v>40995</v>
      </c>
      <c r="C8375" s="8"/>
      <c r="D8375">
        <v>32.924999999999997</v>
      </c>
      <c r="E8375">
        <v>39.708697239999999</v>
      </c>
      <c r="N8375" t="str">
        <f t="shared" si="225"/>
        <v/>
      </c>
      <c r="P8375">
        <v>0.2195</v>
      </c>
      <c r="Q8375">
        <v>0.26472464800000001</v>
      </c>
    </row>
    <row r="8376" spans="1:24" x14ac:dyDescent="0.3">
      <c r="A8376" t="s">
        <v>67</v>
      </c>
      <c r="B8376" s="8">
        <v>40996</v>
      </c>
      <c r="C8376" s="8"/>
      <c r="D8376">
        <v>31.6875</v>
      </c>
      <c r="E8376">
        <v>39.108697239999998</v>
      </c>
      <c r="N8376" t="str">
        <f t="shared" si="225"/>
        <v/>
      </c>
      <c r="P8376">
        <v>0.21124999999999999</v>
      </c>
      <c r="Q8376">
        <v>0.260724648</v>
      </c>
    </row>
    <row r="8377" spans="1:24" x14ac:dyDescent="0.3">
      <c r="A8377" t="s">
        <v>67</v>
      </c>
      <c r="B8377" s="8">
        <v>40997</v>
      </c>
      <c r="C8377" s="8"/>
      <c r="D8377">
        <v>31.5</v>
      </c>
      <c r="E8377">
        <v>38.733697239999998</v>
      </c>
      <c r="N8377" t="str">
        <f t="shared" si="225"/>
        <v/>
      </c>
      <c r="P8377">
        <v>0.21</v>
      </c>
      <c r="Q8377">
        <v>0.258224648</v>
      </c>
    </row>
    <row r="8378" spans="1:24" x14ac:dyDescent="0.3">
      <c r="A8378" t="s">
        <v>67</v>
      </c>
      <c r="B8378" s="8">
        <v>40998</v>
      </c>
      <c r="C8378" s="8"/>
      <c r="D8378">
        <v>34.237499999999997</v>
      </c>
      <c r="E8378">
        <v>39.633697239999996</v>
      </c>
      <c r="N8378" t="str">
        <f t="shared" si="225"/>
        <v/>
      </c>
      <c r="P8378">
        <v>0.22825000000000001</v>
      </c>
      <c r="Q8378">
        <v>0.26422464800000001</v>
      </c>
    </row>
    <row r="8379" spans="1:24" x14ac:dyDescent="0.3">
      <c r="A8379" t="s">
        <v>67</v>
      </c>
      <c r="B8379" s="8">
        <v>40999</v>
      </c>
      <c r="C8379" s="8"/>
      <c r="D8379">
        <v>32.924999999999997</v>
      </c>
      <c r="E8379">
        <v>39.483697239999998</v>
      </c>
      <c r="N8379" t="str">
        <f t="shared" si="225"/>
        <v/>
      </c>
      <c r="P8379">
        <v>0.2195</v>
      </c>
      <c r="Q8379">
        <v>0.26322464800000001</v>
      </c>
    </row>
    <row r="8380" spans="1:24" x14ac:dyDescent="0.3">
      <c r="A8380" t="s">
        <v>67</v>
      </c>
      <c r="B8380" s="8">
        <v>41000</v>
      </c>
      <c r="C8380" s="8"/>
      <c r="D8380">
        <v>31.987500000000001</v>
      </c>
      <c r="E8380">
        <v>39.108697239999998</v>
      </c>
      <c r="N8380" t="str">
        <f t="shared" si="225"/>
        <v/>
      </c>
      <c r="P8380">
        <v>0.21325</v>
      </c>
      <c r="Q8380">
        <v>0.260724648</v>
      </c>
    </row>
    <row r="8381" spans="1:24" x14ac:dyDescent="0.3">
      <c r="A8381" t="s">
        <v>67</v>
      </c>
      <c r="B8381" s="8">
        <v>41001</v>
      </c>
      <c r="C8381" s="8"/>
      <c r="D8381">
        <v>31.537500000000001</v>
      </c>
      <c r="E8381">
        <v>38.808697240000001</v>
      </c>
      <c r="N8381" t="str">
        <f t="shared" si="225"/>
        <v/>
      </c>
      <c r="P8381">
        <v>0.21024999999999999</v>
      </c>
      <c r="Q8381">
        <v>0.258724648</v>
      </c>
    </row>
    <row r="8382" spans="1:24" x14ac:dyDescent="0.3">
      <c r="A8382" t="s">
        <v>67</v>
      </c>
      <c r="B8382" s="8">
        <v>41002</v>
      </c>
      <c r="C8382" s="8"/>
      <c r="D8382">
        <v>34.200000000000003</v>
      </c>
      <c r="E8382">
        <v>39.333697239999999</v>
      </c>
      <c r="N8382" t="str">
        <f t="shared" si="225"/>
        <v/>
      </c>
      <c r="P8382">
        <v>0.22800000000000001</v>
      </c>
      <c r="Q8382">
        <v>0.262224648</v>
      </c>
    </row>
    <row r="8383" spans="1:24" x14ac:dyDescent="0.3">
      <c r="A8383" t="s">
        <v>67</v>
      </c>
      <c r="B8383" s="8">
        <v>41003</v>
      </c>
      <c r="C8383" s="8"/>
      <c r="D8383">
        <v>33.487499999999997</v>
      </c>
      <c r="E8383">
        <v>39.333697239999999</v>
      </c>
      <c r="F8383">
        <v>31.05</v>
      </c>
      <c r="G8383">
        <v>24.15</v>
      </c>
      <c r="H8383">
        <v>15</v>
      </c>
      <c r="I8383">
        <v>16.05</v>
      </c>
      <c r="J8383">
        <v>19.2</v>
      </c>
      <c r="K8383">
        <v>23.13639938</v>
      </c>
      <c r="L8383">
        <v>19.7</v>
      </c>
      <c r="M8383">
        <v>221.10759659999999</v>
      </c>
      <c r="N8383">
        <f t="shared" si="225"/>
        <v>221.10759659999999</v>
      </c>
      <c r="P8383">
        <v>0.22325</v>
      </c>
      <c r="Q8383">
        <v>0.262224648</v>
      </c>
      <c r="R8383">
        <v>0.3105</v>
      </c>
      <c r="S8383">
        <v>0.12075</v>
      </c>
      <c r="T8383">
        <v>7.4999999999999997E-2</v>
      </c>
      <c r="U8383">
        <v>8.0250000000000002E-2</v>
      </c>
      <c r="V8383">
        <v>9.6000000000000002E-2</v>
      </c>
      <c r="W8383">
        <v>0.11568199699999999</v>
      </c>
      <c r="X8383">
        <v>9.8500000000000004E-2</v>
      </c>
    </row>
    <row r="8384" spans="1:24" x14ac:dyDescent="0.3">
      <c r="A8384" t="s">
        <v>67</v>
      </c>
      <c r="B8384" s="8">
        <v>41004</v>
      </c>
      <c r="C8384" s="8"/>
      <c r="D8384">
        <v>32.700000000000003</v>
      </c>
      <c r="E8384">
        <v>39.108697239999998</v>
      </c>
      <c r="N8384" t="str">
        <f t="shared" si="225"/>
        <v/>
      </c>
      <c r="P8384">
        <v>0.218</v>
      </c>
      <c r="Q8384">
        <v>0.260724648</v>
      </c>
    </row>
    <row r="8385" spans="1:24" x14ac:dyDescent="0.3">
      <c r="A8385" t="s">
        <v>67</v>
      </c>
      <c r="B8385" s="8">
        <v>41005</v>
      </c>
      <c r="C8385" s="8"/>
      <c r="D8385">
        <v>34.612499999999997</v>
      </c>
      <c r="E8385">
        <v>39.783697240000002</v>
      </c>
      <c r="N8385" t="str">
        <f t="shared" si="225"/>
        <v/>
      </c>
      <c r="P8385">
        <v>0.23075000000000001</v>
      </c>
      <c r="Q8385">
        <v>0.26522464800000001</v>
      </c>
    </row>
    <row r="8386" spans="1:24" x14ac:dyDescent="0.3">
      <c r="A8386" t="s">
        <v>67</v>
      </c>
      <c r="B8386" s="8">
        <v>41006</v>
      </c>
      <c r="C8386" s="8"/>
      <c r="D8386">
        <v>33.412500000000001</v>
      </c>
      <c r="E8386">
        <v>39.633697239999996</v>
      </c>
      <c r="N8386" t="str">
        <f t="shared" si="225"/>
        <v/>
      </c>
      <c r="P8386">
        <v>0.22275</v>
      </c>
      <c r="Q8386">
        <v>0.26422464800000001</v>
      </c>
    </row>
    <row r="8387" spans="1:24" x14ac:dyDescent="0.3">
      <c r="A8387" t="s">
        <v>67</v>
      </c>
      <c r="B8387" s="8">
        <v>41007</v>
      </c>
      <c r="C8387" s="8"/>
      <c r="D8387">
        <v>32.549999999999997</v>
      </c>
      <c r="E8387">
        <v>39.333697239999999</v>
      </c>
      <c r="N8387" t="str">
        <f t="shared" si="225"/>
        <v/>
      </c>
      <c r="P8387">
        <v>0.217</v>
      </c>
      <c r="Q8387">
        <v>0.262224648</v>
      </c>
    </row>
    <row r="8388" spans="1:24" x14ac:dyDescent="0.3">
      <c r="A8388" t="s">
        <v>67</v>
      </c>
      <c r="B8388" s="8">
        <v>41008</v>
      </c>
      <c r="C8388" s="8"/>
      <c r="D8388">
        <v>31.6875</v>
      </c>
      <c r="E8388">
        <v>38.958697239999999</v>
      </c>
      <c r="N8388" t="str">
        <f t="shared" si="225"/>
        <v/>
      </c>
      <c r="P8388">
        <v>0.21124999999999999</v>
      </c>
      <c r="Q8388">
        <v>0.259724648</v>
      </c>
    </row>
    <row r="8389" spans="1:24" x14ac:dyDescent="0.3">
      <c r="A8389" t="s">
        <v>67</v>
      </c>
      <c r="B8389" s="8">
        <v>41009</v>
      </c>
      <c r="C8389" s="8"/>
      <c r="D8389">
        <v>31.012499999999999</v>
      </c>
      <c r="E8389">
        <v>38.583697239999999</v>
      </c>
      <c r="N8389" t="str">
        <f t="shared" si="225"/>
        <v/>
      </c>
      <c r="P8389">
        <v>0.20674999999999999</v>
      </c>
      <c r="Q8389">
        <v>0.257224648</v>
      </c>
    </row>
    <row r="8390" spans="1:24" x14ac:dyDescent="0.3">
      <c r="A8390" t="s">
        <v>67</v>
      </c>
      <c r="B8390" s="8">
        <v>41010</v>
      </c>
      <c r="C8390" s="8"/>
      <c r="D8390">
        <v>46.5</v>
      </c>
      <c r="E8390">
        <v>43.908697240000002</v>
      </c>
      <c r="N8390" t="str">
        <f t="shared" si="225"/>
        <v/>
      </c>
      <c r="P8390">
        <v>0.31</v>
      </c>
      <c r="Q8390">
        <v>0.29272464799999998</v>
      </c>
    </row>
    <row r="8391" spans="1:24" x14ac:dyDescent="0.3">
      <c r="A8391" t="s">
        <v>67</v>
      </c>
      <c r="B8391" s="8">
        <v>41011</v>
      </c>
      <c r="C8391" s="8"/>
      <c r="D8391">
        <v>44.0625</v>
      </c>
      <c r="E8391">
        <v>44.883697239999996</v>
      </c>
      <c r="N8391" t="str">
        <f t="shared" si="225"/>
        <v/>
      </c>
      <c r="P8391">
        <v>0.29375000000000001</v>
      </c>
      <c r="Q8391">
        <v>0.29922464799999998</v>
      </c>
    </row>
    <row r="8392" spans="1:24" x14ac:dyDescent="0.3">
      <c r="A8392" t="s">
        <v>67</v>
      </c>
      <c r="B8392" s="8">
        <v>41012</v>
      </c>
      <c r="C8392" s="8"/>
      <c r="D8392">
        <v>42.6</v>
      </c>
      <c r="E8392">
        <v>44.508697239999996</v>
      </c>
      <c r="N8392" t="str">
        <f t="shared" si="225"/>
        <v/>
      </c>
      <c r="P8392">
        <v>0.28399999999999997</v>
      </c>
      <c r="Q8392">
        <v>0.29672464799999998</v>
      </c>
    </row>
    <row r="8393" spans="1:24" x14ac:dyDescent="0.3">
      <c r="A8393" t="s">
        <v>67</v>
      </c>
      <c r="B8393" s="8">
        <v>41013</v>
      </c>
      <c r="C8393" s="8"/>
      <c r="D8393">
        <v>41.024999999999999</v>
      </c>
      <c r="E8393">
        <v>44.058697240000001</v>
      </c>
      <c r="N8393" t="str">
        <f t="shared" si="225"/>
        <v/>
      </c>
      <c r="P8393">
        <v>0.27350000000000002</v>
      </c>
      <c r="Q8393">
        <v>0.29372464799999998</v>
      </c>
    </row>
    <row r="8394" spans="1:24" x14ac:dyDescent="0.3">
      <c r="A8394" t="s">
        <v>67</v>
      </c>
      <c r="B8394" s="8">
        <v>41014</v>
      </c>
      <c r="C8394" s="8"/>
      <c r="D8394">
        <v>39.862499999999997</v>
      </c>
      <c r="E8394">
        <v>43.608697239999998</v>
      </c>
      <c r="N8394" t="str">
        <f t="shared" si="225"/>
        <v/>
      </c>
      <c r="P8394">
        <v>0.26574999999999999</v>
      </c>
      <c r="Q8394">
        <v>0.29072464799999997</v>
      </c>
    </row>
    <row r="8395" spans="1:24" x14ac:dyDescent="0.3">
      <c r="A8395" t="s">
        <v>67</v>
      </c>
      <c r="B8395" s="8">
        <v>41015</v>
      </c>
      <c r="C8395" s="8"/>
      <c r="D8395">
        <v>38.8125</v>
      </c>
      <c r="E8395">
        <v>43.308697240000001</v>
      </c>
      <c r="N8395" t="str">
        <f t="shared" ref="N8395:N8458" si="226">IF(M8395="","",M8395-$M$7490)</f>
        <v/>
      </c>
      <c r="P8395">
        <v>0.25874999999999998</v>
      </c>
      <c r="Q8395">
        <v>0.28872464799999997</v>
      </c>
    </row>
    <row r="8396" spans="1:24" x14ac:dyDescent="0.3">
      <c r="A8396" t="s">
        <v>67</v>
      </c>
      <c r="B8396" s="8">
        <v>41016</v>
      </c>
      <c r="C8396" s="8"/>
      <c r="D8396">
        <v>37.875</v>
      </c>
      <c r="E8396">
        <v>42.858697239999998</v>
      </c>
      <c r="N8396" t="str">
        <f t="shared" si="226"/>
        <v/>
      </c>
      <c r="P8396">
        <v>0.2525</v>
      </c>
      <c r="Q8396">
        <v>0.28572464800000003</v>
      </c>
    </row>
    <row r="8397" spans="1:24" x14ac:dyDescent="0.3">
      <c r="A8397" t="s">
        <v>67</v>
      </c>
      <c r="B8397" s="8">
        <v>41017</v>
      </c>
      <c r="C8397" s="8"/>
      <c r="D8397">
        <v>38.924999999999997</v>
      </c>
      <c r="E8397">
        <v>42.708697239999999</v>
      </c>
      <c r="F8397">
        <v>32.325000000000003</v>
      </c>
      <c r="G8397">
        <v>26.85</v>
      </c>
      <c r="H8397">
        <v>17.55</v>
      </c>
      <c r="I8397">
        <v>17.350000000000001</v>
      </c>
      <c r="J8397">
        <v>19.350000000000001</v>
      </c>
      <c r="K8397">
        <v>22.610514210000002</v>
      </c>
      <c r="L8397">
        <v>19.25</v>
      </c>
      <c r="M8397">
        <v>236.91921149999999</v>
      </c>
      <c r="N8397">
        <f t="shared" si="226"/>
        <v>236.91921149999999</v>
      </c>
      <c r="P8397">
        <v>0.25950000000000001</v>
      </c>
      <c r="Q8397">
        <v>0.28472464800000002</v>
      </c>
      <c r="R8397">
        <v>0.32324999999999998</v>
      </c>
      <c r="S8397">
        <v>0.13425000000000001</v>
      </c>
      <c r="T8397">
        <v>8.7749999999999995E-2</v>
      </c>
      <c r="U8397">
        <v>8.6749999999999994E-2</v>
      </c>
      <c r="V8397">
        <v>9.6750000000000003E-2</v>
      </c>
      <c r="W8397">
        <v>0.113052571</v>
      </c>
      <c r="X8397">
        <v>9.6250000000000002E-2</v>
      </c>
    </row>
    <row r="8398" spans="1:24" x14ac:dyDescent="0.3">
      <c r="A8398" t="s">
        <v>67</v>
      </c>
      <c r="B8398" s="8">
        <v>41018</v>
      </c>
      <c r="C8398" s="8"/>
      <c r="D8398">
        <v>37.6875</v>
      </c>
      <c r="E8398">
        <v>42.408697240000002</v>
      </c>
      <c r="N8398" t="str">
        <f t="shared" si="226"/>
        <v/>
      </c>
      <c r="P8398">
        <v>0.25124999999999997</v>
      </c>
      <c r="Q8398">
        <v>0.28272464800000002</v>
      </c>
    </row>
    <row r="8399" spans="1:24" x14ac:dyDescent="0.3">
      <c r="A8399" t="s">
        <v>67</v>
      </c>
      <c r="B8399" s="8">
        <v>41019</v>
      </c>
      <c r="C8399" s="8"/>
      <c r="D8399">
        <v>37.274999999999999</v>
      </c>
      <c r="E8399">
        <v>42.108697239999998</v>
      </c>
      <c r="N8399" t="str">
        <f t="shared" si="226"/>
        <v/>
      </c>
      <c r="P8399">
        <v>0.2485</v>
      </c>
      <c r="Q8399">
        <v>0.28072464800000002</v>
      </c>
    </row>
    <row r="8400" spans="1:24" x14ac:dyDescent="0.3">
      <c r="A8400" t="s">
        <v>67</v>
      </c>
      <c r="B8400" s="8">
        <v>41020</v>
      </c>
      <c r="C8400" s="8"/>
      <c r="D8400">
        <v>36.6</v>
      </c>
      <c r="E8400">
        <v>41.808697240000001</v>
      </c>
      <c r="N8400" t="str">
        <f t="shared" si="226"/>
        <v/>
      </c>
      <c r="P8400">
        <v>0.24399999999999999</v>
      </c>
      <c r="Q8400">
        <v>0.27872464800000002</v>
      </c>
    </row>
    <row r="8401" spans="1:24" x14ac:dyDescent="0.3">
      <c r="A8401" t="s">
        <v>67</v>
      </c>
      <c r="B8401" s="8">
        <v>41021</v>
      </c>
      <c r="C8401" s="8"/>
      <c r="D8401">
        <v>36</v>
      </c>
      <c r="E8401">
        <v>41.508697239999996</v>
      </c>
      <c r="N8401" t="str">
        <f t="shared" si="226"/>
        <v/>
      </c>
      <c r="P8401">
        <v>0.24</v>
      </c>
      <c r="Q8401">
        <v>0.27672464800000002</v>
      </c>
    </row>
    <row r="8402" spans="1:24" x14ac:dyDescent="0.3">
      <c r="A8402" t="s">
        <v>67</v>
      </c>
      <c r="B8402" s="8">
        <v>41022</v>
      </c>
      <c r="C8402" s="8"/>
      <c r="D8402">
        <v>35.587499999999999</v>
      </c>
      <c r="E8402">
        <v>41.208697239999999</v>
      </c>
      <c r="N8402" t="str">
        <f t="shared" si="226"/>
        <v/>
      </c>
      <c r="P8402">
        <v>0.23724999999999999</v>
      </c>
      <c r="Q8402">
        <v>0.27472464800000002</v>
      </c>
    </row>
    <row r="8403" spans="1:24" x14ac:dyDescent="0.3">
      <c r="A8403" t="s">
        <v>67</v>
      </c>
      <c r="B8403" s="8">
        <v>41023</v>
      </c>
      <c r="C8403" s="8"/>
      <c r="D8403">
        <v>35.1</v>
      </c>
      <c r="E8403">
        <v>40.983697239999998</v>
      </c>
      <c r="N8403" t="str">
        <f t="shared" si="226"/>
        <v/>
      </c>
      <c r="P8403">
        <v>0.23400000000000001</v>
      </c>
      <c r="Q8403">
        <v>0.27322464800000001</v>
      </c>
    </row>
    <row r="8404" spans="1:24" x14ac:dyDescent="0.3">
      <c r="A8404" t="s">
        <v>67</v>
      </c>
      <c r="B8404" s="8">
        <v>41024</v>
      </c>
      <c r="C8404" s="8"/>
      <c r="D8404">
        <v>34.5</v>
      </c>
      <c r="E8404">
        <v>40.458697239999999</v>
      </c>
      <c r="N8404" t="str">
        <f t="shared" si="226"/>
        <v/>
      </c>
      <c r="P8404">
        <v>0.23</v>
      </c>
      <c r="Q8404">
        <v>0.26972464800000001</v>
      </c>
    </row>
    <row r="8405" spans="1:24" x14ac:dyDescent="0.3">
      <c r="A8405" t="s">
        <v>67</v>
      </c>
      <c r="B8405" s="8">
        <v>41025</v>
      </c>
      <c r="C8405" s="8"/>
      <c r="D8405">
        <v>34.049999999999997</v>
      </c>
      <c r="E8405">
        <v>40.158697240000002</v>
      </c>
      <c r="N8405" t="str">
        <f t="shared" si="226"/>
        <v/>
      </c>
      <c r="P8405">
        <v>0.22700000000000001</v>
      </c>
      <c r="Q8405">
        <v>0.26772464800000001</v>
      </c>
    </row>
    <row r="8406" spans="1:24" x14ac:dyDescent="0.3">
      <c r="A8406" t="s">
        <v>67</v>
      </c>
      <c r="B8406" s="8">
        <v>41026</v>
      </c>
      <c r="C8406" s="8"/>
      <c r="D8406">
        <v>35.475000000000001</v>
      </c>
      <c r="E8406">
        <v>40.533697240000002</v>
      </c>
      <c r="N8406" t="str">
        <f t="shared" si="226"/>
        <v/>
      </c>
      <c r="P8406">
        <v>0.23649999999999999</v>
      </c>
      <c r="Q8406">
        <v>0.27022464800000001</v>
      </c>
    </row>
    <row r="8407" spans="1:24" x14ac:dyDescent="0.3">
      <c r="A8407" t="s">
        <v>67</v>
      </c>
      <c r="B8407" s="8">
        <v>41027</v>
      </c>
      <c r="C8407" s="8"/>
      <c r="D8407">
        <v>35.587499999999999</v>
      </c>
      <c r="E8407">
        <v>40.533697240000002</v>
      </c>
      <c r="N8407" t="str">
        <f t="shared" si="226"/>
        <v/>
      </c>
      <c r="P8407">
        <v>0.23724999999999999</v>
      </c>
      <c r="Q8407">
        <v>0.27022464800000001</v>
      </c>
    </row>
    <row r="8408" spans="1:24" x14ac:dyDescent="0.3">
      <c r="A8408" t="s">
        <v>67</v>
      </c>
      <c r="B8408" s="8">
        <v>41028</v>
      </c>
      <c r="C8408" s="8"/>
      <c r="D8408">
        <v>34.799999999999997</v>
      </c>
      <c r="E8408">
        <v>40.233697239999998</v>
      </c>
      <c r="N8408" t="str">
        <f t="shared" si="226"/>
        <v/>
      </c>
      <c r="P8408">
        <v>0.23200000000000001</v>
      </c>
      <c r="Q8408">
        <v>0.26822464800000001</v>
      </c>
    </row>
    <row r="8409" spans="1:24" x14ac:dyDescent="0.3">
      <c r="A8409" t="s">
        <v>67</v>
      </c>
      <c r="B8409" s="8">
        <v>41029</v>
      </c>
      <c r="C8409" s="8"/>
      <c r="D8409">
        <v>35.512500000000003</v>
      </c>
      <c r="E8409">
        <v>40.008697239999996</v>
      </c>
      <c r="N8409" t="str">
        <f t="shared" si="226"/>
        <v/>
      </c>
      <c r="P8409">
        <v>0.23674999999999999</v>
      </c>
      <c r="Q8409">
        <v>0.26672464800000001</v>
      </c>
    </row>
    <row r="8410" spans="1:24" x14ac:dyDescent="0.3">
      <c r="A8410" t="s">
        <v>67</v>
      </c>
      <c r="B8410" s="8">
        <v>41030</v>
      </c>
      <c r="C8410" s="8"/>
      <c r="D8410">
        <v>37.837499999999999</v>
      </c>
      <c r="E8410">
        <v>40.833697239999999</v>
      </c>
      <c r="N8410" t="str">
        <f t="shared" si="226"/>
        <v/>
      </c>
      <c r="P8410">
        <v>0.25224999999999997</v>
      </c>
      <c r="Q8410">
        <v>0.27222464800000001</v>
      </c>
    </row>
    <row r="8411" spans="1:24" x14ac:dyDescent="0.3">
      <c r="A8411" t="s">
        <v>67</v>
      </c>
      <c r="B8411" s="8">
        <v>41031</v>
      </c>
      <c r="C8411" s="8"/>
      <c r="D8411">
        <v>36.450000000000003</v>
      </c>
      <c r="E8411">
        <v>40.683697240000001</v>
      </c>
      <c r="F8411">
        <v>31.15</v>
      </c>
      <c r="G8411">
        <v>24.45</v>
      </c>
      <c r="H8411">
        <v>15.55</v>
      </c>
      <c r="I8411">
        <v>15.85</v>
      </c>
      <c r="J8411">
        <v>18.45</v>
      </c>
      <c r="K8411">
        <v>21.996981510000001</v>
      </c>
      <c r="L8411">
        <v>18.899999999999999</v>
      </c>
      <c r="M8411">
        <v>223.48067879999999</v>
      </c>
      <c r="N8411">
        <f t="shared" si="226"/>
        <v>223.48067879999999</v>
      </c>
      <c r="P8411">
        <v>0.24299999999999999</v>
      </c>
      <c r="Q8411">
        <v>0.27122464800000001</v>
      </c>
      <c r="R8411">
        <v>0.3115</v>
      </c>
      <c r="S8411">
        <v>0.12225</v>
      </c>
      <c r="T8411">
        <v>7.775E-2</v>
      </c>
      <c r="U8411">
        <v>7.9250000000000001E-2</v>
      </c>
      <c r="V8411">
        <v>9.2249999999999999E-2</v>
      </c>
      <c r="W8411">
        <v>0.10998490800000001</v>
      </c>
      <c r="X8411">
        <v>9.4500000000000001E-2</v>
      </c>
    </row>
    <row r="8412" spans="1:24" x14ac:dyDescent="0.3">
      <c r="A8412" t="s">
        <v>67</v>
      </c>
      <c r="B8412" s="8">
        <v>41032</v>
      </c>
      <c r="C8412" s="8"/>
      <c r="D8412">
        <v>35.549999999999997</v>
      </c>
      <c r="E8412">
        <v>40.458697239999999</v>
      </c>
      <c r="N8412" t="str">
        <f t="shared" si="226"/>
        <v/>
      </c>
      <c r="P8412">
        <v>0.23699999999999999</v>
      </c>
      <c r="Q8412">
        <v>0.26972464800000001</v>
      </c>
    </row>
    <row r="8413" spans="1:24" x14ac:dyDescent="0.3">
      <c r="A8413" t="s">
        <v>67</v>
      </c>
      <c r="B8413" s="8">
        <v>41033</v>
      </c>
      <c r="C8413" s="8"/>
      <c r="D8413">
        <v>37.3125</v>
      </c>
      <c r="E8413">
        <v>40.683697240000001</v>
      </c>
      <c r="N8413" t="str">
        <f t="shared" si="226"/>
        <v/>
      </c>
      <c r="P8413">
        <v>0.24875</v>
      </c>
      <c r="Q8413">
        <v>0.27122464800000001</v>
      </c>
    </row>
    <row r="8414" spans="1:24" x14ac:dyDescent="0.3">
      <c r="A8414" t="s">
        <v>67</v>
      </c>
      <c r="B8414" s="8">
        <v>41034</v>
      </c>
      <c r="C8414" s="8"/>
      <c r="D8414">
        <v>36.524999999999999</v>
      </c>
      <c r="E8414">
        <v>40.683697240000001</v>
      </c>
      <c r="N8414" t="str">
        <f t="shared" si="226"/>
        <v/>
      </c>
      <c r="P8414">
        <v>0.24349999999999999</v>
      </c>
      <c r="Q8414">
        <v>0.27122464800000001</v>
      </c>
    </row>
    <row r="8415" spans="1:24" x14ac:dyDescent="0.3">
      <c r="A8415" t="s">
        <v>67</v>
      </c>
      <c r="B8415" s="8">
        <v>41035</v>
      </c>
      <c r="C8415" s="8"/>
      <c r="D8415">
        <v>36.1875</v>
      </c>
      <c r="E8415">
        <v>40.758697239999996</v>
      </c>
      <c r="N8415" t="str">
        <f t="shared" si="226"/>
        <v/>
      </c>
      <c r="P8415">
        <v>0.24124999999999999</v>
      </c>
      <c r="Q8415">
        <v>0.27172464800000001</v>
      </c>
    </row>
    <row r="8416" spans="1:24" x14ac:dyDescent="0.3">
      <c r="A8416" t="s">
        <v>67</v>
      </c>
      <c r="B8416" s="8">
        <v>41036</v>
      </c>
      <c r="C8416" s="8"/>
      <c r="D8416">
        <v>35.625</v>
      </c>
      <c r="E8416">
        <v>40.608697239999998</v>
      </c>
      <c r="N8416" t="str">
        <f t="shared" si="226"/>
        <v/>
      </c>
      <c r="P8416">
        <v>0.23749999999999999</v>
      </c>
      <c r="Q8416">
        <v>0.27072464800000001</v>
      </c>
    </row>
    <row r="8417" spans="1:24" x14ac:dyDescent="0.3">
      <c r="A8417" t="s">
        <v>67</v>
      </c>
      <c r="B8417" s="8">
        <v>41037</v>
      </c>
      <c r="C8417" s="8"/>
      <c r="D8417">
        <v>34.950000000000003</v>
      </c>
      <c r="E8417">
        <v>40.383697239999996</v>
      </c>
      <c r="N8417" t="str">
        <f t="shared" si="226"/>
        <v/>
      </c>
      <c r="P8417">
        <v>0.23300000000000001</v>
      </c>
      <c r="Q8417">
        <v>0.26922464800000001</v>
      </c>
    </row>
    <row r="8418" spans="1:24" x14ac:dyDescent="0.3">
      <c r="A8418" t="s">
        <v>67</v>
      </c>
      <c r="B8418" s="8">
        <v>41038</v>
      </c>
      <c r="C8418" s="8"/>
      <c r="D8418">
        <v>34.837499999999999</v>
      </c>
      <c r="E8418">
        <v>40.233697239999998</v>
      </c>
      <c r="N8418" t="str">
        <f t="shared" si="226"/>
        <v/>
      </c>
      <c r="P8418">
        <v>0.23225000000000001</v>
      </c>
      <c r="Q8418">
        <v>0.26822464800000001</v>
      </c>
    </row>
    <row r="8419" spans="1:24" x14ac:dyDescent="0.3">
      <c r="A8419" t="s">
        <v>67</v>
      </c>
      <c r="B8419" s="8">
        <v>41039</v>
      </c>
      <c r="C8419" s="8"/>
      <c r="D8419">
        <v>34.725000000000001</v>
      </c>
      <c r="E8419">
        <v>40.158697240000002</v>
      </c>
      <c r="N8419" t="str">
        <f t="shared" si="226"/>
        <v/>
      </c>
      <c r="P8419">
        <v>0.23150000000000001</v>
      </c>
      <c r="Q8419">
        <v>0.26772464800000001</v>
      </c>
    </row>
    <row r="8420" spans="1:24" x14ac:dyDescent="0.3">
      <c r="A8420" t="s">
        <v>67</v>
      </c>
      <c r="B8420" s="8">
        <v>41040</v>
      </c>
      <c r="C8420" s="8"/>
      <c r="D8420">
        <v>34.612499999999997</v>
      </c>
      <c r="E8420">
        <v>40.008697239999996</v>
      </c>
      <c r="N8420" t="str">
        <f t="shared" si="226"/>
        <v/>
      </c>
      <c r="P8420">
        <v>0.23075000000000001</v>
      </c>
      <c r="Q8420">
        <v>0.26672464800000001</v>
      </c>
    </row>
    <row r="8421" spans="1:24" x14ac:dyDescent="0.3">
      <c r="A8421" t="s">
        <v>67</v>
      </c>
      <c r="B8421" s="8">
        <v>41041</v>
      </c>
      <c r="C8421" s="8"/>
      <c r="D8421">
        <v>34.3125</v>
      </c>
      <c r="E8421">
        <v>39.933697240000001</v>
      </c>
      <c r="N8421" t="str">
        <f t="shared" si="226"/>
        <v/>
      </c>
      <c r="P8421">
        <v>0.22875000000000001</v>
      </c>
      <c r="Q8421">
        <v>0.26622464800000001</v>
      </c>
    </row>
    <row r="8422" spans="1:24" x14ac:dyDescent="0.3">
      <c r="A8422" t="s">
        <v>67</v>
      </c>
      <c r="B8422" s="8">
        <v>41042</v>
      </c>
      <c r="C8422" s="8"/>
      <c r="D8422">
        <v>34.3125</v>
      </c>
      <c r="E8422">
        <v>39.783697240000002</v>
      </c>
      <c r="N8422" t="str">
        <f t="shared" si="226"/>
        <v/>
      </c>
      <c r="P8422">
        <v>0.22875000000000001</v>
      </c>
      <c r="Q8422">
        <v>0.26522464800000001</v>
      </c>
    </row>
    <row r="8423" spans="1:24" x14ac:dyDescent="0.3">
      <c r="A8423" t="s">
        <v>67</v>
      </c>
      <c r="B8423" s="8">
        <v>41043</v>
      </c>
      <c r="C8423" s="8"/>
      <c r="D8423">
        <v>33.825000000000003</v>
      </c>
      <c r="E8423">
        <v>39.558697240000001</v>
      </c>
      <c r="N8423" t="str">
        <f t="shared" si="226"/>
        <v/>
      </c>
      <c r="P8423">
        <v>0.22550000000000001</v>
      </c>
      <c r="Q8423">
        <v>0.26372464800000001</v>
      </c>
    </row>
    <row r="8424" spans="1:24" x14ac:dyDescent="0.3">
      <c r="A8424" t="s">
        <v>67</v>
      </c>
      <c r="B8424" s="8">
        <v>41044</v>
      </c>
      <c r="C8424" s="8"/>
      <c r="D8424">
        <v>33.637500000000003</v>
      </c>
      <c r="E8424">
        <v>39.408697240000002</v>
      </c>
      <c r="N8424" t="str">
        <f t="shared" si="226"/>
        <v/>
      </c>
      <c r="P8424">
        <v>0.22425</v>
      </c>
      <c r="Q8424">
        <v>0.26272464800000001</v>
      </c>
    </row>
    <row r="8425" spans="1:24" x14ac:dyDescent="0.3">
      <c r="A8425" t="s">
        <v>67</v>
      </c>
      <c r="B8425" s="8">
        <v>41045</v>
      </c>
      <c r="C8425" s="8"/>
      <c r="D8425">
        <v>34.987499999999997</v>
      </c>
      <c r="E8425">
        <v>39.333697239999999</v>
      </c>
      <c r="F8425">
        <v>29.85</v>
      </c>
      <c r="G8425">
        <v>22.95</v>
      </c>
      <c r="H8425">
        <v>14.75</v>
      </c>
      <c r="I8425">
        <v>15.45</v>
      </c>
      <c r="J8425">
        <v>17.8</v>
      </c>
      <c r="K8425">
        <v>22.347571630000001</v>
      </c>
      <c r="L8425">
        <v>18.5</v>
      </c>
      <c r="M8425">
        <v>215.96876889999999</v>
      </c>
      <c r="N8425">
        <f t="shared" si="226"/>
        <v>215.96876889999999</v>
      </c>
      <c r="P8425">
        <v>0.23325000000000001</v>
      </c>
      <c r="Q8425">
        <v>0.262224648</v>
      </c>
      <c r="R8425">
        <v>0.29849999999999999</v>
      </c>
      <c r="S8425">
        <v>0.11475</v>
      </c>
      <c r="T8425">
        <v>7.3749999999999996E-2</v>
      </c>
      <c r="U8425">
        <v>7.7249999999999999E-2</v>
      </c>
      <c r="V8425">
        <v>8.8999999999999996E-2</v>
      </c>
      <c r="W8425">
        <v>0.111737858</v>
      </c>
      <c r="X8425">
        <v>9.2499999999999999E-2</v>
      </c>
    </row>
    <row r="8426" spans="1:24" x14ac:dyDescent="0.3">
      <c r="A8426" t="s">
        <v>67</v>
      </c>
      <c r="B8426" s="8">
        <v>41046</v>
      </c>
      <c r="C8426" s="8"/>
      <c r="D8426">
        <v>34.237499999999997</v>
      </c>
      <c r="E8426">
        <v>39.033697240000002</v>
      </c>
      <c r="N8426" t="str">
        <f t="shared" si="226"/>
        <v/>
      </c>
      <c r="P8426">
        <v>0.22825000000000001</v>
      </c>
      <c r="Q8426">
        <v>0.260224648</v>
      </c>
    </row>
    <row r="8427" spans="1:24" x14ac:dyDescent="0.3">
      <c r="A8427" t="s">
        <v>67</v>
      </c>
      <c r="B8427" s="8">
        <v>41047</v>
      </c>
      <c r="C8427" s="8"/>
      <c r="D8427">
        <v>33.787500000000001</v>
      </c>
      <c r="E8427">
        <v>38.958697239999999</v>
      </c>
      <c r="N8427" t="str">
        <f t="shared" si="226"/>
        <v/>
      </c>
      <c r="P8427">
        <v>0.22525000000000001</v>
      </c>
      <c r="Q8427">
        <v>0.259724648</v>
      </c>
    </row>
    <row r="8428" spans="1:24" x14ac:dyDescent="0.3">
      <c r="A8428" t="s">
        <v>67</v>
      </c>
      <c r="B8428" s="8">
        <v>41048</v>
      </c>
      <c r="C8428" s="8"/>
      <c r="D8428">
        <v>33.262500000000003</v>
      </c>
      <c r="E8428">
        <v>38.808697240000001</v>
      </c>
      <c r="N8428" t="str">
        <f t="shared" si="226"/>
        <v/>
      </c>
      <c r="P8428">
        <v>0.22175</v>
      </c>
      <c r="Q8428">
        <v>0.258724648</v>
      </c>
    </row>
    <row r="8429" spans="1:24" x14ac:dyDescent="0.3">
      <c r="A8429" t="s">
        <v>67</v>
      </c>
      <c r="B8429" s="8">
        <v>41049</v>
      </c>
      <c r="C8429" s="8"/>
      <c r="D8429">
        <v>32.662500000000001</v>
      </c>
      <c r="E8429">
        <v>38.583697239999999</v>
      </c>
      <c r="N8429" t="str">
        <f t="shared" si="226"/>
        <v/>
      </c>
      <c r="P8429">
        <v>0.21775</v>
      </c>
      <c r="Q8429">
        <v>0.257224648</v>
      </c>
    </row>
    <row r="8430" spans="1:24" x14ac:dyDescent="0.3">
      <c r="A8430" t="s">
        <v>67</v>
      </c>
      <c r="B8430" s="8">
        <v>41050</v>
      </c>
      <c r="C8430" s="8"/>
      <c r="D8430">
        <v>32.475000000000001</v>
      </c>
      <c r="E8430">
        <v>38.433697240000001</v>
      </c>
      <c r="N8430" t="str">
        <f t="shared" si="226"/>
        <v/>
      </c>
      <c r="P8430">
        <v>0.2165</v>
      </c>
      <c r="Q8430">
        <v>0.256224648</v>
      </c>
    </row>
    <row r="8431" spans="1:24" x14ac:dyDescent="0.3">
      <c r="A8431" t="s">
        <v>67</v>
      </c>
      <c r="B8431" s="8">
        <v>41051</v>
      </c>
      <c r="C8431" s="8"/>
      <c r="D8431">
        <v>32.287500000000001</v>
      </c>
      <c r="E8431">
        <v>38.283697240000002</v>
      </c>
      <c r="N8431" t="str">
        <f t="shared" si="226"/>
        <v/>
      </c>
      <c r="P8431">
        <v>0.21525</v>
      </c>
      <c r="Q8431">
        <v>0.255224648</v>
      </c>
    </row>
    <row r="8432" spans="1:24" x14ac:dyDescent="0.3">
      <c r="A8432" t="s">
        <v>67</v>
      </c>
      <c r="B8432" s="8">
        <v>41052</v>
      </c>
      <c r="C8432" s="8"/>
      <c r="D8432">
        <v>31.6875</v>
      </c>
      <c r="E8432">
        <v>38.133697239999996</v>
      </c>
      <c r="N8432" t="str">
        <f t="shared" si="226"/>
        <v/>
      </c>
      <c r="P8432">
        <v>0.21124999999999999</v>
      </c>
      <c r="Q8432">
        <v>0.254224648</v>
      </c>
    </row>
    <row r="8433" spans="1:24" x14ac:dyDescent="0.3">
      <c r="A8433" t="s">
        <v>67</v>
      </c>
      <c r="B8433" s="8">
        <v>41053</v>
      </c>
      <c r="C8433" s="8"/>
      <c r="D8433">
        <v>31.6875</v>
      </c>
      <c r="E8433">
        <v>38.058697240000001</v>
      </c>
      <c r="N8433" t="str">
        <f t="shared" si="226"/>
        <v/>
      </c>
      <c r="P8433">
        <v>0.21124999999999999</v>
      </c>
      <c r="Q8433">
        <v>0.253724648</v>
      </c>
    </row>
    <row r="8434" spans="1:24" x14ac:dyDescent="0.3">
      <c r="A8434" t="s">
        <v>67</v>
      </c>
      <c r="B8434" s="8">
        <v>41054</v>
      </c>
      <c r="C8434" s="8"/>
      <c r="D8434">
        <v>31.762499999999999</v>
      </c>
      <c r="E8434">
        <v>38.058697240000001</v>
      </c>
      <c r="N8434" t="str">
        <f t="shared" si="226"/>
        <v/>
      </c>
      <c r="P8434">
        <v>0.21174999999999999</v>
      </c>
      <c r="Q8434">
        <v>0.253724648</v>
      </c>
    </row>
    <row r="8435" spans="1:24" x14ac:dyDescent="0.3">
      <c r="A8435" t="s">
        <v>67</v>
      </c>
      <c r="B8435" s="8">
        <v>41055</v>
      </c>
      <c r="C8435" s="8"/>
      <c r="D8435">
        <v>31.612500000000001</v>
      </c>
      <c r="E8435">
        <v>37.983697239999998</v>
      </c>
      <c r="N8435" t="str">
        <f t="shared" si="226"/>
        <v/>
      </c>
      <c r="P8435">
        <v>0.21074999999999999</v>
      </c>
      <c r="Q8435">
        <v>0.253224648</v>
      </c>
    </row>
    <row r="8436" spans="1:24" x14ac:dyDescent="0.3">
      <c r="A8436" t="s">
        <v>67</v>
      </c>
      <c r="B8436" s="8">
        <v>41056</v>
      </c>
      <c r="C8436" s="8"/>
      <c r="D8436">
        <v>31.612500000000001</v>
      </c>
      <c r="E8436">
        <v>37.908697240000002</v>
      </c>
      <c r="N8436" t="str">
        <f t="shared" si="226"/>
        <v/>
      </c>
      <c r="P8436">
        <v>0.21074999999999999</v>
      </c>
      <c r="Q8436">
        <v>0.252724648</v>
      </c>
    </row>
    <row r="8437" spans="1:24" x14ac:dyDescent="0.3">
      <c r="A8437" t="s">
        <v>67</v>
      </c>
      <c r="B8437" s="8">
        <v>41057</v>
      </c>
      <c r="C8437" s="8"/>
      <c r="D8437">
        <v>31.987500000000001</v>
      </c>
      <c r="E8437">
        <v>37.983697239999998</v>
      </c>
      <c r="N8437" t="str">
        <f t="shared" si="226"/>
        <v/>
      </c>
      <c r="P8437">
        <v>0.21325</v>
      </c>
      <c r="Q8437">
        <v>0.253224648</v>
      </c>
    </row>
    <row r="8438" spans="1:24" x14ac:dyDescent="0.3">
      <c r="A8438" t="s">
        <v>67</v>
      </c>
      <c r="B8438" s="8">
        <v>41058</v>
      </c>
      <c r="C8438" s="8"/>
      <c r="D8438">
        <v>33.9</v>
      </c>
      <c r="E8438">
        <v>37.983697239999998</v>
      </c>
      <c r="N8438" t="str">
        <f t="shared" si="226"/>
        <v/>
      </c>
      <c r="P8438">
        <v>0.22600000000000001</v>
      </c>
      <c r="Q8438">
        <v>0.253224648</v>
      </c>
    </row>
    <row r="8439" spans="1:24" x14ac:dyDescent="0.3">
      <c r="A8439" t="s">
        <v>67</v>
      </c>
      <c r="B8439" s="8">
        <v>41059</v>
      </c>
      <c r="C8439" s="8"/>
      <c r="D8439">
        <v>33.524999999999999</v>
      </c>
      <c r="E8439">
        <v>37.983697239999998</v>
      </c>
      <c r="F8439">
        <v>29.675000000000001</v>
      </c>
      <c r="G8439">
        <v>22.3</v>
      </c>
      <c r="H8439">
        <v>14.5</v>
      </c>
      <c r="I8439">
        <v>15.05</v>
      </c>
      <c r="J8439">
        <v>17.603178700000001</v>
      </c>
      <c r="K8439">
        <v>21.383448820000002</v>
      </c>
      <c r="L8439">
        <v>18.7</v>
      </c>
      <c r="M8439">
        <v>210.72032479999999</v>
      </c>
      <c r="N8439">
        <f t="shared" si="226"/>
        <v>210.72032479999999</v>
      </c>
      <c r="P8439">
        <v>0.2235</v>
      </c>
      <c r="Q8439">
        <v>0.253224648</v>
      </c>
      <c r="R8439">
        <v>0.29675000000000001</v>
      </c>
      <c r="S8439">
        <v>0.1115</v>
      </c>
      <c r="T8439">
        <v>7.2499999999999995E-2</v>
      </c>
      <c r="U8439">
        <v>7.5249999999999997E-2</v>
      </c>
      <c r="V8439">
        <v>8.8015892999999998E-2</v>
      </c>
      <c r="W8439">
        <v>0.10691724399999999</v>
      </c>
      <c r="X8439">
        <v>9.35E-2</v>
      </c>
    </row>
    <row r="8440" spans="1:24" x14ac:dyDescent="0.3">
      <c r="A8440" t="s">
        <v>67</v>
      </c>
      <c r="B8440" s="8">
        <v>41060</v>
      </c>
      <c r="C8440" s="8"/>
      <c r="D8440">
        <v>37.424999999999997</v>
      </c>
      <c r="E8440">
        <v>38.808697240000001</v>
      </c>
      <c r="N8440" t="str">
        <f t="shared" si="226"/>
        <v/>
      </c>
      <c r="P8440">
        <v>0.2495</v>
      </c>
      <c r="Q8440">
        <v>0.258724648</v>
      </c>
    </row>
    <row r="8441" spans="1:24" x14ac:dyDescent="0.3">
      <c r="A8441" t="s">
        <v>67</v>
      </c>
      <c r="B8441" s="8">
        <v>41061</v>
      </c>
      <c r="C8441" s="8"/>
      <c r="D8441">
        <v>36.1875</v>
      </c>
      <c r="E8441">
        <v>39.033697240000002</v>
      </c>
      <c r="N8441" t="str">
        <f t="shared" si="226"/>
        <v/>
      </c>
      <c r="P8441">
        <v>0.24124999999999999</v>
      </c>
      <c r="Q8441">
        <v>0.260224648</v>
      </c>
    </row>
    <row r="8442" spans="1:24" x14ac:dyDescent="0.3">
      <c r="A8442" t="s">
        <v>67</v>
      </c>
      <c r="B8442" s="8">
        <v>41062</v>
      </c>
      <c r="C8442" s="8"/>
      <c r="D8442">
        <v>35.737499999999997</v>
      </c>
      <c r="E8442">
        <v>39.033697240000002</v>
      </c>
      <c r="N8442" t="str">
        <f t="shared" si="226"/>
        <v/>
      </c>
      <c r="P8442">
        <v>0.23824999999999999</v>
      </c>
      <c r="Q8442">
        <v>0.260224648</v>
      </c>
    </row>
    <row r="8443" spans="1:24" x14ac:dyDescent="0.3">
      <c r="A8443" t="s">
        <v>67</v>
      </c>
      <c r="B8443" s="8">
        <v>41063</v>
      </c>
      <c r="C8443" s="8"/>
      <c r="D8443">
        <v>35.287500000000001</v>
      </c>
      <c r="E8443">
        <v>39.183697240000001</v>
      </c>
      <c r="N8443" t="str">
        <f t="shared" si="226"/>
        <v/>
      </c>
      <c r="P8443">
        <v>0.23524999999999999</v>
      </c>
      <c r="Q8443">
        <v>0.261224648</v>
      </c>
    </row>
    <row r="8444" spans="1:24" x14ac:dyDescent="0.3">
      <c r="A8444" t="s">
        <v>67</v>
      </c>
      <c r="B8444" s="8">
        <v>41064</v>
      </c>
      <c r="C8444" s="8"/>
      <c r="D8444">
        <v>34.762500000000003</v>
      </c>
      <c r="E8444">
        <v>39.183697240000001</v>
      </c>
      <c r="N8444" t="str">
        <f t="shared" si="226"/>
        <v/>
      </c>
      <c r="P8444">
        <v>0.23175000000000001</v>
      </c>
      <c r="Q8444">
        <v>0.261224648</v>
      </c>
    </row>
    <row r="8445" spans="1:24" x14ac:dyDescent="0.3">
      <c r="A8445" t="s">
        <v>67</v>
      </c>
      <c r="B8445" s="8">
        <v>41065</v>
      </c>
      <c r="C8445" s="8"/>
      <c r="D8445">
        <v>34.575000000000003</v>
      </c>
      <c r="E8445">
        <v>39.258697239999996</v>
      </c>
      <c r="N8445" t="str">
        <f t="shared" si="226"/>
        <v/>
      </c>
      <c r="P8445">
        <v>0.23050000000000001</v>
      </c>
      <c r="Q8445">
        <v>0.261724648</v>
      </c>
    </row>
    <row r="8446" spans="1:24" x14ac:dyDescent="0.3">
      <c r="A8446" t="s">
        <v>67</v>
      </c>
      <c r="B8446" s="8">
        <v>41066</v>
      </c>
      <c r="C8446" s="8"/>
      <c r="D8446">
        <v>47.4</v>
      </c>
      <c r="E8446">
        <v>46.533697240000002</v>
      </c>
      <c r="N8446" t="str">
        <f t="shared" si="226"/>
        <v/>
      </c>
      <c r="P8446">
        <v>0.316</v>
      </c>
      <c r="Q8446">
        <v>0.31022464799999999</v>
      </c>
    </row>
    <row r="8447" spans="1:24" x14ac:dyDescent="0.3">
      <c r="A8447" t="s">
        <v>67</v>
      </c>
      <c r="B8447" s="8">
        <v>41067</v>
      </c>
      <c r="C8447" s="8"/>
      <c r="D8447">
        <v>44.25</v>
      </c>
      <c r="E8447">
        <v>45.633697239999996</v>
      </c>
      <c r="N8447" t="str">
        <f t="shared" si="226"/>
        <v/>
      </c>
      <c r="P8447">
        <v>0.29499999999999998</v>
      </c>
      <c r="Q8447">
        <v>0.30422464799999999</v>
      </c>
    </row>
    <row r="8448" spans="1:24" x14ac:dyDescent="0.3">
      <c r="A8448" t="s">
        <v>67</v>
      </c>
      <c r="B8448" s="8">
        <v>41068</v>
      </c>
      <c r="C8448" s="8"/>
      <c r="D8448">
        <v>43.05</v>
      </c>
      <c r="E8448">
        <v>44.958697239999999</v>
      </c>
      <c r="N8448" t="str">
        <f t="shared" si="226"/>
        <v/>
      </c>
      <c r="P8448">
        <v>0.28699999999999998</v>
      </c>
      <c r="Q8448">
        <v>0.29972464799999998</v>
      </c>
    </row>
    <row r="8449" spans="1:24" x14ac:dyDescent="0.3">
      <c r="A8449" t="s">
        <v>67</v>
      </c>
      <c r="B8449" s="8">
        <v>41069</v>
      </c>
      <c r="C8449" s="8"/>
      <c r="D8449">
        <v>43.875</v>
      </c>
      <c r="E8449">
        <v>45.558697240000001</v>
      </c>
      <c r="N8449" t="str">
        <f t="shared" si="226"/>
        <v/>
      </c>
      <c r="P8449">
        <v>0.29249999999999998</v>
      </c>
      <c r="Q8449">
        <v>0.30372464799999999</v>
      </c>
    </row>
    <row r="8450" spans="1:24" x14ac:dyDescent="0.3">
      <c r="A8450" t="s">
        <v>67</v>
      </c>
      <c r="B8450" s="8">
        <v>41070</v>
      </c>
      <c r="C8450" s="8"/>
      <c r="D8450">
        <v>42.862499999999997</v>
      </c>
      <c r="E8450">
        <v>45.258697239999996</v>
      </c>
      <c r="N8450" t="str">
        <f t="shared" si="226"/>
        <v/>
      </c>
      <c r="P8450">
        <v>0.28575</v>
      </c>
      <c r="Q8450">
        <v>0.30172464799999998</v>
      </c>
    </row>
    <row r="8451" spans="1:24" x14ac:dyDescent="0.3">
      <c r="A8451" t="s">
        <v>67</v>
      </c>
      <c r="B8451" s="8">
        <v>41071</v>
      </c>
      <c r="C8451" s="8"/>
      <c r="D8451">
        <v>42.45</v>
      </c>
      <c r="E8451">
        <v>44.808697240000001</v>
      </c>
      <c r="N8451" t="str">
        <f t="shared" si="226"/>
        <v/>
      </c>
      <c r="P8451">
        <v>0.28299999999999997</v>
      </c>
      <c r="Q8451">
        <v>0.29872464799999998</v>
      </c>
    </row>
    <row r="8452" spans="1:24" x14ac:dyDescent="0.3">
      <c r="A8452" t="s">
        <v>67</v>
      </c>
      <c r="B8452" s="8">
        <v>41072</v>
      </c>
      <c r="C8452" s="8"/>
      <c r="D8452">
        <v>41.85</v>
      </c>
      <c r="E8452">
        <v>44.733697239999998</v>
      </c>
      <c r="N8452" t="str">
        <f t="shared" si="226"/>
        <v/>
      </c>
      <c r="P8452">
        <v>0.27900000000000003</v>
      </c>
      <c r="Q8452">
        <v>0.29822464799999998</v>
      </c>
    </row>
    <row r="8453" spans="1:24" x14ac:dyDescent="0.3">
      <c r="A8453" t="s">
        <v>67</v>
      </c>
      <c r="B8453" s="8">
        <v>41073</v>
      </c>
      <c r="C8453" s="8"/>
      <c r="D8453">
        <v>41.137500000000003</v>
      </c>
      <c r="E8453">
        <v>44.433697240000001</v>
      </c>
      <c r="F8453">
        <v>32.024999999999999</v>
      </c>
      <c r="G8453">
        <v>26.6</v>
      </c>
      <c r="H8453">
        <v>18.2</v>
      </c>
      <c r="I8453">
        <v>19.5</v>
      </c>
      <c r="J8453">
        <v>22.05</v>
      </c>
      <c r="K8453">
        <v>27.60642331</v>
      </c>
      <c r="L8453">
        <v>23.15</v>
      </c>
      <c r="M8453">
        <v>254.70262059999999</v>
      </c>
      <c r="N8453">
        <f t="shared" si="226"/>
        <v>254.70262059999999</v>
      </c>
      <c r="P8453">
        <v>0.27424999999999999</v>
      </c>
      <c r="Q8453">
        <v>0.29622464799999998</v>
      </c>
      <c r="R8453">
        <v>0.32024999999999998</v>
      </c>
      <c r="S8453">
        <v>0.13300000000000001</v>
      </c>
      <c r="T8453">
        <v>9.0999999999999998E-2</v>
      </c>
      <c r="U8453">
        <v>9.7500000000000003E-2</v>
      </c>
      <c r="V8453">
        <v>0.11025</v>
      </c>
      <c r="W8453">
        <v>0.13803211700000001</v>
      </c>
      <c r="X8453">
        <v>0.11575000000000001</v>
      </c>
    </row>
    <row r="8454" spans="1:24" x14ac:dyDescent="0.3">
      <c r="A8454" t="s">
        <v>67</v>
      </c>
      <c r="B8454" s="8">
        <v>41074</v>
      </c>
      <c r="C8454" s="8"/>
      <c r="D8454">
        <v>41.962499999999999</v>
      </c>
      <c r="E8454">
        <v>44.358697239999998</v>
      </c>
      <c r="N8454" t="str">
        <f t="shared" si="226"/>
        <v/>
      </c>
      <c r="P8454">
        <v>0.27975</v>
      </c>
      <c r="Q8454">
        <v>0.29572464799999998</v>
      </c>
    </row>
    <row r="8455" spans="1:24" x14ac:dyDescent="0.3">
      <c r="A8455" t="s">
        <v>67</v>
      </c>
      <c r="B8455" s="8">
        <v>41075</v>
      </c>
      <c r="C8455" s="8"/>
      <c r="D8455">
        <v>43.5</v>
      </c>
      <c r="E8455">
        <v>44.733697239999998</v>
      </c>
      <c r="N8455" t="str">
        <f t="shared" si="226"/>
        <v/>
      </c>
      <c r="P8455">
        <v>0.28999999999999998</v>
      </c>
      <c r="Q8455">
        <v>0.29822464799999998</v>
      </c>
    </row>
    <row r="8456" spans="1:24" x14ac:dyDescent="0.3">
      <c r="A8456" t="s">
        <v>67</v>
      </c>
      <c r="B8456" s="8">
        <v>41076</v>
      </c>
      <c r="C8456" s="8"/>
      <c r="D8456">
        <v>46.237499999999997</v>
      </c>
      <c r="E8456">
        <v>46.533697240000002</v>
      </c>
      <c r="N8456" t="str">
        <f t="shared" si="226"/>
        <v/>
      </c>
      <c r="P8456">
        <v>0.30825000000000002</v>
      </c>
      <c r="Q8456">
        <v>0.31022464799999999</v>
      </c>
    </row>
    <row r="8457" spans="1:24" x14ac:dyDescent="0.3">
      <c r="A8457" t="s">
        <v>67</v>
      </c>
      <c r="B8457" s="8">
        <v>41077</v>
      </c>
      <c r="C8457" s="8"/>
      <c r="D8457">
        <v>42.6</v>
      </c>
      <c r="E8457">
        <v>45.333697239999999</v>
      </c>
      <c r="N8457" t="str">
        <f t="shared" si="226"/>
        <v/>
      </c>
      <c r="P8457">
        <v>0.28399999999999997</v>
      </c>
      <c r="Q8457">
        <v>0.30222464799999998</v>
      </c>
    </row>
    <row r="8458" spans="1:24" x14ac:dyDescent="0.3">
      <c r="A8458" t="s">
        <v>67</v>
      </c>
      <c r="B8458" s="8">
        <v>41078</v>
      </c>
      <c r="C8458" s="8"/>
      <c r="D8458">
        <v>45.412500000000001</v>
      </c>
      <c r="E8458">
        <v>45.258697239999996</v>
      </c>
      <c r="N8458" t="str">
        <f t="shared" si="226"/>
        <v/>
      </c>
      <c r="P8458">
        <v>0.30275000000000002</v>
      </c>
      <c r="Q8458">
        <v>0.30172464799999998</v>
      </c>
    </row>
    <row r="8459" spans="1:24" x14ac:dyDescent="0.3">
      <c r="A8459" t="s">
        <v>67</v>
      </c>
      <c r="B8459" s="8">
        <v>41079</v>
      </c>
      <c r="C8459" s="8"/>
      <c r="D8459">
        <v>43.987499999999997</v>
      </c>
      <c r="E8459">
        <v>45.258697239999996</v>
      </c>
      <c r="N8459" t="str">
        <f t="shared" ref="N8459:N8522" si="227">IF(M8459="","",M8459-$M$7490)</f>
        <v/>
      </c>
      <c r="P8459">
        <v>0.29325000000000001</v>
      </c>
      <c r="Q8459">
        <v>0.30172464799999998</v>
      </c>
    </row>
    <row r="8460" spans="1:24" x14ac:dyDescent="0.3">
      <c r="A8460" t="s">
        <v>67</v>
      </c>
      <c r="B8460" s="8">
        <v>41080</v>
      </c>
      <c r="C8460" s="8"/>
      <c r="D8460">
        <v>43.424999999999997</v>
      </c>
      <c r="E8460">
        <v>44.512500000000003</v>
      </c>
      <c r="N8460" t="str">
        <f t="shared" si="227"/>
        <v/>
      </c>
      <c r="P8460">
        <v>0.28949999999999998</v>
      </c>
      <c r="Q8460">
        <v>0.29675000000000001</v>
      </c>
    </row>
    <row r="8461" spans="1:24" x14ac:dyDescent="0.3">
      <c r="A8461" t="s">
        <v>67</v>
      </c>
      <c r="B8461" s="8">
        <v>41081</v>
      </c>
      <c r="C8461" s="8"/>
      <c r="D8461">
        <v>42.9</v>
      </c>
      <c r="E8461">
        <v>44.4375</v>
      </c>
      <c r="N8461" t="str">
        <f t="shared" si="227"/>
        <v/>
      </c>
      <c r="P8461">
        <v>0.28599999999999998</v>
      </c>
      <c r="Q8461">
        <v>0.29625000000000001</v>
      </c>
    </row>
    <row r="8462" spans="1:24" x14ac:dyDescent="0.3">
      <c r="A8462" t="s">
        <v>67</v>
      </c>
      <c r="B8462" s="8">
        <v>41082</v>
      </c>
      <c r="C8462" s="8"/>
      <c r="D8462">
        <v>42.112499999999997</v>
      </c>
      <c r="E8462">
        <v>44.25</v>
      </c>
      <c r="N8462" t="str">
        <f t="shared" si="227"/>
        <v/>
      </c>
      <c r="P8462">
        <v>0.28075</v>
      </c>
      <c r="Q8462">
        <v>0.29499999999999998</v>
      </c>
    </row>
    <row r="8463" spans="1:24" x14ac:dyDescent="0.3">
      <c r="A8463" t="s">
        <v>67</v>
      </c>
      <c r="B8463" s="8">
        <v>41083</v>
      </c>
      <c r="C8463" s="8"/>
      <c r="D8463">
        <v>41.962499999999999</v>
      </c>
      <c r="E8463">
        <v>44.1</v>
      </c>
      <c r="N8463" t="str">
        <f t="shared" si="227"/>
        <v/>
      </c>
      <c r="P8463">
        <v>0.27975</v>
      </c>
      <c r="Q8463">
        <v>0.29399999999999998</v>
      </c>
    </row>
    <row r="8464" spans="1:24" x14ac:dyDescent="0.3">
      <c r="A8464" t="s">
        <v>67</v>
      </c>
      <c r="B8464" s="8">
        <v>41084</v>
      </c>
      <c r="C8464" s="8"/>
      <c r="D8464">
        <v>46.424999999999997</v>
      </c>
      <c r="E8464">
        <v>47.25</v>
      </c>
      <c r="N8464" t="str">
        <f t="shared" si="227"/>
        <v/>
      </c>
      <c r="P8464">
        <v>0.3095</v>
      </c>
      <c r="Q8464">
        <v>0.315</v>
      </c>
    </row>
    <row r="8465" spans="1:17" x14ac:dyDescent="0.3">
      <c r="A8465" t="s">
        <v>67</v>
      </c>
      <c r="B8465" s="8">
        <v>41085</v>
      </c>
      <c r="C8465" s="8"/>
      <c r="D8465">
        <v>44.137500000000003</v>
      </c>
      <c r="E8465">
        <v>45.712499999999999</v>
      </c>
      <c r="N8465" t="str">
        <f t="shared" si="227"/>
        <v/>
      </c>
      <c r="P8465">
        <v>0.29425000000000001</v>
      </c>
      <c r="Q8465">
        <v>0.30475000000000002</v>
      </c>
    </row>
    <row r="8466" spans="1:17" x14ac:dyDescent="0.3">
      <c r="A8466" t="s">
        <v>67</v>
      </c>
      <c r="B8466" s="8">
        <v>41086</v>
      </c>
      <c r="C8466" s="8"/>
      <c r="D8466">
        <v>43.012500000000003</v>
      </c>
      <c r="E8466">
        <v>45.112499999999997</v>
      </c>
      <c r="N8466" t="str">
        <f t="shared" si="227"/>
        <v/>
      </c>
      <c r="P8466">
        <v>0.28675</v>
      </c>
      <c r="Q8466">
        <v>0.30075000000000002</v>
      </c>
    </row>
    <row r="8467" spans="1:17" x14ac:dyDescent="0.3">
      <c r="A8467" t="s">
        <v>67</v>
      </c>
      <c r="B8467" s="8">
        <v>41087</v>
      </c>
      <c r="C8467" s="8"/>
      <c r="D8467">
        <v>40.987499999999997</v>
      </c>
      <c r="E8467">
        <v>44.7</v>
      </c>
      <c r="N8467" t="str">
        <f t="shared" si="227"/>
        <v/>
      </c>
      <c r="P8467">
        <v>0.27324999999999999</v>
      </c>
      <c r="Q8467">
        <v>0.29799999999999999</v>
      </c>
    </row>
    <row r="8468" spans="1:17" x14ac:dyDescent="0.3">
      <c r="A8468" t="s">
        <v>67</v>
      </c>
      <c r="B8468" s="8">
        <v>41088</v>
      </c>
      <c r="C8468" s="8"/>
      <c r="D8468">
        <v>40.35</v>
      </c>
      <c r="E8468">
        <v>44.212499999999999</v>
      </c>
      <c r="N8468" t="str">
        <f t="shared" si="227"/>
        <v/>
      </c>
      <c r="P8468">
        <v>0.26900000000000002</v>
      </c>
      <c r="Q8468">
        <v>0.29475000000000001</v>
      </c>
    </row>
    <row r="8469" spans="1:17" x14ac:dyDescent="0.3">
      <c r="A8469" t="s">
        <v>67</v>
      </c>
      <c r="B8469" s="8">
        <v>41089</v>
      </c>
      <c r="C8469" s="8"/>
      <c r="D8469">
        <v>40.274999999999999</v>
      </c>
      <c r="E8469">
        <v>44.024999999999999</v>
      </c>
      <c r="N8469" t="str">
        <f t="shared" si="227"/>
        <v/>
      </c>
      <c r="P8469">
        <v>0.26850000000000002</v>
      </c>
      <c r="Q8469">
        <v>0.29349999999999998</v>
      </c>
    </row>
    <row r="8470" spans="1:17" x14ac:dyDescent="0.3">
      <c r="A8470" t="s">
        <v>67</v>
      </c>
      <c r="B8470" s="8">
        <v>41090</v>
      </c>
      <c r="C8470" s="8"/>
      <c r="D8470">
        <v>39.6</v>
      </c>
      <c r="E8470">
        <v>43.762500000000003</v>
      </c>
      <c r="N8470" t="str">
        <f t="shared" si="227"/>
        <v/>
      </c>
      <c r="P8470">
        <v>0.26400000000000001</v>
      </c>
      <c r="Q8470">
        <v>0.29175000000000001</v>
      </c>
    </row>
    <row r="8471" spans="1:17" x14ac:dyDescent="0.3">
      <c r="A8471" t="s">
        <v>67</v>
      </c>
      <c r="B8471" s="8">
        <v>41091</v>
      </c>
      <c r="C8471" s="8"/>
      <c r="D8471">
        <v>39.15</v>
      </c>
      <c r="E8471">
        <v>43.537500000000001</v>
      </c>
      <c r="N8471" t="str">
        <f t="shared" si="227"/>
        <v/>
      </c>
      <c r="P8471">
        <v>0.26100000000000001</v>
      </c>
      <c r="Q8471">
        <v>0.29025000000000001</v>
      </c>
    </row>
    <row r="8472" spans="1:17" x14ac:dyDescent="0.3">
      <c r="A8472" t="s">
        <v>67</v>
      </c>
      <c r="B8472" s="8">
        <v>41092</v>
      </c>
      <c r="C8472" s="8"/>
      <c r="D8472">
        <v>39.15</v>
      </c>
      <c r="E8472">
        <v>43.387500000000003</v>
      </c>
      <c r="N8472" t="str">
        <f t="shared" si="227"/>
        <v/>
      </c>
      <c r="P8472">
        <v>0.26100000000000001</v>
      </c>
      <c r="Q8472">
        <v>0.28925000000000001</v>
      </c>
    </row>
    <row r="8473" spans="1:17" x14ac:dyDescent="0.3">
      <c r="A8473" t="s">
        <v>67</v>
      </c>
      <c r="B8473" s="8">
        <v>41093</v>
      </c>
      <c r="C8473" s="8"/>
      <c r="D8473">
        <v>39.037500000000001</v>
      </c>
      <c r="E8473">
        <v>43.35</v>
      </c>
      <c r="N8473" t="str">
        <f t="shared" si="227"/>
        <v/>
      </c>
      <c r="P8473">
        <v>0.26024999999999998</v>
      </c>
      <c r="Q8473">
        <v>0.28899999999999998</v>
      </c>
    </row>
    <row r="8474" spans="1:17" x14ac:dyDescent="0.3">
      <c r="A8474" t="s">
        <v>67</v>
      </c>
      <c r="B8474" s="8">
        <v>41094</v>
      </c>
      <c r="C8474" s="8"/>
      <c r="D8474">
        <v>45.6</v>
      </c>
      <c r="E8474">
        <v>46.725000000000001</v>
      </c>
      <c r="N8474" t="str">
        <f t="shared" si="227"/>
        <v/>
      </c>
      <c r="P8474">
        <v>0.30399999999999999</v>
      </c>
      <c r="Q8474">
        <v>0.3115</v>
      </c>
    </row>
    <row r="8475" spans="1:17" x14ac:dyDescent="0.3">
      <c r="A8475" t="s">
        <v>67</v>
      </c>
      <c r="B8475" s="8">
        <v>41095</v>
      </c>
      <c r="C8475" s="8"/>
      <c r="D8475">
        <v>47.512500000000003</v>
      </c>
      <c r="E8475">
        <v>47.85</v>
      </c>
      <c r="N8475" t="str">
        <f t="shared" si="227"/>
        <v/>
      </c>
      <c r="P8475">
        <v>0.31674999999999998</v>
      </c>
      <c r="Q8475">
        <v>0.31900000000000001</v>
      </c>
    </row>
    <row r="8476" spans="1:17" x14ac:dyDescent="0.3">
      <c r="A8476" t="s">
        <v>67</v>
      </c>
      <c r="B8476" s="8">
        <v>41096</v>
      </c>
      <c r="C8476" s="8"/>
      <c r="D8476">
        <v>44.7</v>
      </c>
      <c r="E8476">
        <v>46.237499999999997</v>
      </c>
      <c r="N8476" t="str">
        <f t="shared" si="227"/>
        <v/>
      </c>
      <c r="P8476">
        <v>0.29799999999999999</v>
      </c>
      <c r="Q8476">
        <v>0.30825000000000002</v>
      </c>
    </row>
    <row r="8477" spans="1:17" x14ac:dyDescent="0.3">
      <c r="A8477" t="s">
        <v>67</v>
      </c>
      <c r="B8477" s="8">
        <v>41097</v>
      </c>
      <c r="C8477" s="8"/>
      <c r="D8477">
        <v>43.762500000000003</v>
      </c>
      <c r="E8477">
        <v>45.524999999999999</v>
      </c>
      <c r="N8477" t="str">
        <f t="shared" si="227"/>
        <v/>
      </c>
      <c r="P8477">
        <v>0.29175000000000001</v>
      </c>
      <c r="Q8477">
        <v>0.30349999999999999</v>
      </c>
    </row>
    <row r="8478" spans="1:17" x14ac:dyDescent="0.3">
      <c r="A8478" t="s">
        <v>67</v>
      </c>
      <c r="B8478" s="8">
        <v>41098</v>
      </c>
      <c r="C8478" s="8"/>
      <c r="D8478">
        <v>42.825000000000003</v>
      </c>
      <c r="E8478">
        <v>45.112499999999997</v>
      </c>
      <c r="N8478" t="str">
        <f t="shared" si="227"/>
        <v/>
      </c>
      <c r="P8478">
        <v>0.28549999999999998</v>
      </c>
      <c r="Q8478">
        <v>0.30075000000000002</v>
      </c>
    </row>
    <row r="8479" spans="1:17" x14ac:dyDescent="0.3">
      <c r="A8479" t="s">
        <v>67</v>
      </c>
      <c r="B8479" s="8">
        <v>41099</v>
      </c>
      <c r="C8479" s="8"/>
      <c r="D8479">
        <v>42.262500000000003</v>
      </c>
      <c r="E8479">
        <v>44.8125</v>
      </c>
      <c r="N8479" t="str">
        <f t="shared" si="227"/>
        <v/>
      </c>
      <c r="P8479">
        <v>0.28175</v>
      </c>
      <c r="Q8479">
        <v>0.29875000000000002</v>
      </c>
    </row>
    <row r="8480" spans="1:17" x14ac:dyDescent="0.3">
      <c r="A8480" t="s">
        <v>67</v>
      </c>
      <c r="B8480" s="8">
        <v>41100</v>
      </c>
      <c r="C8480" s="8"/>
      <c r="D8480">
        <v>41.4</v>
      </c>
      <c r="E8480">
        <v>44.475000000000001</v>
      </c>
      <c r="N8480" t="str">
        <f t="shared" si="227"/>
        <v/>
      </c>
      <c r="P8480">
        <v>0.27600000000000002</v>
      </c>
      <c r="Q8480">
        <v>0.29649999999999999</v>
      </c>
    </row>
    <row r="8481" spans="1:17" x14ac:dyDescent="0.3">
      <c r="A8481" t="s">
        <v>67</v>
      </c>
      <c r="B8481" s="8">
        <v>41101</v>
      </c>
      <c r="C8481" s="8"/>
      <c r="D8481">
        <v>41.1</v>
      </c>
      <c r="E8481">
        <v>44.25</v>
      </c>
      <c r="N8481" t="str">
        <f t="shared" si="227"/>
        <v/>
      </c>
      <c r="P8481">
        <v>0.27400000000000002</v>
      </c>
      <c r="Q8481">
        <v>0.29499999999999998</v>
      </c>
    </row>
    <row r="8482" spans="1:17" x14ac:dyDescent="0.3">
      <c r="A8482" t="s">
        <v>67</v>
      </c>
      <c r="B8482" s="8">
        <v>41102</v>
      </c>
      <c r="C8482" s="8"/>
      <c r="D8482">
        <v>41.325000000000003</v>
      </c>
      <c r="E8482">
        <v>44.1</v>
      </c>
      <c r="N8482" t="str">
        <f t="shared" si="227"/>
        <v/>
      </c>
      <c r="P8482">
        <v>0.27550000000000002</v>
      </c>
      <c r="Q8482">
        <v>0.29399999999999998</v>
      </c>
    </row>
    <row r="8483" spans="1:17" x14ac:dyDescent="0.3">
      <c r="A8483" t="s">
        <v>67</v>
      </c>
      <c r="B8483" s="8">
        <v>41103</v>
      </c>
      <c r="C8483" s="8"/>
      <c r="D8483">
        <v>41.25</v>
      </c>
      <c r="E8483">
        <v>44.024999999999999</v>
      </c>
      <c r="N8483" t="str">
        <f t="shared" si="227"/>
        <v/>
      </c>
      <c r="P8483">
        <v>0.27500000000000002</v>
      </c>
      <c r="Q8483">
        <v>0.29349999999999998</v>
      </c>
    </row>
    <row r="8484" spans="1:17" x14ac:dyDescent="0.3">
      <c r="A8484" t="s">
        <v>67</v>
      </c>
      <c r="B8484" s="8">
        <v>41104</v>
      </c>
      <c r="C8484" s="8"/>
      <c r="D8484">
        <v>41.512500000000003</v>
      </c>
      <c r="E8484">
        <v>44.024999999999999</v>
      </c>
      <c r="N8484" t="str">
        <f t="shared" si="227"/>
        <v/>
      </c>
      <c r="P8484">
        <v>0.27675</v>
      </c>
      <c r="Q8484">
        <v>0.29349999999999998</v>
      </c>
    </row>
    <row r="8485" spans="1:17" x14ac:dyDescent="0.3">
      <c r="A8485" t="s">
        <v>67</v>
      </c>
      <c r="B8485" s="8">
        <v>41105</v>
      </c>
      <c r="C8485" s="8"/>
      <c r="D8485">
        <v>41.55</v>
      </c>
      <c r="E8485">
        <v>44.024999999999999</v>
      </c>
      <c r="N8485" t="str">
        <f t="shared" si="227"/>
        <v/>
      </c>
      <c r="P8485">
        <v>0.27700000000000002</v>
      </c>
      <c r="Q8485">
        <v>0.29349999999999998</v>
      </c>
    </row>
    <row r="8486" spans="1:17" x14ac:dyDescent="0.3">
      <c r="A8486" t="s">
        <v>67</v>
      </c>
      <c r="B8486" s="8">
        <v>41106</v>
      </c>
      <c r="C8486" s="8"/>
      <c r="D8486">
        <v>41.174999999999997</v>
      </c>
      <c r="E8486">
        <v>43.987499999999997</v>
      </c>
      <c r="N8486" t="str">
        <f t="shared" si="227"/>
        <v/>
      </c>
      <c r="P8486">
        <v>0.27450000000000002</v>
      </c>
      <c r="Q8486">
        <v>0.29325000000000001</v>
      </c>
    </row>
    <row r="8487" spans="1:17" x14ac:dyDescent="0.3">
      <c r="A8487" t="s">
        <v>67</v>
      </c>
      <c r="B8487" s="8">
        <v>41107</v>
      </c>
      <c r="C8487" s="8"/>
      <c r="D8487">
        <v>43.05</v>
      </c>
      <c r="E8487">
        <v>44.024999999999999</v>
      </c>
      <c r="N8487" t="str">
        <f t="shared" si="227"/>
        <v/>
      </c>
      <c r="P8487">
        <v>0.28699999999999998</v>
      </c>
      <c r="Q8487">
        <v>0.29349999999999998</v>
      </c>
    </row>
    <row r="8488" spans="1:17" x14ac:dyDescent="0.3">
      <c r="A8488" t="s">
        <v>67</v>
      </c>
      <c r="B8488" s="8">
        <v>41108</v>
      </c>
      <c r="C8488" s="8"/>
      <c r="D8488">
        <v>42.524999999999999</v>
      </c>
      <c r="E8488">
        <v>44.1</v>
      </c>
      <c r="N8488" t="str">
        <f t="shared" si="227"/>
        <v/>
      </c>
      <c r="P8488">
        <v>0.28349999999999997</v>
      </c>
      <c r="Q8488">
        <v>0.29399999999999998</v>
      </c>
    </row>
    <row r="8489" spans="1:17" x14ac:dyDescent="0.3">
      <c r="A8489" t="s">
        <v>67</v>
      </c>
      <c r="B8489" s="8">
        <v>41109</v>
      </c>
      <c r="C8489" s="8"/>
      <c r="D8489">
        <v>42.225000000000001</v>
      </c>
      <c r="E8489">
        <v>44.1</v>
      </c>
      <c r="N8489" t="str">
        <f t="shared" si="227"/>
        <v/>
      </c>
      <c r="P8489">
        <v>0.28149999999999997</v>
      </c>
      <c r="Q8489">
        <v>0.29399999999999998</v>
      </c>
    </row>
    <row r="8490" spans="1:17" x14ac:dyDescent="0.3">
      <c r="A8490" t="s">
        <v>67</v>
      </c>
      <c r="B8490" s="8">
        <v>41110</v>
      </c>
      <c r="C8490" s="8"/>
      <c r="D8490">
        <v>41.512500000000003</v>
      </c>
      <c r="E8490">
        <v>44.0625</v>
      </c>
      <c r="N8490" t="str">
        <f t="shared" si="227"/>
        <v/>
      </c>
      <c r="P8490">
        <v>0.27675</v>
      </c>
      <c r="Q8490">
        <v>0.29375000000000001</v>
      </c>
    </row>
    <row r="8491" spans="1:17" x14ac:dyDescent="0.3">
      <c r="A8491" t="s">
        <v>67</v>
      </c>
      <c r="B8491" s="8">
        <v>41111</v>
      </c>
      <c r="C8491" s="8"/>
      <c r="D8491">
        <v>41.325000000000003</v>
      </c>
      <c r="E8491">
        <v>43.912500000000001</v>
      </c>
      <c r="N8491" t="str">
        <f t="shared" si="227"/>
        <v/>
      </c>
      <c r="P8491">
        <v>0.27550000000000002</v>
      </c>
      <c r="Q8491">
        <v>0.29275000000000001</v>
      </c>
    </row>
    <row r="8492" spans="1:17" x14ac:dyDescent="0.3">
      <c r="A8492" t="s">
        <v>67</v>
      </c>
      <c r="B8492" s="8">
        <v>41112</v>
      </c>
      <c r="C8492" s="8"/>
      <c r="D8492">
        <v>41.512500000000003</v>
      </c>
      <c r="E8492">
        <v>43.837499999999999</v>
      </c>
      <c r="N8492" t="str">
        <f t="shared" si="227"/>
        <v/>
      </c>
      <c r="P8492">
        <v>0.27675</v>
      </c>
      <c r="Q8492">
        <v>0.29225000000000001</v>
      </c>
    </row>
    <row r="8493" spans="1:17" x14ac:dyDescent="0.3">
      <c r="A8493" t="s">
        <v>67</v>
      </c>
      <c r="B8493" s="8">
        <v>41113</v>
      </c>
      <c r="C8493" s="8"/>
      <c r="D8493">
        <v>42.337499999999999</v>
      </c>
      <c r="E8493">
        <v>43.95</v>
      </c>
      <c r="N8493" t="str">
        <f t="shared" si="227"/>
        <v/>
      </c>
      <c r="P8493">
        <v>0.28225</v>
      </c>
      <c r="Q8493">
        <v>0.29299999999999998</v>
      </c>
    </row>
    <row r="8494" spans="1:17" x14ac:dyDescent="0.3">
      <c r="A8494" t="s">
        <v>67</v>
      </c>
      <c r="B8494" s="8">
        <v>41114</v>
      </c>
      <c r="C8494" s="8"/>
      <c r="D8494">
        <v>41.737499999999997</v>
      </c>
      <c r="E8494">
        <v>43.987499999999997</v>
      </c>
      <c r="N8494" t="str">
        <f t="shared" si="227"/>
        <v/>
      </c>
      <c r="P8494">
        <v>0.27825</v>
      </c>
      <c r="Q8494">
        <v>0.29325000000000001</v>
      </c>
    </row>
    <row r="8495" spans="1:17" x14ac:dyDescent="0.3">
      <c r="A8495" t="s">
        <v>67</v>
      </c>
      <c r="B8495" s="8">
        <v>41115</v>
      </c>
      <c r="C8495" s="8"/>
      <c r="D8495">
        <v>46.65</v>
      </c>
      <c r="E8495">
        <v>46.05</v>
      </c>
      <c r="N8495" t="str">
        <f t="shared" si="227"/>
        <v/>
      </c>
      <c r="P8495">
        <v>0.311</v>
      </c>
      <c r="Q8495">
        <v>0.307</v>
      </c>
    </row>
    <row r="8496" spans="1:17" x14ac:dyDescent="0.3">
      <c r="A8496" t="s">
        <v>67</v>
      </c>
      <c r="B8496" s="8">
        <v>41116</v>
      </c>
      <c r="C8496" s="8"/>
      <c r="D8496">
        <v>44.8125</v>
      </c>
      <c r="E8496">
        <v>45.975000000000001</v>
      </c>
      <c r="N8496" t="str">
        <f t="shared" si="227"/>
        <v/>
      </c>
      <c r="P8496">
        <v>0.29875000000000002</v>
      </c>
      <c r="Q8496">
        <v>0.30649999999999999</v>
      </c>
    </row>
    <row r="8497" spans="1:24" x14ac:dyDescent="0.3">
      <c r="A8497" t="s">
        <v>67</v>
      </c>
      <c r="B8497" s="8">
        <v>41117</v>
      </c>
      <c r="C8497" s="8"/>
      <c r="D8497">
        <v>43.875</v>
      </c>
      <c r="E8497">
        <v>45.412500000000001</v>
      </c>
      <c r="N8497" t="str">
        <f t="shared" si="227"/>
        <v/>
      </c>
      <c r="P8497">
        <v>0.29249999999999998</v>
      </c>
      <c r="Q8497">
        <v>0.30275000000000002</v>
      </c>
    </row>
    <row r="8498" spans="1:24" x14ac:dyDescent="0.3">
      <c r="A8498" t="s">
        <v>67</v>
      </c>
      <c r="B8498" s="8">
        <v>41118</v>
      </c>
      <c r="C8498" s="8"/>
      <c r="D8498">
        <v>43.237499999999997</v>
      </c>
      <c r="E8498">
        <v>45.075000000000003</v>
      </c>
      <c r="N8498" t="str">
        <f t="shared" si="227"/>
        <v/>
      </c>
      <c r="P8498">
        <v>0.28825000000000001</v>
      </c>
      <c r="Q8498">
        <v>0.30049999999999999</v>
      </c>
    </row>
    <row r="8499" spans="1:24" x14ac:dyDescent="0.3">
      <c r="A8499" t="s">
        <v>67</v>
      </c>
      <c r="B8499" s="8">
        <v>41119</v>
      </c>
      <c r="C8499" s="8"/>
      <c r="D8499">
        <v>42.75</v>
      </c>
      <c r="E8499">
        <v>44.774999999999999</v>
      </c>
      <c r="N8499" t="str">
        <f t="shared" si="227"/>
        <v/>
      </c>
      <c r="P8499">
        <v>0.28499999999999998</v>
      </c>
      <c r="Q8499">
        <v>0.29849999999999999</v>
      </c>
    </row>
    <row r="8500" spans="1:24" x14ac:dyDescent="0.3">
      <c r="A8500" t="s">
        <v>67</v>
      </c>
      <c r="B8500" s="8">
        <v>41120</v>
      </c>
      <c r="C8500" s="8"/>
      <c r="D8500">
        <v>42.412500000000001</v>
      </c>
      <c r="E8500">
        <v>44.55</v>
      </c>
      <c r="N8500" t="str">
        <f t="shared" si="227"/>
        <v/>
      </c>
      <c r="P8500">
        <v>0.28275</v>
      </c>
      <c r="Q8500">
        <v>0.29699999999999999</v>
      </c>
    </row>
    <row r="8501" spans="1:24" x14ac:dyDescent="0.3">
      <c r="A8501" t="s">
        <v>67</v>
      </c>
      <c r="B8501" s="8">
        <v>41121</v>
      </c>
      <c r="C8501" s="8"/>
      <c r="D8501">
        <v>48.637500000000003</v>
      </c>
      <c r="E8501">
        <v>47.924999999999997</v>
      </c>
      <c r="N8501" t="str">
        <f t="shared" si="227"/>
        <v/>
      </c>
      <c r="P8501">
        <v>0.32424999999999998</v>
      </c>
      <c r="Q8501">
        <v>0.31950000000000001</v>
      </c>
    </row>
    <row r="8502" spans="1:24" x14ac:dyDescent="0.3">
      <c r="A8502" t="s">
        <v>67</v>
      </c>
      <c r="B8502" s="8">
        <v>41122</v>
      </c>
      <c r="C8502" s="8"/>
      <c r="D8502">
        <v>45.75</v>
      </c>
      <c r="E8502">
        <v>46.462499999999999</v>
      </c>
      <c r="N8502" t="str">
        <f t="shared" si="227"/>
        <v/>
      </c>
      <c r="P8502">
        <v>0.30499999999999999</v>
      </c>
      <c r="Q8502">
        <v>0.30975000000000003</v>
      </c>
    </row>
    <row r="8503" spans="1:24" x14ac:dyDescent="0.3">
      <c r="A8503" t="s">
        <v>67</v>
      </c>
      <c r="B8503" s="8">
        <v>41123</v>
      </c>
      <c r="C8503" s="8"/>
      <c r="D8503">
        <v>45.674999999999997</v>
      </c>
      <c r="E8503">
        <v>45.9375</v>
      </c>
      <c r="N8503" t="str">
        <f t="shared" si="227"/>
        <v/>
      </c>
      <c r="P8503">
        <v>0.30449999999999999</v>
      </c>
      <c r="Q8503">
        <v>0.30625000000000002</v>
      </c>
    </row>
    <row r="8504" spans="1:24" x14ac:dyDescent="0.3">
      <c r="A8504" t="s">
        <v>67</v>
      </c>
      <c r="B8504" s="8">
        <v>41124</v>
      </c>
      <c r="C8504" s="8"/>
      <c r="D8504">
        <v>44.7</v>
      </c>
      <c r="E8504">
        <v>45.6</v>
      </c>
      <c r="N8504" t="str">
        <f t="shared" si="227"/>
        <v/>
      </c>
      <c r="P8504">
        <v>0.29799999999999999</v>
      </c>
      <c r="Q8504">
        <v>0.30399999999999999</v>
      </c>
    </row>
    <row r="8505" spans="1:24" x14ac:dyDescent="0.3">
      <c r="A8505" t="s">
        <v>67</v>
      </c>
      <c r="B8505" s="8">
        <v>41125</v>
      </c>
      <c r="C8505" s="8"/>
      <c r="D8505">
        <v>44.7</v>
      </c>
      <c r="E8505">
        <v>45.225000000000001</v>
      </c>
      <c r="N8505" t="str">
        <f t="shared" si="227"/>
        <v/>
      </c>
      <c r="P8505">
        <v>0.29799999999999999</v>
      </c>
      <c r="Q8505">
        <v>0.30149999999999999</v>
      </c>
    </row>
    <row r="8506" spans="1:24" x14ac:dyDescent="0.3">
      <c r="A8506" t="s">
        <v>67</v>
      </c>
      <c r="B8506" s="8">
        <v>41126</v>
      </c>
      <c r="C8506" s="8"/>
      <c r="D8506">
        <v>44.887500000000003</v>
      </c>
      <c r="E8506">
        <v>45.375</v>
      </c>
      <c r="N8506" t="str">
        <f t="shared" si="227"/>
        <v/>
      </c>
      <c r="P8506">
        <v>0.29925000000000002</v>
      </c>
      <c r="Q8506">
        <v>0.30249999999999999</v>
      </c>
    </row>
    <row r="8507" spans="1:24" x14ac:dyDescent="0.3">
      <c r="A8507" t="s">
        <v>67</v>
      </c>
      <c r="B8507" s="8">
        <v>41127</v>
      </c>
      <c r="C8507" s="8"/>
      <c r="D8507">
        <v>43.837499999999999</v>
      </c>
      <c r="E8507">
        <v>45.15</v>
      </c>
      <c r="F8507">
        <v>33.674999999999997</v>
      </c>
      <c r="G8507">
        <v>27.45</v>
      </c>
      <c r="H8507">
        <v>18.75</v>
      </c>
      <c r="I8507">
        <v>19.100000000000001</v>
      </c>
      <c r="J8507">
        <v>22.35</v>
      </c>
      <c r="K8507">
        <v>26.45</v>
      </c>
      <c r="L8507">
        <v>22.85</v>
      </c>
      <c r="M8507">
        <v>259.61250000000001</v>
      </c>
      <c r="N8507">
        <f t="shared" si="227"/>
        <v>259.61250000000001</v>
      </c>
      <c r="P8507">
        <v>0.29225000000000001</v>
      </c>
      <c r="Q8507">
        <v>0.30099999999999999</v>
      </c>
      <c r="R8507">
        <v>0.33674999999999999</v>
      </c>
      <c r="S8507">
        <v>0.13725000000000001</v>
      </c>
      <c r="T8507">
        <v>9.375E-2</v>
      </c>
      <c r="U8507">
        <v>9.5500000000000002E-2</v>
      </c>
      <c r="V8507">
        <v>0.11175</v>
      </c>
      <c r="W8507">
        <v>0.13225000000000001</v>
      </c>
      <c r="X8507">
        <v>0.11425</v>
      </c>
    </row>
    <row r="8508" spans="1:24" x14ac:dyDescent="0.3">
      <c r="A8508" t="s">
        <v>67</v>
      </c>
      <c r="B8508" s="8">
        <v>41128</v>
      </c>
      <c r="C8508" s="8"/>
      <c r="D8508">
        <v>43.2</v>
      </c>
      <c r="E8508">
        <v>44.8125</v>
      </c>
      <c r="N8508" t="str">
        <f t="shared" si="227"/>
        <v/>
      </c>
      <c r="P8508">
        <v>0.28799999999999998</v>
      </c>
      <c r="Q8508">
        <v>0.29875000000000002</v>
      </c>
    </row>
    <row r="8509" spans="1:24" x14ac:dyDescent="0.3">
      <c r="A8509" t="s">
        <v>67</v>
      </c>
      <c r="B8509" s="8">
        <v>41129</v>
      </c>
      <c r="C8509" s="8"/>
      <c r="D8509">
        <v>47.475000000000001</v>
      </c>
      <c r="E8509">
        <v>45.5625</v>
      </c>
      <c r="N8509" t="str">
        <f t="shared" si="227"/>
        <v/>
      </c>
      <c r="P8509">
        <v>0.3165</v>
      </c>
      <c r="Q8509">
        <v>0.30375000000000002</v>
      </c>
    </row>
    <row r="8510" spans="1:24" x14ac:dyDescent="0.3">
      <c r="A8510" t="s">
        <v>67</v>
      </c>
      <c r="B8510" s="8">
        <v>41130</v>
      </c>
      <c r="C8510" s="8"/>
      <c r="D8510">
        <v>46.3125</v>
      </c>
      <c r="E8510">
        <v>46.537500000000001</v>
      </c>
      <c r="N8510" t="str">
        <f t="shared" si="227"/>
        <v/>
      </c>
      <c r="P8510">
        <v>0.30875000000000002</v>
      </c>
      <c r="Q8510">
        <v>0.31025000000000003</v>
      </c>
    </row>
    <row r="8511" spans="1:24" x14ac:dyDescent="0.3">
      <c r="A8511" t="s">
        <v>67</v>
      </c>
      <c r="B8511" s="8">
        <v>41131</v>
      </c>
      <c r="C8511" s="8"/>
      <c r="D8511">
        <v>45.15</v>
      </c>
      <c r="E8511">
        <v>45.75</v>
      </c>
      <c r="N8511" t="str">
        <f t="shared" si="227"/>
        <v/>
      </c>
      <c r="P8511">
        <v>0.30099999999999999</v>
      </c>
      <c r="Q8511">
        <v>0.30499999999999999</v>
      </c>
    </row>
    <row r="8512" spans="1:24" x14ac:dyDescent="0.3">
      <c r="A8512" t="s">
        <v>67</v>
      </c>
      <c r="B8512" s="8">
        <v>41132</v>
      </c>
      <c r="C8512" s="8"/>
      <c r="D8512">
        <v>44.287500000000001</v>
      </c>
      <c r="E8512">
        <v>45.337499999999999</v>
      </c>
      <c r="N8512" t="str">
        <f t="shared" si="227"/>
        <v/>
      </c>
      <c r="P8512">
        <v>0.29525000000000001</v>
      </c>
      <c r="Q8512">
        <v>0.30225000000000002</v>
      </c>
    </row>
    <row r="8513" spans="1:17" x14ac:dyDescent="0.3">
      <c r="A8513" t="s">
        <v>67</v>
      </c>
      <c r="B8513" s="8">
        <v>41133</v>
      </c>
      <c r="C8513" s="8"/>
      <c r="D8513">
        <v>43.575000000000003</v>
      </c>
      <c r="E8513">
        <v>45.037500000000001</v>
      </c>
      <c r="N8513" t="str">
        <f t="shared" si="227"/>
        <v/>
      </c>
      <c r="P8513">
        <v>0.29049999999999998</v>
      </c>
      <c r="Q8513">
        <v>0.30025000000000002</v>
      </c>
    </row>
    <row r="8514" spans="1:17" x14ac:dyDescent="0.3">
      <c r="A8514" t="s">
        <v>67</v>
      </c>
      <c r="B8514" s="8">
        <v>41134</v>
      </c>
      <c r="C8514" s="8"/>
      <c r="D8514">
        <v>52.05</v>
      </c>
      <c r="E8514">
        <v>49.65</v>
      </c>
      <c r="N8514" t="str">
        <f t="shared" si="227"/>
        <v/>
      </c>
      <c r="P8514">
        <v>0.34699999999999998</v>
      </c>
      <c r="Q8514">
        <v>0.33100000000000002</v>
      </c>
    </row>
    <row r="8515" spans="1:17" x14ac:dyDescent="0.3">
      <c r="A8515" t="s">
        <v>67</v>
      </c>
      <c r="B8515" s="8">
        <v>41135</v>
      </c>
      <c r="C8515" s="8"/>
      <c r="D8515">
        <v>48.225000000000001</v>
      </c>
      <c r="E8515">
        <v>47.212499999999999</v>
      </c>
      <c r="N8515" t="str">
        <f t="shared" si="227"/>
        <v/>
      </c>
      <c r="P8515">
        <v>0.32150000000000001</v>
      </c>
      <c r="Q8515">
        <v>0.31474999999999997</v>
      </c>
    </row>
    <row r="8516" spans="1:17" x14ac:dyDescent="0.3">
      <c r="A8516" t="s">
        <v>67</v>
      </c>
      <c r="B8516" s="8">
        <v>41136</v>
      </c>
      <c r="C8516" s="8"/>
      <c r="D8516">
        <v>50.1</v>
      </c>
      <c r="E8516">
        <v>48.1875</v>
      </c>
      <c r="N8516" t="str">
        <f t="shared" si="227"/>
        <v/>
      </c>
      <c r="P8516">
        <v>0.33400000000000002</v>
      </c>
      <c r="Q8516">
        <v>0.32124999999999998</v>
      </c>
    </row>
    <row r="8517" spans="1:17" x14ac:dyDescent="0.3">
      <c r="A8517" t="s">
        <v>67</v>
      </c>
      <c r="B8517" s="8">
        <v>41137</v>
      </c>
      <c r="C8517" s="8"/>
      <c r="D8517">
        <v>46.837499999999999</v>
      </c>
      <c r="E8517">
        <v>46.274999999999999</v>
      </c>
      <c r="N8517" t="str">
        <f t="shared" si="227"/>
        <v/>
      </c>
      <c r="P8517">
        <v>0.31225000000000003</v>
      </c>
      <c r="Q8517">
        <v>0.3085</v>
      </c>
    </row>
    <row r="8518" spans="1:17" x14ac:dyDescent="0.3">
      <c r="A8518" t="s">
        <v>67</v>
      </c>
      <c r="B8518" s="8">
        <v>41138</v>
      </c>
      <c r="C8518" s="8"/>
      <c r="D8518">
        <v>46.087499999999999</v>
      </c>
      <c r="E8518">
        <v>45.75</v>
      </c>
      <c r="N8518" t="str">
        <f t="shared" si="227"/>
        <v/>
      </c>
      <c r="P8518">
        <v>0.30725000000000002</v>
      </c>
      <c r="Q8518">
        <v>0.30499999999999999</v>
      </c>
    </row>
    <row r="8519" spans="1:17" x14ac:dyDescent="0.3">
      <c r="A8519" t="s">
        <v>67</v>
      </c>
      <c r="B8519" s="8">
        <v>41139</v>
      </c>
      <c r="C8519" s="8"/>
      <c r="D8519">
        <v>45.412500000000001</v>
      </c>
      <c r="E8519">
        <v>45.337499999999999</v>
      </c>
      <c r="N8519" t="str">
        <f t="shared" si="227"/>
        <v/>
      </c>
      <c r="P8519">
        <v>0.30275000000000002</v>
      </c>
      <c r="Q8519">
        <v>0.30225000000000002</v>
      </c>
    </row>
    <row r="8520" spans="1:17" x14ac:dyDescent="0.3">
      <c r="A8520" t="s">
        <v>67</v>
      </c>
      <c r="B8520" s="8">
        <v>41140</v>
      </c>
      <c r="C8520" s="8"/>
      <c r="D8520">
        <v>44.512500000000003</v>
      </c>
      <c r="E8520">
        <v>45.037500000000001</v>
      </c>
      <c r="N8520" t="str">
        <f t="shared" si="227"/>
        <v/>
      </c>
      <c r="P8520">
        <v>0.29675000000000001</v>
      </c>
      <c r="Q8520">
        <v>0.30025000000000002</v>
      </c>
    </row>
    <row r="8521" spans="1:17" x14ac:dyDescent="0.3">
      <c r="A8521" t="s">
        <v>67</v>
      </c>
      <c r="B8521" s="8">
        <v>41141</v>
      </c>
      <c r="C8521" s="8"/>
      <c r="D8521">
        <v>49.3125</v>
      </c>
      <c r="E8521">
        <v>47.774999999999999</v>
      </c>
      <c r="N8521" t="str">
        <f t="shared" si="227"/>
        <v/>
      </c>
      <c r="P8521">
        <v>0.32874999999999999</v>
      </c>
      <c r="Q8521">
        <v>0.31850000000000001</v>
      </c>
    </row>
    <row r="8522" spans="1:17" x14ac:dyDescent="0.3">
      <c r="A8522" t="s">
        <v>67</v>
      </c>
      <c r="B8522" s="8">
        <v>41142</v>
      </c>
      <c r="C8522" s="8"/>
      <c r="D8522">
        <v>48.862499999999997</v>
      </c>
      <c r="E8522">
        <v>47.137500000000003</v>
      </c>
      <c r="N8522" t="str">
        <f t="shared" si="227"/>
        <v/>
      </c>
      <c r="P8522">
        <v>0.32574999999999998</v>
      </c>
      <c r="Q8522">
        <v>0.31424999999999997</v>
      </c>
    </row>
    <row r="8523" spans="1:17" x14ac:dyDescent="0.3">
      <c r="A8523" t="s">
        <v>67</v>
      </c>
      <c r="B8523" s="8">
        <v>41143</v>
      </c>
      <c r="C8523" s="8"/>
      <c r="D8523">
        <v>49.537500000000001</v>
      </c>
      <c r="E8523">
        <v>47.362499999999997</v>
      </c>
      <c r="N8523" t="str">
        <f t="shared" ref="N8523:N8586" si="228">IF(M8523="","",M8523-$M$7490)</f>
        <v/>
      </c>
      <c r="P8523">
        <v>0.33024999999999999</v>
      </c>
      <c r="Q8523">
        <v>0.31574999999999998</v>
      </c>
    </row>
    <row r="8524" spans="1:17" x14ac:dyDescent="0.3">
      <c r="A8524" t="s">
        <v>67</v>
      </c>
      <c r="B8524" s="8">
        <v>41144</v>
      </c>
      <c r="C8524" s="8"/>
      <c r="D8524">
        <v>46.95</v>
      </c>
      <c r="E8524">
        <v>46.35</v>
      </c>
      <c r="N8524" t="str">
        <f t="shared" si="228"/>
        <v/>
      </c>
      <c r="P8524">
        <v>0.313</v>
      </c>
      <c r="Q8524">
        <v>0.309</v>
      </c>
    </row>
    <row r="8525" spans="1:17" x14ac:dyDescent="0.3">
      <c r="A8525" t="s">
        <v>67</v>
      </c>
      <c r="B8525" s="8">
        <v>41145</v>
      </c>
      <c r="C8525" s="8"/>
      <c r="D8525">
        <v>45.825000000000003</v>
      </c>
      <c r="E8525">
        <v>45.712499999999999</v>
      </c>
      <c r="N8525" t="str">
        <f t="shared" si="228"/>
        <v/>
      </c>
      <c r="P8525">
        <v>0.30549999999999999</v>
      </c>
      <c r="Q8525">
        <v>0.30475000000000002</v>
      </c>
    </row>
    <row r="8526" spans="1:17" x14ac:dyDescent="0.3">
      <c r="A8526" t="s">
        <v>67</v>
      </c>
      <c r="B8526" s="8">
        <v>41146</v>
      </c>
      <c r="C8526" s="8"/>
      <c r="D8526">
        <v>44.8125</v>
      </c>
      <c r="E8526">
        <v>45.262500000000003</v>
      </c>
      <c r="N8526" t="str">
        <f t="shared" si="228"/>
        <v/>
      </c>
      <c r="P8526">
        <v>0.29875000000000002</v>
      </c>
      <c r="Q8526">
        <v>0.30175000000000002</v>
      </c>
    </row>
    <row r="8527" spans="1:17" x14ac:dyDescent="0.3">
      <c r="A8527" t="s">
        <v>67</v>
      </c>
      <c r="B8527" s="8">
        <v>41147</v>
      </c>
      <c r="C8527" s="8"/>
      <c r="D8527">
        <v>43.35</v>
      </c>
      <c r="E8527">
        <v>44.887500000000003</v>
      </c>
      <c r="N8527" t="str">
        <f t="shared" si="228"/>
        <v/>
      </c>
      <c r="P8527">
        <v>0.28899999999999998</v>
      </c>
      <c r="Q8527">
        <v>0.29925000000000002</v>
      </c>
    </row>
    <row r="8528" spans="1:17" x14ac:dyDescent="0.3">
      <c r="A8528" t="s">
        <v>67</v>
      </c>
      <c r="B8528" s="8">
        <v>41148</v>
      </c>
      <c r="C8528" s="8"/>
      <c r="D8528">
        <v>42.075000000000003</v>
      </c>
      <c r="E8528">
        <v>44.4</v>
      </c>
      <c r="N8528" t="str">
        <f t="shared" si="228"/>
        <v/>
      </c>
      <c r="P8528">
        <v>0.28050000000000003</v>
      </c>
      <c r="Q8528">
        <v>0.29599999999999999</v>
      </c>
    </row>
    <row r="8529" spans="1:24" x14ac:dyDescent="0.3">
      <c r="A8529" t="s">
        <v>67</v>
      </c>
      <c r="B8529" s="8">
        <v>41149</v>
      </c>
      <c r="C8529" s="8"/>
      <c r="D8529">
        <v>40.762500000000003</v>
      </c>
      <c r="E8529">
        <v>43.912500000000001</v>
      </c>
      <c r="N8529" t="str">
        <f t="shared" si="228"/>
        <v/>
      </c>
      <c r="P8529">
        <v>0.27174999999999999</v>
      </c>
      <c r="Q8529">
        <v>0.29275000000000001</v>
      </c>
    </row>
    <row r="8530" spans="1:24" x14ac:dyDescent="0.3">
      <c r="A8530" t="s">
        <v>67</v>
      </c>
      <c r="B8530" s="8">
        <v>41150</v>
      </c>
      <c r="C8530" s="8"/>
      <c r="D8530">
        <v>40.125</v>
      </c>
      <c r="E8530">
        <v>43.575000000000003</v>
      </c>
      <c r="F8530">
        <v>34.5</v>
      </c>
      <c r="G8530">
        <v>28.3</v>
      </c>
      <c r="H8530">
        <v>18.149999999999999</v>
      </c>
      <c r="I8530">
        <v>18.350000000000001</v>
      </c>
      <c r="J8530">
        <v>21.4</v>
      </c>
      <c r="K8530">
        <v>25.6</v>
      </c>
      <c r="L8530">
        <v>22.1</v>
      </c>
      <c r="M8530">
        <v>252.1</v>
      </c>
      <c r="N8530">
        <f t="shared" si="228"/>
        <v>252.1</v>
      </c>
      <c r="P8530">
        <v>0.26750000000000002</v>
      </c>
      <c r="Q8530">
        <v>0.29049999999999998</v>
      </c>
      <c r="R8530">
        <v>0.34499999999999997</v>
      </c>
      <c r="S8530">
        <v>0.14149999999999999</v>
      </c>
      <c r="T8530">
        <v>9.0749999999999997E-2</v>
      </c>
      <c r="U8530">
        <v>9.1749999999999998E-2</v>
      </c>
      <c r="V8530">
        <v>0.107</v>
      </c>
      <c r="W8530">
        <v>0.128</v>
      </c>
      <c r="X8530">
        <v>0.1105</v>
      </c>
    </row>
    <row r="8531" spans="1:24" x14ac:dyDescent="0.3">
      <c r="A8531" t="s">
        <v>67</v>
      </c>
      <c r="B8531" s="8">
        <v>41151</v>
      </c>
      <c r="C8531" s="8"/>
      <c r="D8531">
        <v>39.299999999999997</v>
      </c>
      <c r="E8531">
        <v>43.125</v>
      </c>
      <c r="N8531" t="str">
        <f t="shared" si="228"/>
        <v/>
      </c>
      <c r="P8531">
        <v>0.26200000000000001</v>
      </c>
      <c r="Q8531">
        <v>0.28749999999999998</v>
      </c>
    </row>
    <row r="8532" spans="1:24" x14ac:dyDescent="0.3">
      <c r="A8532" t="s">
        <v>67</v>
      </c>
      <c r="B8532" s="8">
        <v>41152</v>
      </c>
      <c r="C8532" s="8"/>
      <c r="D8532">
        <v>39.037500000000001</v>
      </c>
      <c r="E8532">
        <v>42.787500000000001</v>
      </c>
      <c r="N8532" t="str">
        <f t="shared" si="228"/>
        <v/>
      </c>
      <c r="P8532">
        <v>0.26024999999999998</v>
      </c>
      <c r="Q8532">
        <v>0.28525</v>
      </c>
    </row>
    <row r="8533" spans="1:24" x14ac:dyDescent="0.3">
      <c r="A8533" t="s">
        <v>67</v>
      </c>
      <c r="B8533" s="8">
        <v>41153</v>
      </c>
      <c r="C8533" s="8"/>
      <c r="D8533">
        <v>38.549999999999997</v>
      </c>
      <c r="E8533">
        <v>42.487499999999997</v>
      </c>
      <c r="N8533" t="str">
        <f t="shared" si="228"/>
        <v/>
      </c>
      <c r="P8533">
        <v>0.25700000000000001</v>
      </c>
      <c r="Q8533">
        <v>0.28325</v>
      </c>
    </row>
    <row r="8534" spans="1:24" x14ac:dyDescent="0.3">
      <c r="A8534" t="s">
        <v>67</v>
      </c>
      <c r="B8534" s="8">
        <v>41154</v>
      </c>
      <c r="C8534" s="8"/>
      <c r="D8534">
        <v>38.325000000000003</v>
      </c>
      <c r="E8534">
        <v>42.225000000000001</v>
      </c>
      <c r="N8534" t="str">
        <f t="shared" si="228"/>
        <v/>
      </c>
      <c r="P8534">
        <v>0.2555</v>
      </c>
      <c r="Q8534">
        <v>0.28149999999999997</v>
      </c>
    </row>
    <row r="8535" spans="1:24" x14ac:dyDescent="0.3">
      <c r="A8535" t="s">
        <v>67</v>
      </c>
      <c r="B8535" s="8">
        <v>41155</v>
      </c>
      <c r="C8535" s="8"/>
      <c r="D8535">
        <v>38.212499999999999</v>
      </c>
      <c r="E8535">
        <v>41.962499999999999</v>
      </c>
      <c r="N8535" t="str">
        <f t="shared" si="228"/>
        <v/>
      </c>
      <c r="P8535">
        <v>0.25474999999999998</v>
      </c>
      <c r="Q8535">
        <v>0.27975</v>
      </c>
    </row>
    <row r="8536" spans="1:24" x14ac:dyDescent="0.3">
      <c r="A8536" t="s">
        <v>67</v>
      </c>
      <c r="B8536" s="8">
        <v>41156</v>
      </c>
      <c r="C8536" s="8"/>
      <c r="D8536">
        <v>38.325000000000003</v>
      </c>
      <c r="E8536">
        <v>41.8125</v>
      </c>
      <c r="N8536" t="str">
        <f t="shared" si="228"/>
        <v/>
      </c>
      <c r="P8536">
        <v>0.2555</v>
      </c>
      <c r="Q8536">
        <v>0.27875</v>
      </c>
    </row>
    <row r="8537" spans="1:24" x14ac:dyDescent="0.3">
      <c r="A8537" t="s">
        <v>67</v>
      </c>
      <c r="B8537" s="8">
        <v>41157</v>
      </c>
      <c r="C8537" s="8"/>
      <c r="D8537">
        <v>38.1</v>
      </c>
      <c r="E8537">
        <v>41.55</v>
      </c>
      <c r="N8537" t="str">
        <f t="shared" si="228"/>
        <v/>
      </c>
      <c r="P8537">
        <v>0.254</v>
      </c>
      <c r="Q8537">
        <v>0.27700000000000002</v>
      </c>
    </row>
    <row r="8538" spans="1:24" x14ac:dyDescent="0.3">
      <c r="A8538" t="s">
        <v>67</v>
      </c>
      <c r="B8538" s="8">
        <v>41158</v>
      </c>
      <c r="C8538" s="8"/>
      <c r="D8538">
        <v>37.200000000000003</v>
      </c>
      <c r="E8538">
        <v>41.212499999999999</v>
      </c>
      <c r="N8538" t="str">
        <f t="shared" si="228"/>
        <v/>
      </c>
      <c r="P8538">
        <v>0.248</v>
      </c>
      <c r="Q8538">
        <v>0.27474999999999999</v>
      </c>
    </row>
    <row r="8539" spans="1:24" x14ac:dyDescent="0.3">
      <c r="A8539" t="s">
        <v>67</v>
      </c>
      <c r="B8539" s="8">
        <v>41159</v>
      </c>
      <c r="C8539" s="8"/>
      <c r="D8539">
        <v>36.299999999999997</v>
      </c>
      <c r="E8539">
        <v>40.725000000000001</v>
      </c>
      <c r="N8539" t="str">
        <f t="shared" si="228"/>
        <v/>
      </c>
      <c r="P8539">
        <v>0.24199999999999999</v>
      </c>
      <c r="Q8539">
        <v>0.27150000000000002</v>
      </c>
    </row>
    <row r="8540" spans="1:24" x14ac:dyDescent="0.3">
      <c r="A8540" t="s">
        <v>67</v>
      </c>
      <c r="B8540" s="8">
        <v>41160</v>
      </c>
      <c r="C8540" s="8"/>
      <c r="D8540">
        <v>35.25</v>
      </c>
      <c r="E8540">
        <v>40.200000000000003</v>
      </c>
      <c r="N8540" t="str">
        <f t="shared" si="228"/>
        <v/>
      </c>
      <c r="P8540">
        <v>0.23499999999999999</v>
      </c>
      <c r="Q8540">
        <v>0.26800000000000002</v>
      </c>
    </row>
    <row r="8541" spans="1:24" x14ac:dyDescent="0.3">
      <c r="A8541" t="s">
        <v>67</v>
      </c>
      <c r="B8541" s="8">
        <v>41161</v>
      </c>
      <c r="C8541" s="8"/>
      <c r="D8541">
        <v>34.200000000000003</v>
      </c>
      <c r="E8541">
        <v>39.524999999999999</v>
      </c>
      <c r="N8541" t="str">
        <f t="shared" si="228"/>
        <v/>
      </c>
      <c r="P8541">
        <v>0.22800000000000001</v>
      </c>
      <c r="Q8541">
        <v>0.26350000000000001</v>
      </c>
    </row>
    <row r="8542" spans="1:24" x14ac:dyDescent="0.3">
      <c r="A8542" t="s">
        <v>67</v>
      </c>
      <c r="B8542" s="8">
        <v>41162</v>
      </c>
      <c r="C8542" s="8"/>
      <c r="D8542">
        <v>33.299999999999997</v>
      </c>
      <c r="E8542">
        <v>38.924999999999997</v>
      </c>
      <c r="N8542" t="str">
        <f t="shared" si="228"/>
        <v/>
      </c>
      <c r="P8542">
        <v>0.222</v>
      </c>
      <c r="Q8542">
        <v>0.25950000000000001</v>
      </c>
    </row>
    <row r="8543" spans="1:24" x14ac:dyDescent="0.3">
      <c r="A8543" t="s">
        <v>67</v>
      </c>
      <c r="B8543" s="8">
        <v>41163</v>
      </c>
      <c r="C8543" s="8"/>
      <c r="D8543">
        <v>33.9</v>
      </c>
      <c r="E8543">
        <v>38.962499999999999</v>
      </c>
      <c r="N8543" t="str">
        <f t="shared" si="228"/>
        <v/>
      </c>
      <c r="P8543">
        <v>0.22600000000000001</v>
      </c>
      <c r="Q8543">
        <v>0.25974999999999998</v>
      </c>
    </row>
    <row r="8544" spans="1:24" x14ac:dyDescent="0.3">
      <c r="A8544" t="s">
        <v>67</v>
      </c>
      <c r="B8544" s="8">
        <v>41164</v>
      </c>
      <c r="C8544" s="8"/>
      <c r="D8544">
        <v>44.024999999999999</v>
      </c>
      <c r="E8544">
        <v>40.725000000000001</v>
      </c>
      <c r="N8544" t="str">
        <f t="shared" si="228"/>
        <v/>
      </c>
      <c r="P8544">
        <v>0.29349999999999998</v>
      </c>
      <c r="Q8544">
        <v>0.27150000000000002</v>
      </c>
    </row>
    <row r="8545" spans="1:24" x14ac:dyDescent="0.3">
      <c r="A8545" t="s">
        <v>67</v>
      </c>
      <c r="B8545" s="8">
        <v>41165</v>
      </c>
      <c r="C8545" s="8"/>
      <c r="D8545">
        <v>43.162500000000001</v>
      </c>
      <c r="E8545">
        <v>41.774999999999999</v>
      </c>
      <c r="F8545">
        <v>32.950000000000003</v>
      </c>
      <c r="G8545">
        <v>26.188995899999998</v>
      </c>
      <c r="H8545">
        <v>16.8</v>
      </c>
      <c r="I8545">
        <v>17.100000000000001</v>
      </c>
      <c r="J8545">
        <v>20.3</v>
      </c>
      <c r="K8545">
        <v>23.95</v>
      </c>
      <c r="L8545">
        <v>20.8</v>
      </c>
      <c r="M8545">
        <v>243.02649589999999</v>
      </c>
      <c r="N8545">
        <f t="shared" si="228"/>
        <v>243.02649589999999</v>
      </c>
      <c r="P8545">
        <v>0.28775000000000001</v>
      </c>
      <c r="Q8545">
        <v>0.27850000000000003</v>
      </c>
      <c r="R8545">
        <v>0.32950000000000002</v>
      </c>
      <c r="S8545">
        <v>0.13094497899999999</v>
      </c>
      <c r="T8545">
        <v>8.4000000000000005E-2</v>
      </c>
      <c r="U8545">
        <v>8.5500000000000007E-2</v>
      </c>
      <c r="V8545">
        <v>0.10150000000000001</v>
      </c>
      <c r="W8545">
        <v>0.11975</v>
      </c>
      <c r="X8545">
        <v>0.104</v>
      </c>
    </row>
    <row r="8546" spans="1:24" x14ac:dyDescent="0.3">
      <c r="A8546" t="s">
        <v>67</v>
      </c>
      <c r="B8546" s="8">
        <v>41166</v>
      </c>
      <c r="C8546" s="8"/>
      <c r="D8546">
        <v>41.287500000000001</v>
      </c>
      <c r="E8546">
        <v>41.587499999999999</v>
      </c>
      <c r="N8546" t="str">
        <f t="shared" si="228"/>
        <v/>
      </c>
      <c r="P8546">
        <v>0.27524999999999999</v>
      </c>
      <c r="Q8546">
        <v>0.27725</v>
      </c>
    </row>
    <row r="8547" spans="1:24" x14ac:dyDescent="0.3">
      <c r="A8547" t="s">
        <v>67</v>
      </c>
      <c r="B8547" s="8">
        <v>41167</v>
      </c>
      <c r="C8547" s="8"/>
      <c r="D8547">
        <v>39.375</v>
      </c>
      <c r="E8547">
        <v>41.325000000000003</v>
      </c>
      <c r="N8547" t="str">
        <f t="shared" si="228"/>
        <v/>
      </c>
      <c r="P8547">
        <v>0.26250000000000001</v>
      </c>
      <c r="Q8547">
        <v>0.27550000000000002</v>
      </c>
    </row>
    <row r="8548" spans="1:24" x14ac:dyDescent="0.3">
      <c r="A8548" t="s">
        <v>67</v>
      </c>
      <c r="B8548" s="8">
        <v>41168</v>
      </c>
      <c r="C8548" s="8"/>
      <c r="D8548">
        <v>39.375</v>
      </c>
      <c r="E8548">
        <v>41.212499999999999</v>
      </c>
      <c r="N8548" t="str">
        <f t="shared" si="228"/>
        <v/>
      </c>
      <c r="P8548">
        <v>0.26250000000000001</v>
      </c>
      <c r="Q8548">
        <v>0.27474999999999999</v>
      </c>
    </row>
    <row r="8549" spans="1:24" x14ac:dyDescent="0.3">
      <c r="A8549" t="s">
        <v>67</v>
      </c>
      <c r="B8549" s="8">
        <v>41169</v>
      </c>
      <c r="C8549" s="8"/>
      <c r="D8549">
        <v>38.662500000000001</v>
      </c>
      <c r="E8549">
        <v>41.0625</v>
      </c>
      <c r="N8549" t="str">
        <f t="shared" si="228"/>
        <v/>
      </c>
      <c r="P8549">
        <v>0.25774999999999998</v>
      </c>
      <c r="Q8549">
        <v>0.27374999999999999</v>
      </c>
    </row>
    <row r="8550" spans="1:24" x14ac:dyDescent="0.3">
      <c r="A8550" t="s">
        <v>67</v>
      </c>
      <c r="B8550" s="8">
        <v>41170</v>
      </c>
      <c r="C8550" s="8"/>
      <c r="D8550">
        <v>45.975000000000001</v>
      </c>
      <c r="E8550">
        <v>45.524999999999999</v>
      </c>
      <c r="N8550" t="str">
        <f t="shared" si="228"/>
        <v/>
      </c>
      <c r="P8550">
        <v>0.30649999999999999</v>
      </c>
      <c r="Q8550">
        <v>0.30349999999999999</v>
      </c>
    </row>
    <row r="8551" spans="1:24" x14ac:dyDescent="0.3">
      <c r="A8551" t="s">
        <v>67</v>
      </c>
      <c r="B8551" s="8">
        <v>41171</v>
      </c>
      <c r="C8551" s="8"/>
      <c r="D8551">
        <v>43.725000000000001</v>
      </c>
      <c r="E8551">
        <v>44.512500000000003</v>
      </c>
      <c r="N8551" t="str">
        <f t="shared" si="228"/>
        <v/>
      </c>
      <c r="P8551">
        <v>0.29149999999999998</v>
      </c>
      <c r="Q8551">
        <v>0.29675000000000001</v>
      </c>
    </row>
    <row r="8552" spans="1:24" x14ac:dyDescent="0.3">
      <c r="A8552" t="s">
        <v>67</v>
      </c>
      <c r="B8552" s="8">
        <v>41172</v>
      </c>
      <c r="C8552" s="8"/>
      <c r="D8552">
        <v>42.262500000000003</v>
      </c>
      <c r="E8552">
        <v>43.912500000000001</v>
      </c>
      <c r="N8552" t="str">
        <f t="shared" si="228"/>
        <v/>
      </c>
      <c r="P8552">
        <v>0.28175</v>
      </c>
      <c r="Q8552">
        <v>0.29275000000000001</v>
      </c>
    </row>
    <row r="8553" spans="1:24" x14ac:dyDescent="0.3">
      <c r="A8553" t="s">
        <v>67</v>
      </c>
      <c r="B8553" s="8">
        <v>41173</v>
      </c>
      <c r="C8553" s="8"/>
      <c r="D8553">
        <v>41.512500000000003</v>
      </c>
      <c r="E8553">
        <v>43.462499999999999</v>
      </c>
      <c r="N8553" t="str">
        <f t="shared" si="228"/>
        <v/>
      </c>
      <c r="P8553">
        <v>0.27675</v>
      </c>
      <c r="Q8553">
        <v>0.28975000000000001</v>
      </c>
    </row>
    <row r="8554" spans="1:24" x14ac:dyDescent="0.3">
      <c r="A8554" t="s">
        <v>67</v>
      </c>
      <c r="B8554" s="8">
        <v>41174</v>
      </c>
      <c r="C8554" s="8"/>
      <c r="D8554">
        <v>40.274999999999999</v>
      </c>
      <c r="E8554">
        <v>42.975000000000001</v>
      </c>
      <c r="N8554" t="str">
        <f t="shared" si="228"/>
        <v/>
      </c>
      <c r="P8554">
        <v>0.26850000000000002</v>
      </c>
      <c r="Q8554">
        <v>0.28649999999999998</v>
      </c>
    </row>
    <row r="8555" spans="1:24" x14ac:dyDescent="0.3">
      <c r="A8555" t="s">
        <v>67</v>
      </c>
      <c r="B8555" s="8">
        <v>41175</v>
      </c>
      <c r="C8555" s="8"/>
      <c r="D8555">
        <v>38.924999999999997</v>
      </c>
      <c r="E8555">
        <v>42.45</v>
      </c>
      <c r="N8555" t="str">
        <f t="shared" si="228"/>
        <v/>
      </c>
      <c r="P8555">
        <v>0.25950000000000001</v>
      </c>
      <c r="Q8555">
        <v>0.28299999999999997</v>
      </c>
    </row>
    <row r="8556" spans="1:24" x14ac:dyDescent="0.3">
      <c r="A8556" t="s">
        <v>67</v>
      </c>
      <c r="B8556" s="8">
        <v>41176</v>
      </c>
      <c r="C8556" s="8"/>
      <c r="D8556">
        <v>37.799999999999997</v>
      </c>
      <c r="E8556">
        <v>41.962499999999999</v>
      </c>
      <c r="N8556" t="str">
        <f t="shared" si="228"/>
        <v/>
      </c>
      <c r="P8556">
        <v>0.252</v>
      </c>
      <c r="Q8556">
        <v>0.27975</v>
      </c>
    </row>
    <row r="8557" spans="1:24" x14ac:dyDescent="0.3">
      <c r="A8557" t="s">
        <v>67</v>
      </c>
      <c r="B8557" s="8">
        <v>41177</v>
      </c>
      <c r="C8557" s="8"/>
      <c r="D8557">
        <v>37.087499999999999</v>
      </c>
      <c r="E8557">
        <v>41.475000000000001</v>
      </c>
      <c r="N8557" t="str">
        <f t="shared" si="228"/>
        <v/>
      </c>
      <c r="P8557">
        <v>0.24725</v>
      </c>
      <c r="Q8557">
        <v>0.27650000000000002</v>
      </c>
    </row>
    <row r="8558" spans="1:24" x14ac:dyDescent="0.3">
      <c r="A8558" t="s">
        <v>67</v>
      </c>
      <c r="B8558" s="8">
        <v>41178</v>
      </c>
      <c r="C8558" s="8"/>
      <c r="D8558">
        <v>38.549999999999997</v>
      </c>
      <c r="E8558">
        <v>41.887500000000003</v>
      </c>
      <c r="F8558">
        <v>32.950000000000003</v>
      </c>
      <c r="G8558">
        <v>26.5</v>
      </c>
      <c r="H8558">
        <v>17.600000000000001</v>
      </c>
      <c r="I8558">
        <v>17.75</v>
      </c>
      <c r="J8558">
        <v>19.25</v>
      </c>
      <c r="K8558">
        <v>23.794692309999999</v>
      </c>
      <c r="L8558">
        <v>20.25</v>
      </c>
      <c r="M8558">
        <v>238.53219229999999</v>
      </c>
      <c r="N8558">
        <f t="shared" si="228"/>
        <v>238.53219229999999</v>
      </c>
      <c r="P8558">
        <v>0.25700000000000001</v>
      </c>
      <c r="Q8558">
        <v>0.27925</v>
      </c>
      <c r="R8558">
        <v>0.32950000000000002</v>
      </c>
      <c r="S8558">
        <v>0.13250000000000001</v>
      </c>
      <c r="T8558">
        <v>8.7999999999999995E-2</v>
      </c>
      <c r="U8558">
        <v>8.8749999999999996E-2</v>
      </c>
      <c r="V8558">
        <v>9.6250000000000002E-2</v>
      </c>
      <c r="W8558">
        <v>0.118973462</v>
      </c>
      <c r="X8558">
        <v>0.10125000000000001</v>
      </c>
    </row>
    <row r="8559" spans="1:24" x14ac:dyDescent="0.3">
      <c r="A8559" t="s">
        <v>67</v>
      </c>
      <c r="B8559" s="8">
        <v>41179</v>
      </c>
      <c r="C8559" s="8"/>
      <c r="D8559">
        <v>41.325000000000003</v>
      </c>
      <c r="E8559">
        <v>41.924999999999997</v>
      </c>
      <c r="N8559" t="str">
        <f t="shared" si="228"/>
        <v/>
      </c>
      <c r="P8559">
        <v>0.27550000000000002</v>
      </c>
      <c r="Q8559">
        <v>0.27950000000000003</v>
      </c>
    </row>
    <row r="8560" spans="1:24" x14ac:dyDescent="0.3">
      <c r="A8560" t="s">
        <v>67</v>
      </c>
      <c r="B8560" s="8">
        <v>41180</v>
      </c>
      <c r="C8560" s="8"/>
      <c r="D8560">
        <v>40.049999999999997</v>
      </c>
      <c r="E8560">
        <v>41.7</v>
      </c>
      <c r="N8560" t="str">
        <f t="shared" si="228"/>
        <v/>
      </c>
      <c r="P8560">
        <v>0.26700000000000002</v>
      </c>
      <c r="Q8560">
        <v>0.27800000000000002</v>
      </c>
    </row>
    <row r="8561" spans="1:24" x14ac:dyDescent="0.3">
      <c r="A8561" t="s">
        <v>67</v>
      </c>
      <c r="B8561" s="8">
        <v>41181</v>
      </c>
      <c r="C8561" s="8"/>
      <c r="D8561">
        <v>38.700000000000003</v>
      </c>
      <c r="E8561">
        <v>41.362499999999997</v>
      </c>
      <c r="N8561" t="str">
        <f t="shared" si="228"/>
        <v/>
      </c>
      <c r="P8561">
        <v>0.25800000000000001</v>
      </c>
      <c r="Q8561">
        <v>0.27575</v>
      </c>
    </row>
    <row r="8562" spans="1:24" x14ac:dyDescent="0.3">
      <c r="A8562" t="s">
        <v>67</v>
      </c>
      <c r="B8562" s="8">
        <v>41182</v>
      </c>
      <c r="C8562" s="8"/>
      <c r="D8562">
        <v>37.5</v>
      </c>
      <c r="E8562">
        <v>40.912500000000001</v>
      </c>
      <c r="N8562" t="str">
        <f t="shared" si="228"/>
        <v/>
      </c>
      <c r="P8562">
        <v>0.25</v>
      </c>
      <c r="Q8562">
        <v>0.27274999999999999</v>
      </c>
    </row>
    <row r="8563" spans="1:24" x14ac:dyDescent="0.3">
      <c r="A8563" t="s">
        <v>67</v>
      </c>
      <c r="B8563" s="8">
        <v>41183</v>
      </c>
      <c r="C8563" s="8"/>
      <c r="D8563">
        <v>36.5625</v>
      </c>
      <c r="E8563">
        <v>40.3125</v>
      </c>
      <c r="N8563" t="str">
        <f t="shared" si="228"/>
        <v/>
      </c>
      <c r="P8563">
        <v>0.24374999999999999</v>
      </c>
      <c r="Q8563">
        <v>0.26874999999999999</v>
      </c>
    </row>
    <row r="8564" spans="1:24" x14ac:dyDescent="0.3">
      <c r="A8564" t="s">
        <v>67</v>
      </c>
      <c r="B8564" s="8">
        <v>41184</v>
      </c>
      <c r="C8564" s="8"/>
      <c r="D8564">
        <v>35.4375</v>
      </c>
      <c r="E8564">
        <v>39.6</v>
      </c>
      <c r="N8564" t="str">
        <f t="shared" si="228"/>
        <v/>
      </c>
      <c r="P8564">
        <v>0.23624999999999999</v>
      </c>
      <c r="Q8564">
        <v>0.26400000000000001</v>
      </c>
    </row>
    <row r="8565" spans="1:24" x14ac:dyDescent="0.3">
      <c r="A8565" t="s">
        <v>67</v>
      </c>
      <c r="B8565" s="8">
        <v>41185</v>
      </c>
      <c r="C8565" s="8"/>
      <c r="D8565">
        <v>34.537500000000001</v>
      </c>
      <c r="E8565">
        <v>38.924999999999997</v>
      </c>
      <c r="N8565" t="str">
        <f t="shared" si="228"/>
        <v/>
      </c>
      <c r="P8565">
        <v>0.23025000000000001</v>
      </c>
      <c r="Q8565">
        <v>0.25950000000000001</v>
      </c>
    </row>
    <row r="8566" spans="1:24" x14ac:dyDescent="0.3">
      <c r="A8566" t="s">
        <v>67</v>
      </c>
      <c r="B8566" s="8">
        <v>41186</v>
      </c>
      <c r="C8566" s="8"/>
      <c r="D8566">
        <v>33.637500000000003</v>
      </c>
      <c r="E8566">
        <v>38.212499999999999</v>
      </c>
      <c r="N8566" t="str">
        <f t="shared" si="228"/>
        <v/>
      </c>
      <c r="P8566">
        <v>0.22425</v>
      </c>
      <c r="Q8566">
        <v>0.25474999999999998</v>
      </c>
    </row>
    <row r="8567" spans="1:24" x14ac:dyDescent="0.3">
      <c r="A8567" t="s">
        <v>67</v>
      </c>
      <c r="B8567" s="8">
        <v>41187</v>
      </c>
      <c r="C8567" s="8"/>
      <c r="D8567">
        <v>32.662500000000001</v>
      </c>
      <c r="E8567">
        <v>37.462499999999999</v>
      </c>
      <c r="N8567" t="str">
        <f t="shared" si="228"/>
        <v/>
      </c>
      <c r="P8567">
        <v>0.21775</v>
      </c>
      <c r="Q8567">
        <v>0.24975</v>
      </c>
    </row>
    <row r="8568" spans="1:24" x14ac:dyDescent="0.3">
      <c r="A8568" t="s">
        <v>67</v>
      </c>
      <c r="B8568" s="8">
        <v>41188</v>
      </c>
      <c r="C8568" s="8"/>
      <c r="D8568">
        <v>32.25</v>
      </c>
      <c r="E8568">
        <v>36.787500000000001</v>
      </c>
      <c r="N8568" t="str">
        <f t="shared" si="228"/>
        <v/>
      </c>
      <c r="P8568">
        <v>0.215</v>
      </c>
      <c r="Q8568">
        <v>0.24525</v>
      </c>
    </row>
    <row r="8569" spans="1:24" x14ac:dyDescent="0.3">
      <c r="A8569" t="s">
        <v>67</v>
      </c>
      <c r="B8569" s="8">
        <v>41189</v>
      </c>
      <c r="C8569" s="8"/>
      <c r="D8569">
        <v>31.837499999999999</v>
      </c>
      <c r="E8569">
        <v>36.225000000000001</v>
      </c>
      <c r="N8569" t="str">
        <f t="shared" si="228"/>
        <v/>
      </c>
      <c r="P8569">
        <v>0.21224999999999999</v>
      </c>
      <c r="Q8569">
        <v>0.24149999999999999</v>
      </c>
    </row>
    <row r="8570" spans="1:24" x14ac:dyDescent="0.3">
      <c r="A8570" t="s">
        <v>67</v>
      </c>
      <c r="B8570" s="8">
        <v>41190</v>
      </c>
      <c r="C8570" s="8"/>
      <c r="D8570">
        <v>31.162500000000001</v>
      </c>
      <c r="E8570">
        <v>35.549999999999997</v>
      </c>
      <c r="N8570" t="str">
        <f t="shared" si="228"/>
        <v/>
      </c>
      <c r="P8570">
        <v>0.20774999999999999</v>
      </c>
      <c r="Q8570">
        <v>0.23699999999999999</v>
      </c>
    </row>
    <row r="8571" spans="1:24" x14ac:dyDescent="0.3">
      <c r="A8571" t="s">
        <v>67</v>
      </c>
      <c r="B8571" s="8">
        <v>41191</v>
      </c>
      <c r="C8571" s="8"/>
      <c r="D8571">
        <v>41.887500000000003</v>
      </c>
      <c r="E8571">
        <v>37.012500000000003</v>
      </c>
      <c r="N8571" t="str">
        <f t="shared" si="228"/>
        <v/>
      </c>
      <c r="P8571">
        <v>0.27925</v>
      </c>
      <c r="Q8571">
        <v>0.24675</v>
      </c>
    </row>
    <row r="8572" spans="1:24" x14ac:dyDescent="0.3">
      <c r="A8572" t="s">
        <v>67</v>
      </c>
      <c r="B8572" s="8">
        <v>41192</v>
      </c>
      <c r="C8572" s="8"/>
      <c r="D8572">
        <v>40.200000000000003</v>
      </c>
      <c r="E8572">
        <v>37.3125</v>
      </c>
      <c r="F8572">
        <v>30.45</v>
      </c>
      <c r="G8572">
        <v>23.994142780000001</v>
      </c>
      <c r="H8572">
        <v>15.55</v>
      </c>
      <c r="I8572">
        <v>16</v>
      </c>
      <c r="J8572">
        <v>18.350000000000001</v>
      </c>
      <c r="K8572">
        <v>22.6</v>
      </c>
      <c r="L8572">
        <v>19.350000000000001</v>
      </c>
      <c r="M8572">
        <v>223.80664279999999</v>
      </c>
      <c r="N8572">
        <f t="shared" si="228"/>
        <v>223.80664279999999</v>
      </c>
      <c r="P8572">
        <v>0.26800000000000002</v>
      </c>
      <c r="Q8572">
        <v>0.24875</v>
      </c>
      <c r="R8572">
        <v>0.30449999999999999</v>
      </c>
      <c r="S8572">
        <v>0.11997071400000001</v>
      </c>
      <c r="T8572">
        <v>7.775E-2</v>
      </c>
      <c r="U8572">
        <v>0.08</v>
      </c>
      <c r="V8572">
        <v>9.1749999999999998E-2</v>
      </c>
      <c r="W8572">
        <v>0.113</v>
      </c>
      <c r="X8572">
        <v>9.6750000000000003E-2</v>
      </c>
    </row>
    <row r="8573" spans="1:24" x14ac:dyDescent="0.3">
      <c r="A8573" t="s">
        <v>67</v>
      </c>
      <c r="B8573" s="8">
        <v>41193</v>
      </c>
      <c r="C8573" s="8"/>
      <c r="D8573">
        <v>37.3125</v>
      </c>
      <c r="E8573">
        <v>36.9</v>
      </c>
      <c r="N8573" t="str">
        <f t="shared" si="228"/>
        <v/>
      </c>
      <c r="P8573">
        <v>0.24875</v>
      </c>
      <c r="Q8573">
        <v>0.246</v>
      </c>
    </row>
    <row r="8574" spans="1:24" x14ac:dyDescent="0.3">
      <c r="A8574" t="s">
        <v>67</v>
      </c>
      <c r="B8574" s="8">
        <v>41194</v>
      </c>
      <c r="C8574" s="8"/>
      <c r="D8574">
        <v>35.137500000000003</v>
      </c>
      <c r="E8574">
        <v>36.524999999999999</v>
      </c>
      <c r="N8574" t="str">
        <f t="shared" si="228"/>
        <v/>
      </c>
      <c r="P8574">
        <v>0.23425000000000001</v>
      </c>
      <c r="Q8574">
        <v>0.24349999999999999</v>
      </c>
    </row>
    <row r="8575" spans="1:24" x14ac:dyDescent="0.3">
      <c r="A8575" t="s">
        <v>67</v>
      </c>
      <c r="B8575" s="8">
        <v>41195</v>
      </c>
      <c r="C8575" s="8"/>
      <c r="D8575">
        <v>35.287500000000001</v>
      </c>
      <c r="E8575">
        <v>36.1875</v>
      </c>
      <c r="N8575" t="str">
        <f t="shared" si="228"/>
        <v/>
      </c>
      <c r="P8575">
        <v>0.23524999999999999</v>
      </c>
      <c r="Q8575">
        <v>0.24124999999999999</v>
      </c>
    </row>
    <row r="8576" spans="1:24" x14ac:dyDescent="0.3">
      <c r="A8576" t="s">
        <v>67</v>
      </c>
      <c r="B8576" s="8">
        <v>41196</v>
      </c>
      <c r="C8576" s="8"/>
      <c r="D8576">
        <v>48.225000000000001</v>
      </c>
      <c r="E8576">
        <v>46.987499999999997</v>
      </c>
      <c r="N8576" t="str">
        <f t="shared" si="228"/>
        <v/>
      </c>
      <c r="P8576">
        <v>0.32150000000000001</v>
      </c>
      <c r="Q8576">
        <v>0.31324999999999997</v>
      </c>
    </row>
    <row r="8577" spans="1:24" x14ac:dyDescent="0.3">
      <c r="A8577" t="s">
        <v>67</v>
      </c>
      <c r="B8577" s="8">
        <v>41197</v>
      </c>
      <c r="C8577" s="8"/>
      <c r="D8577">
        <v>43.912500000000001</v>
      </c>
      <c r="E8577">
        <v>44.774999999999999</v>
      </c>
      <c r="N8577" t="str">
        <f t="shared" si="228"/>
        <v/>
      </c>
      <c r="P8577">
        <v>0.29275000000000001</v>
      </c>
      <c r="Q8577">
        <v>0.29849999999999999</v>
      </c>
    </row>
    <row r="8578" spans="1:24" x14ac:dyDescent="0.3">
      <c r="A8578" t="s">
        <v>67</v>
      </c>
      <c r="B8578" s="8">
        <v>41198</v>
      </c>
      <c r="C8578" s="8"/>
      <c r="D8578">
        <v>41.924999999999997</v>
      </c>
      <c r="E8578">
        <v>43.8</v>
      </c>
      <c r="N8578" t="str">
        <f t="shared" si="228"/>
        <v/>
      </c>
      <c r="P8578">
        <v>0.27950000000000003</v>
      </c>
      <c r="Q8578">
        <v>0.29199999999999998</v>
      </c>
    </row>
    <row r="8579" spans="1:24" x14ac:dyDescent="0.3">
      <c r="A8579" t="s">
        <v>67</v>
      </c>
      <c r="B8579" s="8">
        <v>41199</v>
      </c>
      <c r="C8579" s="8"/>
      <c r="D8579">
        <v>40.3125</v>
      </c>
      <c r="E8579">
        <v>43.05</v>
      </c>
      <c r="N8579" t="str">
        <f t="shared" si="228"/>
        <v/>
      </c>
      <c r="P8579">
        <v>0.26874999999999999</v>
      </c>
      <c r="Q8579">
        <v>0.28699999999999998</v>
      </c>
    </row>
    <row r="8580" spans="1:24" x14ac:dyDescent="0.3">
      <c r="A8580" t="s">
        <v>67</v>
      </c>
      <c r="B8580" s="8">
        <v>41200</v>
      </c>
      <c r="C8580" s="8"/>
      <c r="D8580">
        <v>37.6875</v>
      </c>
      <c r="E8580">
        <v>41.924999999999997</v>
      </c>
      <c r="N8580" t="str">
        <f t="shared" si="228"/>
        <v/>
      </c>
      <c r="P8580">
        <v>0.25124999999999997</v>
      </c>
      <c r="Q8580">
        <v>0.27950000000000003</v>
      </c>
    </row>
    <row r="8581" spans="1:24" x14ac:dyDescent="0.3">
      <c r="A8581" t="s">
        <v>67</v>
      </c>
      <c r="B8581" s="8">
        <v>41201</v>
      </c>
      <c r="C8581" s="8"/>
      <c r="D8581">
        <v>36.9375</v>
      </c>
      <c r="E8581">
        <v>41.137500000000003</v>
      </c>
      <c r="N8581" t="str">
        <f t="shared" si="228"/>
        <v/>
      </c>
      <c r="P8581">
        <v>0.24625</v>
      </c>
      <c r="Q8581">
        <v>0.27424999999999999</v>
      </c>
    </row>
    <row r="8582" spans="1:24" x14ac:dyDescent="0.3">
      <c r="A8582" t="s">
        <v>67</v>
      </c>
      <c r="B8582" s="8">
        <v>41202</v>
      </c>
      <c r="C8582" s="8"/>
      <c r="D8582">
        <v>35.625</v>
      </c>
      <c r="E8582">
        <v>40.200000000000003</v>
      </c>
      <c r="N8582" t="str">
        <f t="shared" si="228"/>
        <v/>
      </c>
      <c r="P8582">
        <v>0.23749999999999999</v>
      </c>
      <c r="Q8582">
        <v>0.26800000000000002</v>
      </c>
    </row>
    <row r="8583" spans="1:24" x14ac:dyDescent="0.3">
      <c r="A8583" t="s">
        <v>67</v>
      </c>
      <c r="B8583" s="8">
        <v>41203</v>
      </c>
      <c r="C8583" s="8"/>
      <c r="D8583">
        <v>34.537500000000001</v>
      </c>
      <c r="E8583">
        <v>39.450000000000003</v>
      </c>
      <c r="N8583" t="str">
        <f t="shared" si="228"/>
        <v/>
      </c>
      <c r="P8583">
        <v>0.23025000000000001</v>
      </c>
      <c r="Q8583">
        <v>0.26300000000000001</v>
      </c>
    </row>
    <row r="8584" spans="1:24" x14ac:dyDescent="0.3">
      <c r="A8584" t="s">
        <v>67</v>
      </c>
      <c r="B8584" s="8">
        <v>41204</v>
      </c>
      <c r="C8584" s="8"/>
      <c r="D8584">
        <v>37.3125</v>
      </c>
      <c r="E8584">
        <v>38.625</v>
      </c>
      <c r="N8584" t="str">
        <f t="shared" si="228"/>
        <v/>
      </c>
      <c r="P8584">
        <v>0.24875</v>
      </c>
      <c r="Q8584">
        <v>0.25750000000000001</v>
      </c>
    </row>
    <row r="8585" spans="1:24" x14ac:dyDescent="0.3">
      <c r="A8585" t="s">
        <v>67</v>
      </c>
      <c r="B8585" s="8">
        <v>41205</v>
      </c>
      <c r="C8585" s="8"/>
      <c r="D8585">
        <v>45.412500000000001</v>
      </c>
      <c r="E8585">
        <v>43.462499999999999</v>
      </c>
      <c r="N8585" t="str">
        <f t="shared" si="228"/>
        <v/>
      </c>
      <c r="P8585">
        <v>0.30275000000000002</v>
      </c>
      <c r="Q8585">
        <v>0.28975000000000001</v>
      </c>
    </row>
    <row r="8586" spans="1:24" x14ac:dyDescent="0.3">
      <c r="A8586" t="s">
        <v>67</v>
      </c>
      <c r="B8586" s="8">
        <v>41206</v>
      </c>
      <c r="C8586" s="8"/>
      <c r="D8586">
        <v>43.762500000000003</v>
      </c>
      <c r="E8586">
        <v>43.725000000000001</v>
      </c>
      <c r="F8586">
        <v>33.6</v>
      </c>
      <c r="G8586">
        <v>27.4</v>
      </c>
      <c r="H8586">
        <v>16.95</v>
      </c>
      <c r="I8586">
        <v>16.95</v>
      </c>
      <c r="J8586">
        <v>19.600000000000001</v>
      </c>
      <c r="K8586">
        <v>23.338979670000001</v>
      </c>
      <c r="L8586">
        <v>20.375769479999999</v>
      </c>
      <c r="M8586">
        <v>245.70224920000001</v>
      </c>
      <c r="N8586">
        <f t="shared" si="228"/>
        <v>245.70224920000001</v>
      </c>
      <c r="P8586">
        <v>0.29175000000000001</v>
      </c>
      <c r="Q8586">
        <v>0.29149999999999998</v>
      </c>
      <c r="R8586">
        <v>0.33600000000000002</v>
      </c>
      <c r="S8586">
        <v>0.13700000000000001</v>
      </c>
      <c r="T8586">
        <v>8.4750000000000006E-2</v>
      </c>
      <c r="U8586">
        <v>8.4750000000000006E-2</v>
      </c>
      <c r="V8586">
        <v>9.8000000000000004E-2</v>
      </c>
      <c r="W8586">
        <v>0.11669489800000001</v>
      </c>
      <c r="X8586">
        <v>0.10187884699999999</v>
      </c>
    </row>
    <row r="8587" spans="1:24" x14ac:dyDescent="0.3">
      <c r="A8587" t="s">
        <v>67</v>
      </c>
      <c r="B8587" s="8">
        <v>41207</v>
      </c>
      <c r="C8587" s="8"/>
      <c r="D8587">
        <v>42.037500000000001</v>
      </c>
      <c r="E8587">
        <v>43.087499999999999</v>
      </c>
      <c r="N8587" t="str">
        <f t="shared" ref="N8587:N8650" si="229">IF(M8587="","",M8587-$M$7490)</f>
        <v/>
      </c>
      <c r="P8587">
        <v>0.28025</v>
      </c>
      <c r="Q8587">
        <v>0.28725000000000001</v>
      </c>
    </row>
    <row r="8588" spans="1:24" x14ac:dyDescent="0.3">
      <c r="A8588" t="s">
        <v>67</v>
      </c>
      <c r="B8588" s="8">
        <v>41208</v>
      </c>
      <c r="C8588" s="8"/>
      <c r="D8588">
        <v>39.337499999999999</v>
      </c>
      <c r="E8588">
        <v>42.112499999999997</v>
      </c>
      <c r="N8588" t="str">
        <f t="shared" si="229"/>
        <v/>
      </c>
      <c r="P8588">
        <v>0.26224999999999998</v>
      </c>
      <c r="Q8588">
        <v>0.28075</v>
      </c>
    </row>
    <row r="8589" spans="1:24" x14ac:dyDescent="0.3">
      <c r="A8589" t="s">
        <v>67</v>
      </c>
      <c r="B8589" s="8">
        <v>41209</v>
      </c>
      <c r="C8589" s="8"/>
      <c r="D8589">
        <v>37.799999999999997</v>
      </c>
      <c r="E8589">
        <v>41.325000000000003</v>
      </c>
      <c r="N8589" t="str">
        <f t="shared" si="229"/>
        <v/>
      </c>
      <c r="P8589">
        <v>0.252</v>
      </c>
      <c r="Q8589">
        <v>0.27550000000000002</v>
      </c>
    </row>
    <row r="8590" spans="1:24" x14ac:dyDescent="0.3">
      <c r="A8590" t="s">
        <v>67</v>
      </c>
      <c r="B8590" s="8">
        <v>41210</v>
      </c>
      <c r="C8590" s="8"/>
      <c r="D8590">
        <v>36.225000000000001</v>
      </c>
      <c r="E8590">
        <v>40.5</v>
      </c>
      <c r="N8590" t="str">
        <f t="shared" si="229"/>
        <v/>
      </c>
      <c r="P8590">
        <v>0.24149999999999999</v>
      </c>
      <c r="Q8590">
        <v>0.27</v>
      </c>
    </row>
    <row r="8591" spans="1:24" x14ac:dyDescent="0.3">
      <c r="A8591" t="s">
        <v>67</v>
      </c>
      <c r="B8591" s="8">
        <v>41211</v>
      </c>
      <c r="C8591" s="8"/>
      <c r="D8591">
        <v>35.0625</v>
      </c>
      <c r="E8591">
        <v>39.674999999999997</v>
      </c>
      <c r="N8591" t="str">
        <f t="shared" si="229"/>
        <v/>
      </c>
      <c r="P8591">
        <v>0.23375000000000001</v>
      </c>
      <c r="Q8591">
        <v>0.26450000000000001</v>
      </c>
    </row>
    <row r="8592" spans="1:24" x14ac:dyDescent="0.3">
      <c r="A8592" t="s">
        <v>67</v>
      </c>
      <c r="B8592" s="8">
        <v>41212</v>
      </c>
      <c r="C8592" s="8"/>
      <c r="D8592">
        <v>33.524999999999999</v>
      </c>
      <c r="E8592">
        <v>38.549999999999997</v>
      </c>
      <c r="N8592" t="str">
        <f t="shared" si="229"/>
        <v/>
      </c>
      <c r="P8592">
        <v>0.2235</v>
      </c>
      <c r="Q8592">
        <v>0.25700000000000001</v>
      </c>
    </row>
    <row r="8593" spans="1:24" x14ac:dyDescent="0.3">
      <c r="A8593" t="s">
        <v>67</v>
      </c>
      <c r="B8593" s="8">
        <v>41213</v>
      </c>
      <c r="C8593" s="8"/>
      <c r="D8593">
        <v>32.024999999999999</v>
      </c>
      <c r="E8593">
        <v>37.537500000000001</v>
      </c>
      <c r="N8593" t="str">
        <f t="shared" si="229"/>
        <v/>
      </c>
      <c r="P8593">
        <v>0.2135</v>
      </c>
      <c r="Q8593">
        <v>0.25024999999999997</v>
      </c>
    </row>
    <row r="8594" spans="1:24" x14ac:dyDescent="0.3">
      <c r="A8594" t="s">
        <v>67</v>
      </c>
      <c r="B8594" s="8">
        <v>41214</v>
      </c>
      <c r="C8594" s="8"/>
      <c r="D8594">
        <v>31.274999999999999</v>
      </c>
      <c r="E8594">
        <v>37.012500000000003</v>
      </c>
      <c r="N8594" t="str">
        <f t="shared" si="229"/>
        <v/>
      </c>
      <c r="P8594">
        <v>0.20849999999999999</v>
      </c>
      <c r="Q8594">
        <v>0.24675</v>
      </c>
    </row>
    <row r="8595" spans="1:24" x14ac:dyDescent="0.3">
      <c r="A8595" t="s">
        <v>67</v>
      </c>
      <c r="B8595" s="8">
        <v>41215</v>
      </c>
      <c r="C8595" s="8"/>
      <c r="D8595">
        <v>36.450000000000003</v>
      </c>
      <c r="E8595">
        <v>40.35</v>
      </c>
      <c r="N8595" t="str">
        <f t="shared" si="229"/>
        <v/>
      </c>
      <c r="P8595">
        <v>0.24299999999999999</v>
      </c>
      <c r="Q8595">
        <v>0.26900000000000002</v>
      </c>
    </row>
    <row r="8596" spans="1:24" x14ac:dyDescent="0.3">
      <c r="A8596" t="s">
        <v>67</v>
      </c>
      <c r="B8596" s="8">
        <v>41216</v>
      </c>
      <c r="C8596" s="8"/>
      <c r="D8596">
        <v>36.787500000000001</v>
      </c>
      <c r="E8596">
        <v>40.125</v>
      </c>
      <c r="N8596" t="str">
        <f t="shared" si="229"/>
        <v/>
      </c>
      <c r="P8596">
        <v>0.24525</v>
      </c>
      <c r="Q8596">
        <v>0.26750000000000002</v>
      </c>
    </row>
    <row r="8597" spans="1:24" x14ac:dyDescent="0.3">
      <c r="A8597" t="s">
        <v>67</v>
      </c>
      <c r="B8597" s="8">
        <v>41217</v>
      </c>
      <c r="C8597" s="8"/>
      <c r="D8597">
        <v>45.337499999999999</v>
      </c>
      <c r="E8597">
        <v>41.8125</v>
      </c>
      <c r="N8597" t="str">
        <f t="shared" si="229"/>
        <v/>
      </c>
      <c r="P8597">
        <v>0.30225000000000002</v>
      </c>
      <c r="Q8597">
        <v>0.27875</v>
      </c>
    </row>
    <row r="8598" spans="1:24" x14ac:dyDescent="0.3">
      <c r="A8598" t="s">
        <v>67</v>
      </c>
      <c r="B8598" s="8">
        <v>41218</v>
      </c>
      <c r="C8598" s="8"/>
      <c r="D8598">
        <v>41.842695079999999</v>
      </c>
      <c r="E8598">
        <v>41.50756836</v>
      </c>
      <c r="N8598" t="str">
        <f t="shared" si="229"/>
        <v/>
      </c>
      <c r="P8598">
        <v>0.27895130099999998</v>
      </c>
      <c r="Q8598">
        <v>0.27671712199999998</v>
      </c>
    </row>
    <row r="8599" spans="1:24" x14ac:dyDescent="0.3">
      <c r="A8599" t="s">
        <v>67</v>
      </c>
      <c r="B8599" s="8">
        <v>41219</v>
      </c>
      <c r="C8599" s="8"/>
      <c r="D8599">
        <v>39.898922409999997</v>
      </c>
      <c r="E8599">
        <v>40.89346759</v>
      </c>
      <c r="N8599" t="str">
        <f t="shared" si="229"/>
        <v/>
      </c>
      <c r="P8599">
        <v>0.26599281600000002</v>
      </c>
      <c r="Q8599">
        <v>0.27262311700000003</v>
      </c>
    </row>
    <row r="8600" spans="1:24" x14ac:dyDescent="0.3">
      <c r="A8600" t="s">
        <v>67</v>
      </c>
      <c r="B8600" s="8">
        <v>41221</v>
      </c>
      <c r="C8600" s="8"/>
      <c r="D8600">
        <v>36.673922410000003</v>
      </c>
      <c r="E8600">
        <v>40.293467589999999</v>
      </c>
      <c r="F8600">
        <v>33.125</v>
      </c>
      <c r="G8600">
        <v>27.2</v>
      </c>
      <c r="H8600">
        <v>18.28585082</v>
      </c>
      <c r="I8600">
        <v>17.7</v>
      </c>
      <c r="J8600">
        <v>19</v>
      </c>
      <c r="K8600">
        <v>23.55313705</v>
      </c>
      <c r="L8600">
        <v>19.050199299999999</v>
      </c>
      <c r="M8600">
        <v>234.88157720000001</v>
      </c>
      <c r="N8600">
        <f t="shared" si="229"/>
        <v>234.88157720000001</v>
      </c>
      <c r="P8600">
        <v>0.244492816</v>
      </c>
      <c r="Q8600">
        <v>0.26862311700000002</v>
      </c>
      <c r="R8600">
        <v>0.33124999999999999</v>
      </c>
      <c r="S8600">
        <v>0.13600000000000001</v>
      </c>
      <c r="T8600">
        <v>9.1429254000000001E-2</v>
      </c>
      <c r="U8600">
        <v>8.8499999999999995E-2</v>
      </c>
      <c r="V8600">
        <v>9.5000000000000001E-2</v>
      </c>
      <c r="W8600">
        <v>0.11776568499999999</v>
      </c>
      <c r="X8600">
        <v>9.5250996000000004E-2</v>
      </c>
    </row>
    <row r="8601" spans="1:24" x14ac:dyDescent="0.3">
      <c r="A8601" t="s">
        <v>67</v>
      </c>
      <c r="B8601" s="8">
        <v>41228</v>
      </c>
      <c r="C8601" s="8"/>
      <c r="D8601">
        <v>38.4375</v>
      </c>
      <c r="E8601">
        <v>42.15</v>
      </c>
      <c r="N8601" t="str">
        <f t="shared" si="229"/>
        <v/>
      </c>
      <c r="P8601">
        <v>0.25624999999999998</v>
      </c>
      <c r="Q8601">
        <v>0.28100000000000003</v>
      </c>
    </row>
    <row r="8602" spans="1:24" x14ac:dyDescent="0.3">
      <c r="A8602" t="s">
        <v>67</v>
      </c>
      <c r="B8602" s="8">
        <v>41229</v>
      </c>
      <c r="C8602" s="8"/>
      <c r="D8602">
        <v>40.575000000000003</v>
      </c>
      <c r="E8602">
        <v>43.05</v>
      </c>
      <c r="N8602" t="str">
        <f t="shared" si="229"/>
        <v/>
      </c>
      <c r="P8602">
        <v>0.27050000000000002</v>
      </c>
      <c r="Q8602">
        <v>0.28699999999999998</v>
      </c>
    </row>
    <row r="8603" spans="1:24" x14ac:dyDescent="0.3">
      <c r="A8603" t="s">
        <v>67</v>
      </c>
      <c r="B8603" s="8">
        <v>41230</v>
      </c>
      <c r="C8603" s="8"/>
      <c r="D8603">
        <v>37.65</v>
      </c>
      <c r="E8603">
        <v>42.1875</v>
      </c>
      <c r="N8603" t="str">
        <f t="shared" si="229"/>
        <v/>
      </c>
      <c r="P8603">
        <v>0.251</v>
      </c>
      <c r="Q8603">
        <v>0.28125</v>
      </c>
    </row>
    <row r="8604" spans="1:24" x14ac:dyDescent="0.3">
      <c r="A8604" t="s">
        <v>67</v>
      </c>
      <c r="B8604" s="8">
        <v>41231</v>
      </c>
      <c r="C8604" s="8"/>
      <c r="D8604">
        <v>47.325000000000003</v>
      </c>
      <c r="E8604">
        <v>43.537500000000001</v>
      </c>
      <c r="N8604" t="str">
        <f t="shared" si="229"/>
        <v/>
      </c>
      <c r="P8604">
        <v>0.3155</v>
      </c>
      <c r="Q8604">
        <v>0.29025000000000001</v>
      </c>
    </row>
    <row r="8605" spans="1:24" x14ac:dyDescent="0.3">
      <c r="A8605" t="s">
        <v>67</v>
      </c>
      <c r="B8605" s="8">
        <v>41232</v>
      </c>
      <c r="C8605" s="8"/>
      <c r="D8605">
        <v>42.6</v>
      </c>
      <c r="E8605">
        <v>43.162500000000001</v>
      </c>
      <c r="N8605" t="str">
        <f t="shared" si="229"/>
        <v/>
      </c>
      <c r="P8605">
        <v>0.28399999999999997</v>
      </c>
      <c r="Q8605">
        <v>0.28775000000000001</v>
      </c>
    </row>
    <row r="8606" spans="1:24" x14ac:dyDescent="0.3">
      <c r="A8606" t="s">
        <v>67</v>
      </c>
      <c r="B8606" s="8">
        <v>41234</v>
      </c>
      <c r="C8606" s="8"/>
      <c r="F8606">
        <v>32.625</v>
      </c>
      <c r="G8606">
        <v>26.7</v>
      </c>
      <c r="H8606">
        <v>17.8</v>
      </c>
      <c r="I8606">
        <v>18.149999999999999</v>
      </c>
      <c r="J8606">
        <v>20.9</v>
      </c>
      <c r="K8606">
        <v>23.43235941</v>
      </c>
      <c r="L8606">
        <v>21.2</v>
      </c>
      <c r="N8606" t="str">
        <f t="shared" si="229"/>
        <v/>
      </c>
      <c r="R8606">
        <v>0.32624999999999998</v>
      </c>
      <c r="S8606">
        <v>0.13350000000000001</v>
      </c>
      <c r="T8606">
        <v>8.8999999999999996E-2</v>
      </c>
      <c r="U8606">
        <v>9.0749999999999997E-2</v>
      </c>
      <c r="V8606">
        <v>0.1045</v>
      </c>
      <c r="W8606">
        <v>0.117161797</v>
      </c>
      <c r="X8606">
        <v>0.106</v>
      </c>
    </row>
    <row r="8607" spans="1:24" x14ac:dyDescent="0.3">
      <c r="A8607" t="s">
        <v>67</v>
      </c>
      <c r="B8607" s="8">
        <v>41235</v>
      </c>
      <c r="C8607" s="8"/>
      <c r="D8607">
        <v>36.225000000000001</v>
      </c>
      <c r="E8607">
        <v>40.762500000000003</v>
      </c>
      <c r="N8607" t="str">
        <f t="shared" si="229"/>
        <v/>
      </c>
      <c r="P8607">
        <v>0.24149999999999999</v>
      </c>
      <c r="Q8607">
        <v>0.27174999999999999</v>
      </c>
    </row>
    <row r="8608" spans="1:24" x14ac:dyDescent="0.3">
      <c r="A8608" t="s">
        <v>67</v>
      </c>
      <c r="B8608" s="8">
        <v>41236</v>
      </c>
      <c r="C8608" s="8"/>
      <c r="D8608">
        <v>38.287500000000001</v>
      </c>
      <c r="E8608">
        <v>42.075000000000003</v>
      </c>
      <c r="N8608" t="str">
        <f t="shared" si="229"/>
        <v/>
      </c>
      <c r="P8608">
        <v>0.25524999999999998</v>
      </c>
      <c r="Q8608">
        <v>0.28050000000000003</v>
      </c>
    </row>
    <row r="8609" spans="1:24" x14ac:dyDescent="0.3">
      <c r="A8609" t="s">
        <v>67</v>
      </c>
      <c r="B8609" s="8">
        <v>41237</v>
      </c>
      <c r="C8609" s="8"/>
      <c r="D8609">
        <v>35.887500000000003</v>
      </c>
      <c r="E8609">
        <v>40.837499999999999</v>
      </c>
      <c r="N8609" t="str">
        <f t="shared" si="229"/>
        <v/>
      </c>
      <c r="P8609">
        <v>0.23924999999999999</v>
      </c>
      <c r="Q8609">
        <v>0.27224999999999999</v>
      </c>
    </row>
    <row r="8610" spans="1:24" x14ac:dyDescent="0.3">
      <c r="A8610" t="s">
        <v>67</v>
      </c>
      <c r="B8610" s="8">
        <v>41238</v>
      </c>
      <c r="C8610" s="8"/>
      <c r="D8610">
        <v>34.237499999999997</v>
      </c>
      <c r="E8610">
        <v>39.674999999999997</v>
      </c>
      <c r="N8610" t="str">
        <f t="shared" si="229"/>
        <v/>
      </c>
      <c r="P8610">
        <v>0.22825000000000001</v>
      </c>
      <c r="Q8610">
        <v>0.26450000000000001</v>
      </c>
    </row>
    <row r="8611" spans="1:24" x14ac:dyDescent="0.3">
      <c r="A8611" t="s">
        <v>67</v>
      </c>
      <c r="B8611" s="8">
        <v>41239</v>
      </c>
      <c r="C8611" s="8"/>
      <c r="D8611">
        <v>34.125</v>
      </c>
      <c r="E8611">
        <v>38.587499999999999</v>
      </c>
      <c r="N8611" t="str">
        <f t="shared" si="229"/>
        <v/>
      </c>
      <c r="P8611">
        <v>0.22750000000000001</v>
      </c>
      <c r="Q8611">
        <v>0.25724999999999998</v>
      </c>
    </row>
    <row r="8612" spans="1:24" x14ac:dyDescent="0.3">
      <c r="A8612" t="s">
        <v>67</v>
      </c>
      <c r="B8612" s="8">
        <v>41240</v>
      </c>
      <c r="C8612" s="8"/>
      <c r="D8612">
        <v>36.712499999999999</v>
      </c>
      <c r="E8612">
        <v>40.65</v>
      </c>
      <c r="N8612" t="str">
        <f t="shared" si="229"/>
        <v/>
      </c>
      <c r="P8612">
        <v>0.24475</v>
      </c>
      <c r="Q8612">
        <v>0.27100000000000002</v>
      </c>
    </row>
    <row r="8613" spans="1:24" x14ac:dyDescent="0.3">
      <c r="A8613" t="s">
        <v>67</v>
      </c>
      <c r="B8613" s="8">
        <v>41241</v>
      </c>
      <c r="C8613" s="8"/>
      <c r="D8613">
        <v>34.537500000000001</v>
      </c>
      <c r="E8613">
        <v>39.712499999999999</v>
      </c>
      <c r="N8613" t="str">
        <f t="shared" si="229"/>
        <v/>
      </c>
      <c r="P8613">
        <v>0.23025000000000001</v>
      </c>
      <c r="Q8613">
        <v>0.26474999999999999</v>
      </c>
    </row>
    <row r="8614" spans="1:24" x14ac:dyDescent="0.3">
      <c r="A8614" t="s">
        <v>67</v>
      </c>
      <c r="B8614" s="8">
        <v>41242</v>
      </c>
      <c r="C8614" s="8"/>
      <c r="D8614">
        <v>32.8125</v>
      </c>
      <c r="E8614">
        <v>38.512500000000003</v>
      </c>
      <c r="N8614" t="str">
        <f t="shared" si="229"/>
        <v/>
      </c>
      <c r="P8614">
        <v>0.21875</v>
      </c>
      <c r="Q8614">
        <v>0.25674999999999998</v>
      </c>
    </row>
    <row r="8615" spans="1:24" x14ac:dyDescent="0.3">
      <c r="A8615" t="s">
        <v>67</v>
      </c>
      <c r="B8615" s="8">
        <v>41243</v>
      </c>
      <c r="C8615" s="8"/>
      <c r="D8615">
        <v>45.787500000000001</v>
      </c>
      <c r="E8615">
        <v>43.462499999999999</v>
      </c>
      <c r="N8615" t="str">
        <f t="shared" si="229"/>
        <v/>
      </c>
      <c r="P8615">
        <v>0.30525000000000002</v>
      </c>
      <c r="Q8615">
        <v>0.28975000000000001</v>
      </c>
    </row>
    <row r="8616" spans="1:24" x14ac:dyDescent="0.3">
      <c r="A8616" t="s">
        <v>67</v>
      </c>
      <c r="B8616" s="8">
        <v>41244</v>
      </c>
      <c r="C8616" s="8"/>
      <c r="D8616">
        <v>42.337499999999999</v>
      </c>
      <c r="E8616">
        <v>42.6</v>
      </c>
      <c r="N8616" t="str">
        <f t="shared" si="229"/>
        <v/>
      </c>
      <c r="P8616">
        <v>0.28225</v>
      </c>
      <c r="Q8616">
        <v>0.28399999999999997</v>
      </c>
    </row>
    <row r="8617" spans="1:24" x14ac:dyDescent="0.3">
      <c r="A8617" t="s">
        <v>67</v>
      </c>
      <c r="B8617" s="8">
        <v>41245</v>
      </c>
      <c r="C8617" s="8"/>
      <c r="D8617">
        <v>39.825000000000003</v>
      </c>
      <c r="E8617">
        <v>41.7</v>
      </c>
      <c r="N8617" t="str">
        <f t="shared" si="229"/>
        <v/>
      </c>
      <c r="P8617">
        <v>0.26550000000000001</v>
      </c>
      <c r="Q8617">
        <v>0.27800000000000002</v>
      </c>
    </row>
    <row r="8618" spans="1:24" x14ac:dyDescent="0.3">
      <c r="A8618" t="s">
        <v>67</v>
      </c>
      <c r="B8618" s="8">
        <v>41246</v>
      </c>
      <c r="C8618" s="8"/>
      <c r="D8618">
        <v>37.049999999999997</v>
      </c>
      <c r="E8618">
        <v>40.537500000000001</v>
      </c>
      <c r="N8618" t="str">
        <f t="shared" si="229"/>
        <v/>
      </c>
      <c r="P8618">
        <v>0.247</v>
      </c>
      <c r="Q8618">
        <v>0.27024999999999999</v>
      </c>
    </row>
    <row r="8619" spans="1:24" x14ac:dyDescent="0.3">
      <c r="A8619" t="s">
        <v>67</v>
      </c>
      <c r="B8619" s="8">
        <v>41247</v>
      </c>
      <c r="C8619" s="8"/>
      <c r="D8619">
        <v>38.024999999999999</v>
      </c>
      <c r="E8619">
        <v>41.174999999999997</v>
      </c>
      <c r="N8619" t="str">
        <f t="shared" si="229"/>
        <v/>
      </c>
      <c r="P8619">
        <v>0.2535</v>
      </c>
      <c r="Q8619">
        <v>0.27450000000000002</v>
      </c>
    </row>
    <row r="8620" spans="1:24" x14ac:dyDescent="0.3">
      <c r="A8620" t="s">
        <v>67</v>
      </c>
      <c r="B8620" s="8">
        <v>41248</v>
      </c>
      <c r="C8620" s="8"/>
      <c r="D8620">
        <v>35.0625</v>
      </c>
      <c r="E8620">
        <v>39.674999999999997</v>
      </c>
      <c r="F8620">
        <v>30.287436230000001</v>
      </c>
      <c r="G8620">
        <v>32.469457669999997</v>
      </c>
      <c r="H8620">
        <v>18.283672729999999</v>
      </c>
      <c r="I8620">
        <v>17.784467159999998</v>
      </c>
      <c r="J8620">
        <v>19.350741679999999</v>
      </c>
      <c r="K8620">
        <v>22.55</v>
      </c>
      <c r="L8620">
        <v>20.8</v>
      </c>
      <c r="M8620">
        <v>236.26327549999999</v>
      </c>
      <c r="N8620">
        <f t="shared" si="229"/>
        <v>236.26327549999999</v>
      </c>
      <c r="P8620">
        <v>0.23375000000000001</v>
      </c>
      <c r="Q8620">
        <v>0.26450000000000001</v>
      </c>
      <c r="R8620">
        <v>0.30287436200000001</v>
      </c>
      <c r="S8620">
        <v>0.16234728800000001</v>
      </c>
      <c r="T8620">
        <v>9.1418364000000002E-2</v>
      </c>
      <c r="U8620">
        <v>8.8922336000000005E-2</v>
      </c>
      <c r="V8620">
        <v>9.6753707999999994E-2</v>
      </c>
      <c r="W8620">
        <v>0.11275</v>
      </c>
      <c r="X8620">
        <v>0.104</v>
      </c>
    </row>
    <row r="8621" spans="1:24" x14ac:dyDescent="0.3">
      <c r="A8621" t="s">
        <v>67</v>
      </c>
      <c r="B8621" s="8">
        <v>41249</v>
      </c>
      <c r="C8621" s="8"/>
      <c r="D8621">
        <v>32.0625</v>
      </c>
      <c r="E8621">
        <v>37.65</v>
      </c>
      <c r="N8621" t="str">
        <f t="shared" si="229"/>
        <v/>
      </c>
      <c r="P8621">
        <v>0.21375</v>
      </c>
      <c r="Q8621">
        <v>0.251</v>
      </c>
    </row>
    <row r="8622" spans="1:24" x14ac:dyDescent="0.3">
      <c r="A8622" t="s">
        <v>67</v>
      </c>
      <c r="B8622" s="8">
        <v>41250</v>
      </c>
      <c r="C8622" s="8"/>
      <c r="D8622">
        <v>37.5</v>
      </c>
      <c r="E8622">
        <v>40.237499999999997</v>
      </c>
      <c r="N8622" t="str">
        <f t="shared" si="229"/>
        <v/>
      </c>
      <c r="P8622">
        <v>0.25</v>
      </c>
      <c r="Q8622">
        <v>0.26824999999999999</v>
      </c>
    </row>
    <row r="8623" spans="1:24" x14ac:dyDescent="0.3">
      <c r="A8623" t="s">
        <v>67</v>
      </c>
      <c r="B8623" s="8">
        <v>41251</v>
      </c>
      <c r="C8623" s="8"/>
      <c r="D8623">
        <v>44.924999999999997</v>
      </c>
      <c r="E8623">
        <v>44.662500000000001</v>
      </c>
      <c r="N8623" t="str">
        <f t="shared" si="229"/>
        <v/>
      </c>
      <c r="P8623">
        <v>0.29949999999999999</v>
      </c>
      <c r="Q8623">
        <v>0.29775000000000001</v>
      </c>
    </row>
    <row r="8624" spans="1:24" x14ac:dyDescent="0.3">
      <c r="A8624" t="s">
        <v>67</v>
      </c>
      <c r="B8624" s="8">
        <v>41252</v>
      </c>
      <c r="C8624" s="8"/>
      <c r="D8624">
        <v>42.15</v>
      </c>
      <c r="E8624">
        <v>43.3125</v>
      </c>
      <c r="N8624" t="str">
        <f t="shared" si="229"/>
        <v/>
      </c>
      <c r="P8624">
        <v>0.28100000000000003</v>
      </c>
      <c r="Q8624">
        <v>0.28875000000000001</v>
      </c>
    </row>
    <row r="8625" spans="1:24" x14ac:dyDescent="0.3">
      <c r="A8625" t="s">
        <v>67</v>
      </c>
      <c r="B8625" s="8">
        <v>41253</v>
      </c>
      <c r="C8625" s="8"/>
      <c r="D8625">
        <v>39.037500000000001</v>
      </c>
      <c r="E8625">
        <v>41.962499999999999</v>
      </c>
      <c r="N8625" t="str">
        <f t="shared" si="229"/>
        <v/>
      </c>
      <c r="P8625">
        <v>0.26024999999999998</v>
      </c>
      <c r="Q8625">
        <v>0.27975</v>
      </c>
    </row>
    <row r="8626" spans="1:24" x14ac:dyDescent="0.3">
      <c r="A8626" t="s">
        <v>67</v>
      </c>
      <c r="B8626" s="8">
        <v>41254</v>
      </c>
      <c r="C8626" s="8"/>
      <c r="D8626">
        <v>35.924999999999997</v>
      </c>
      <c r="E8626">
        <v>40.387500000000003</v>
      </c>
      <c r="N8626" t="str">
        <f t="shared" si="229"/>
        <v/>
      </c>
      <c r="P8626">
        <v>0.23949999999999999</v>
      </c>
      <c r="Q8626">
        <v>0.26924999999999999</v>
      </c>
    </row>
    <row r="8627" spans="1:24" x14ac:dyDescent="0.3">
      <c r="A8627" t="s">
        <v>67</v>
      </c>
      <c r="B8627" s="8">
        <v>41255</v>
      </c>
      <c r="C8627" s="8"/>
      <c r="D8627">
        <v>34.950000000000003</v>
      </c>
      <c r="E8627">
        <v>39.524999999999999</v>
      </c>
      <c r="N8627" t="str">
        <f t="shared" si="229"/>
        <v/>
      </c>
      <c r="P8627">
        <v>0.23300000000000001</v>
      </c>
      <c r="Q8627">
        <v>0.26350000000000001</v>
      </c>
    </row>
    <row r="8628" spans="1:24" x14ac:dyDescent="0.3">
      <c r="A8628" t="s">
        <v>67</v>
      </c>
      <c r="B8628" s="8">
        <v>41256</v>
      </c>
      <c r="C8628" s="8"/>
      <c r="D8628">
        <v>34.200000000000003</v>
      </c>
      <c r="E8628">
        <v>38.662500000000001</v>
      </c>
      <c r="N8628" t="str">
        <f t="shared" si="229"/>
        <v/>
      </c>
      <c r="P8628">
        <v>0.22800000000000001</v>
      </c>
      <c r="Q8628">
        <v>0.25774999999999998</v>
      </c>
    </row>
    <row r="8629" spans="1:24" x14ac:dyDescent="0.3">
      <c r="A8629" t="s">
        <v>67</v>
      </c>
      <c r="B8629" s="8">
        <v>41257</v>
      </c>
      <c r="C8629" s="8"/>
      <c r="D8629">
        <v>37.462499999999999</v>
      </c>
      <c r="E8629">
        <v>40.3125</v>
      </c>
      <c r="N8629" t="str">
        <f t="shared" si="229"/>
        <v/>
      </c>
      <c r="P8629">
        <v>0.24975</v>
      </c>
      <c r="Q8629">
        <v>0.26874999999999999</v>
      </c>
    </row>
    <row r="8630" spans="1:24" x14ac:dyDescent="0.3">
      <c r="A8630" t="s">
        <v>67</v>
      </c>
      <c r="B8630" s="8">
        <v>41258</v>
      </c>
      <c r="C8630" s="8"/>
      <c r="D8630">
        <v>33.5625</v>
      </c>
      <c r="E8630">
        <v>38.625</v>
      </c>
      <c r="N8630" t="str">
        <f t="shared" si="229"/>
        <v/>
      </c>
      <c r="P8630">
        <v>0.22375</v>
      </c>
      <c r="Q8630">
        <v>0.25750000000000001</v>
      </c>
    </row>
    <row r="8631" spans="1:24" x14ac:dyDescent="0.3">
      <c r="A8631" t="s">
        <v>67</v>
      </c>
      <c r="B8631" s="8">
        <v>41259</v>
      </c>
      <c r="C8631" s="8"/>
      <c r="D8631">
        <v>32.024999999999999</v>
      </c>
      <c r="E8631">
        <v>37.3125</v>
      </c>
      <c r="N8631" t="str">
        <f t="shared" si="229"/>
        <v/>
      </c>
      <c r="P8631">
        <v>0.2135</v>
      </c>
      <c r="Q8631">
        <v>0.24875</v>
      </c>
    </row>
    <row r="8632" spans="1:24" x14ac:dyDescent="0.3">
      <c r="A8632" t="s">
        <v>67</v>
      </c>
      <c r="B8632" s="8">
        <v>41260</v>
      </c>
      <c r="C8632" s="8"/>
      <c r="D8632">
        <v>30.1875</v>
      </c>
      <c r="E8632">
        <v>35.887500000000003</v>
      </c>
      <c r="N8632" t="str">
        <f t="shared" si="229"/>
        <v/>
      </c>
      <c r="P8632">
        <v>0.20125000000000001</v>
      </c>
      <c r="Q8632">
        <v>0.23924999999999999</v>
      </c>
    </row>
    <row r="8633" spans="1:24" x14ac:dyDescent="0.3">
      <c r="A8633" t="s">
        <v>67</v>
      </c>
      <c r="B8633" s="8">
        <v>41261</v>
      </c>
      <c r="C8633" s="8"/>
      <c r="D8633">
        <v>35.325000000000003</v>
      </c>
      <c r="E8633">
        <v>38.4</v>
      </c>
      <c r="N8633" t="str">
        <f t="shared" si="229"/>
        <v/>
      </c>
      <c r="P8633">
        <v>0.23549999999999999</v>
      </c>
      <c r="Q8633">
        <v>0.25600000000000001</v>
      </c>
    </row>
    <row r="8634" spans="1:24" x14ac:dyDescent="0.3">
      <c r="A8634" t="s">
        <v>67</v>
      </c>
      <c r="B8634" s="8">
        <v>41262</v>
      </c>
      <c r="C8634" s="8"/>
      <c r="D8634">
        <v>34.65</v>
      </c>
      <c r="E8634">
        <v>38.287500000000001</v>
      </c>
      <c r="F8634">
        <v>32.9</v>
      </c>
      <c r="G8634">
        <v>28.1</v>
      </c>
      <c r="H8634">
        <v>18.134515019999998</v>
      </c>
      <c r="I8634">
        <v>16.677792119999999</v>
      </c>
      <c r="J8634">
        <v>18.55</v>
      </c>
      <c r="K8634">
        <v>22.8</v>
      </c>
      <c r="L8634">
        <v>20</v>
      </c>
      <c r="M8634">
        <v>230.09980709999999</v>
      </c>
      <c r="N8634">
        <f t="shared" si="229"/>
        <v>230.09980709999999</v>
      </c>
      <c r="P8634">
        <v>0.23100000000000001</v>
      </c>
      <c r="Q8634">
        <v>0.25524999999999998</v>
      </c>
      <c r="R8634">
        <v>0.32900000000000001</v>
      </c>
      <c r="S8634">
        <v>0.14050000000000001</v>
      </c>
      <c r="T8634">
        <v>9.0672575000000005E-2</v>
      </c>
      <c r="U8634">
        <v>8.3388960999999998E-2</v>
      </c>
      <c r="V8634">
        <v>9.2749999999999999E-2</v>
      </c>
      <c r="W8634">
        <v>0.114</v>
      </c>
      <c r="X8634">
        <v>0.1</v>
      </c>
    </row>
    <row r="8635" spans="1:24" x14ac:dyDescent="0.3">
      <c r="A8635" t="s">
        <v>67</v>
      </c>
      <c r="B8635" s="8">
        <v>41263</v>
      </c>
      <c r="C8635" s="8"/>
      <c r="D8635">
        <v>32.8125</v>
      </c>
      <c r="E8635">
        <v>37.950000000000003</v>
      </c>
      <c r="N8635" t="str">
        <f t="shared" si="229"/>
        <v/>
      </c>
      <c r="P8635">
        <v>0.21875</v>
      </c>
      <c r="Q8635">
        <v>0.253</v>
      </c>
    </row>
    <row r="8636" spans="1:24" x14ac:dyDescent="0.3">
      <c r="A8636" t="s">
        <v>67</v>
      </c>
      <c r="B8636" s="8">
        <v>41264</v>
      </c>
      <c r="C8636" s="8"/>
      <c r="D8636">
        <v>37.5</v>
      </c>
      <c r="E8636">
        <v>41.362499999999997</v>
      </c>
      <c r="N8636" t="str">
        <f t="shared" si="229"/>
        <v/>
      </c>
      <c r="P8636">
        <v>0.25</v>
      </c>
      <c r="Q8636">
        <v>0.27575</v>
      </c>
    </row>
    <row r="8637" spans="1:24" x14ac:dyDescent="0.3">
      <c r="A8637" t="s">
        <v>67</v>
      </c>
      <c r="B8637" s="8">
        <v>41265</v>
      </c>
      <c r="C8637" s="8"/>
      <c r="D8637">
        <v>35.662500000000001</v>
      </c>
      <c r="E8637">
        <v>40.762500000000003</v>
      </c>
      <c r="N8637" t="str">
        <f t="shared" si="229"/>
        <v/>
      </c>
      <c r="P8637">
        <v>0.23774999999999999</v>
      </c>
      <c r="Q8637">
        <v>0.27174999999999999</v>
      </c>
    </row>
    <row r="8638" spans="1:24" x14ac:dyDescent="0.3">
      <c r="A8638" t="s">
        <v>67</v>
      </c>
      <c r="B8638" s="8">
        <v>41266</v>
      </c>
      <c r="C8638" s="8"/>
      <c r="D8638">
        <v>34.424999999999997</v>
      </c>
      <c r="E8638">
        <v>40.3125</v>
      </c>
      <c r="N8638" t="str">
        <f t="shared" si="229"/>
        <v/>
      </c>
      <c r="P8638">
        <v>0.22950000000000001</v>
      </c>
      <c r="Q8638">
        <v>0.26874999999999999</v>
      </c>
    </row>
    <row r="8639" spans="1:24" x14ac:dyDescent="0.3">
      <c r="A8639" t="s">
        <v>67</v>
      </c>
      <c r="B8639" s="8">
        <v>41267</v>
      </c>
      <c r="C8639" s="8"/>
      <c r="D8639">
        <v>33.5625</v>
      </c>
      <c r="E8639">
        <v>39.825000000000003</v>
      </c>
      <c r="N8639" t="str">
        <f t="shared" si="229"/>
        <v/>
      </c>
      <c r="P8639">
        <v>0.22375</v>
      </c>
      <c r="Q8639">
        <v>0.26550000000000001</v>
      </c>
    </row>
    <row r="8640" spans="1:24" x14ac:dyDescent="0.3">
      <c r="A8640" t="s">
        <v>67</v>
      </c>
      <c r="B8640" s="8">
        <v>41268</v>
      </c>
      <c r="C8640" s="8"/>
      <c r="D8640">
        <v>37.387500000000003</v>
      </c>
      <c r="E8640">
        <v>41.662500000000001</v>
      </c>
      <c r="N8640" t="str">
        <f t="shared" si="229"/>
        <v/>
      </c>
      <c r="P8640">
        <v>0.24925</v>
      </c>
      <c r="Q8640">
        <v>0.27775</v>
      </c>
    </row>
    <row r="8641" spans="1:24" x14ac:dyDescent="0.3">
      <c r="A8641" t="s">
        <v>67</v>
      </c>
      <c r="B8641" s="8">
        <v>41269</v>
      </c>
      <c r="C8641" s="8"/>
      <c r="D8641">
        <v>34.912500000000001</v>
      </c>
      <c r="E8641">
        <v>40.762500000000003</v>
      </c>
      <c r="N8641" t="str">
        <f t="shared" si="229"/>
        <v/>
      </c>
      <c r="P8641">
        <v>0.23275000000000001</v>
      </c>
      <c r="Q8641">
        <v>0.27174999999999999</v>
      </c>
    </row>
    <row r="8642" spans="1:24" x14ac:dyDescent="0.3">
      <c r="A8642" t="s">
        <v>67</v>
      </c>
      <c r="B8642" s="8">
        <v>41270</v>
      </c>
      <c r="C8642" s="8"/>
      <c r="D8642">
        <v>37.424999999999997</v>
      </c>
      <c r="E8642">
        <v>40.65</v>
      </c>
      <c r="N8642" t="str">
        <f t="shared" si="229"/>
        <v/>
      </c>
      <c r="P8642">
        <v>0.2495</v>
      </c>
      <c r="Q8642">
        <v>0.27100000000000002</v>
      </c>
    </row>
    <row r="8643" spans="1:24" x14ac:dyDescent="0.3">
      <c r="A8643" t="s">
        <v>67</v>
      </c>
      <c r="B8643" s="8">
        <v>41271</v>
      </c>
      <c r="C8643" s="8"/>
      <c r="D8643">
        <v>40.125</v>
      </c>
      <c r="E8643">
        <v>42.15</v>
      </c>
      <c r="N8643" t="str">
        <f t="shared" si="229"/>
        <v/>
      </c>
      <c r="P8643">
        <v>0.26750000000000002</v>
      </c>
      <c r="Q8643">
        <v>0.28100000000000003</v>
      </c>
    </row>
    <row r="8644" spans="1:24" x14ac:dyDescent="0.3">
      <c r="A8644" t="s">
        <v>67</v>
      </c>
      <c r="B8644" s="8">
        <v>41272</v>
      </c>
      <c r="C8644" s="8"/>
      <c r="D8644">
        <v>37.612499999999997</v>
      </c>
      <c r="E8644">
        <v>41.475000000000001</v>
      </c>
      <c r="N8644" t="str">
        <f t="shared" si="229"/>
        <v/>
      </c>
      <c r="P8644">
        <v>0.25074999999999997</v>
      </c>
      <c r="Q8644">
        <v>0.27650000000000002</v>
      </c>
    </row>
    <row r="8645" spans="1:24" x14ac:dyDescent="0.3">
      <c r="A8645" t="s">
        <v>67</v>
      </c>
      <c r="B8645" s="8">
        <v>41273</v>
      </c>
      <c r="C8645" s="8"/>
      <c r="D8645">
        <v>34.762500000000003</v>
      </c>
      <c r="E8645">
        <v>40.35</v>
      </c>
      <c r="N8645" t="str">
        <f t="shared" si="229"/>
        <v/>
      </c>
      <c r="P8645">
        <v>0.23175000000000001</v>
      </c>
      <c r="Q8645">
        <v>0.26900000000000002</v>
      </c>
    </row>
    <row r="8646" spans="1:24" x14ac:dyDescent="0.3">
      <c r="A8646" t="s">
        <v>67</v>
      </c>
      <c r="B8646" s="8">
        <v>41274</v>
      </c>
      <c r="C8646" s="8"/>
      <c r="D8646">
        <v>36.712499999999999</v>
      </c>
      <c r="E8646">
        <v>39.299999999999997</v>
      </c>
      <c r="N8646" t="str">
        <f t="shared" si="229"/>
        <v/>
      </c>
      <c r="P8646">
        <v>0.24475</v>
      </c>
      <c r="Q8646">
        <v>0.26200000000000001</v>
      </c>
    </row>
    <row r="8647" spans="1:24" x14ac:dyDescent="0.3">
      <c r="A8647" t="s">
        <v>67</v>
      </c>
      <c r="B8647" s="8">
        <v>41275</v>
      </c>
      <c r="C8647" s="8"/>
      <c r="D8647">
        <v>35.024999999999999</v>
      </c>
      <c r="E8647">
        <v>40.537500000000001</v>
      </c>
      <c r="N8647" t="str">
        <f t="shared" si="229"/>
        <v/>
      </c>
      <c r="P8647">
        <v>0.23350000000000001</v>
      </c>
      <c r="Q8647">
        <v>0.27024999999999999</v>
      </c>
    </row>
    <row r="8648" spans="1:24" x14ac:dyDescent="0.3">
      <c r="A8648" t="s">
        <v>67</v>
      </c>
      <c r="B8648" s="8">
        <v>41276</v>
      </c>
      <c r="C8648" s="8"/>
      <c r="D8648">
        <v>31.95</v>
      </c>
      <c r="E8648">
        <v>38.625</v>
      </c>
      <c r="N8648" t="str">
        <f t="shared" si="229"/>
        <v/>
      </c>
      <c r="P8648">
        <v>0.21299999999999999</v>
      </c>
      <c r="Q8648">
        <v>0.25750000000000001</v>
      </c>
    </row>
    <row r="8649" spans="1:24" x14ac:dyDescent="0.3">
      <c r="A8649" t="s">
        <v>67</v>
      </c>
      <c r="B8649" s="8">
        <v>41277</v>
      </c>
      <c r="C8649" s="8"/>
      <c r="D8649">
        <v>34.200000000000003</v>
      </c>
      <c r="E8649">
        <v>37.950000000000003</v>
      </c>
      <c r="N8649" t="str">
        <f t="shared" si="229"/>
        <v/>
      </c>
      <c r="P8649">
        <v>0.22800000000000001</v>
      </c>
      <c r="Q8649">
        <v>0.253</v>
      </c>
    </row>
    <row r="8650" spans="1:24" x14ac:dyDescent="0.3">
      <c r="A8650" t="s">
        <v>67</v>
      </c>
      <c r="B8650" s="8">
        <v>41278</v>
      </c>
      <c r="C8650" s="8"/>
      <c r="D8650">
        <v>38.1</v>
      </c>
      <c r="E8650">
        <v>40.575000000000003</v>
      </c>
      <c r="F8650">
        <v>29.535555689999999</v>
      </c>
      <c r="G8650">
        <v>26.41963015</v>
      </c>
      <c r="H8650">
        <v>19.288784400000001</v>
      </c>
      <c r="I8650">
        <v>19.816313999999998</v>
      </c>
      <c r="J8650">
        <v>21.442944189999999</v>
      </c>
      <c r="K8650">
        <v>24.658736309999998</v>
      </c>
      <c r="L8650">
        <v>20.656197379999998</v>
      </c>
      <c r="M8650">
        <v>240.49316210000001</v>
      </c>
      <c r="N8650">
        <f t="shared" si="229"/>
        <v>240.49316210000001</v>
      </c>
      <c r="P8650">
        <v>0.254</v>
      </c>
      <c r="Q8650">
        <v>0.27050000000000002</v>
      </c>
      <c r="R8650">
        <v>0.29535555699999999</v>
      </c>
      <c r="S8650">
        <v>0.132098151</v>
      </c>
      <c r="T8650">
        <v>9.6443922000000001E-2</v>
      </c>
      <c r="U8650">
        <v>9.9081569999999994E-2</v>
      </c>
      <c r="V8650">
        <v>0.107214721</v>
      </c>
      <c r="W8650">
        <v>0.123293682</v>
      </c>
      <c r="X8650">
        <v>0.103280987</v>
      </c>
    </row>
    <row r="8651" spans="1:24" x14ac:dyDescent="0.3">
      <c r="A8651" t="s">
        <v>67</v>
      </c>
      <c r="B8651" s="8">
        <v>41279</v>
      </c>
      <c r="C8651" s="8"/>
      <c r="D8651">
        <v>34.612499999999997</v>
      </c>
      <c r="E8651">
        <v>39.337499999999999</v>
      </c>
      <c r="N8651" t="str">
        <f t="shared" ref="N8651:N8714" si="230">IF(M8651="","",M8651-$M$7490)</f>
        <v/>
      </c>
      <c r="P8651">
        <v>0.23075000000000001</v>
      </c>
      <c r="Q8651">
        <v>0.26224999999999998</v>
      </c>
    </row>
    <row r="8652" spans="1:24" x14ac:dyDescent="0.3">
      <c r="A8652" t="s">
        <v>67</v>
      </c>
      <c r="B8652" s="8">
        <v>41280</v>
      </c>
      <c r="C8652" s="8"/>
      <c r="D8652">
        <v>31.612500000000001</v>
      </c>
      <c r="E8652">
        <v>37.799999999999997</v>
      </c>
      <c r="N8652" t="str">
        <f t="shared" si="230"/>
        <v/>
      </c>
      <c r="P8652">
        <v>0.21074999999999999</v>
      </c>
      <c r="Q8652">
        <v>0.252</v>
      </c>
    </row>
    <row r="8653" spans="1:24" x14ac:dyDescent="0.3">
      <c r="A8653" t="s">
        <v>67</v>
      </c>
      <c r="B8653" s="8">
        <v>41281</v>
      </c>
      <c r="C8653" s="8"/>
      <c r="D8653">
        <v>29.737500000000001</v>
      </c>
      <c r="E8653">
        <v>36.299999999999997</v>
      </c>
      <c r="N8653" t="str">
        <f t="shared" si="230"/>
        <v/>
      </c>
      <c r="P8653">
        <v>0.19825000000000001</v>
      </c>
      <c r="Q8653">
        <v>0.24199999999999999</v>
      </c>
    </row>
    <row r="8654" spans="1:24" x14ac:dyDescent="0.3">
      <c r="A8654" t="s">
        <v>67</v>
      </c>
      <c r="B8654" s="8">
        <v>41282</v>
      </c>
      <c r="C8654" s="8"/>
      <c r="D8654">
        <v>34.462499999999999</v>
      </c>
      <c r="E8654">
        <v>39.862499999999997</v>
      </c>
      <c r="N8654" t="str">
        <f t="shared" si="230"/>
        <v/>
      </c>
      <c r="P8654">
        <v>0.22975000000000001</v>
      </c>
      <c r="Q8654">
        <v>0.26574999999999999</v>
      </c>
    </row>
    <row r="8655" spans="1:24" x14ac:dyDescent="0.3">
      <c r="A8655" t="s">
        <v>67</v>
      </c>
      <c r="B8655" s="8">
        <v>41283</v>
      </c>
      <c r="C8655" s="8"/>
      <c r="D8655">
        <v>31.35</v>
      </c>
      <c r="E8655">
        <v>38.0625</v>
      </c>
      <c r="N8655" t="str">
        <f t="shared" si="230"/>
        <v/>
      </c>
      <c r="P8655">
        <v>0.20899999999999999</v>
      </c>
      <c r="Q8655">
        <v>0.25374999999999998</v>
      </c>
    </row>
    <row r="8656" spans="1:24" x14ac:dyDescent="0.3">
      <c r="A8656" t="s">
        <v>67</v>
      </c>
      <c r="B8656" s="8">
        <v>41284</v>
      </c>
      <c r="C8656" s="8"/>
      <c r="D8656">
        <v>29.212499999999999</v>
      </c>
      <c r="E8656">
        <v>36</v>
      </c>
      <c r="N8656" t="str">
        <f t="shared" si="230"/>
        <v/>
      </c>
      <c r="P8656">
        <v>0.19475000000000001</v>
      </c>
      <c r="Q8656">
        <v>0.24</v>
      </c>
    </row>
    <row r="8657" spans="1:24" x14ac:dyDescent="0.3">
      <c r="A8657" t="s">
        <v>67</v>
      </c>
      <c r="B8657" s="8">
        <v>41285</v>
      </c>
      <c r="C8657" s="8"/>
      <c r="D8657">
        <v>32.325000000000003</v>
      </c>
      <c r="E8657">
        <v>38.212499999999999</v>
      </c>
      <c r="N8657" t="str">
        <f t="shared" si="230"/>
        <v/>
      </c>
      <c r="P8657">
        <v>0.2155</v>
      </c>
      <c r="Q8657">
        <v>0.25474999999999998</v>
      </c>
    </row>
    <row r="8658" spans="1:24" x14ac:dyDescent="0.3">
      <c r="A8658" t="s">
        <v>67</v>
      </c>
      <c r="B8658" s="8">
        <v>41286</v>
      </c>
      <c r="C8658" s="8"/>
      <c r="D8658">
        <v>29.1</v>
      </c>
      <c r="E8658">
        <v>35.962499999999999</v>
      </c>
      <c r="N8658" t="str">
        <f t="shared" si="230"/>
        <v/>
      </c>
      <c r="P8658">
        <v>0.19400000000000001</v>
      </c>
      <c r="Q8658">
        <v>0.23974999999999999</v>
      </c>
    </row>
    <row r="8659" spans="1:24" x14ac:dyDescent="0.3">
      <c r="A8659" t="s">
        <v>67</v>
      </c>
      <c r="B8659" s="8">
        <v>41287</v>
      </c>
      <c r="C8659" s="8"/>
      <c r="D8659">
        <v>26.774999999999999</v>
      </c>
      <c r="E8659">
        <v>33.75</v>
      </c>
      <c r="N8659" t="str">
        <f t="shared" si="230"/>
        <v/>
      </c>
      <c r="P8659">
        <v>0.17849999999999999</v>
      </c>
      <c r="Q8659">
        <v>0.22500000000000001</v>
      </c>
    </row>
    <row r="8660" spans="1:24" x14ac:dyDescent="0.3">
      <c r="A8660" t="s">
        <v>67</v>
      </c>
      <c r="B8660" s="8">
        <v>41288</v>
      </c>
      <c r="C8660" s="8"/>
      <c r="D8660">
        <v>25.912500000000001</v>
      </c>
      <c r="E8660">
        <v>32.4</v>
      </c>
      <c r="N8660" t="str">
        <f t="shared" si="230"/>
        <v/>
      </c>
      <c r="P8660">
        <v>0.17274999999999999</v>
      </c>
      <c r="Q8660">
        <v>0.216</v>
      </c>
    </row>
    <row r="8661" spans="1:24" x14ac:dyDescent="0.3">
      <c r="A8661" t="s">
        <v>67</v>
      </c>
      <c r="B8661" s="8">
        <v>41289</v>
      </c>
      <c r="C8661" s="8"/>
      <c r="D8661">
        <v>34.575000000000003</v>
      </c>
      <c r="E8661">
        <v>38.174999999999997</v>
      </c>
      <c r="N8661" t="str">
        <f t="shared" si="230"/>
        <v/>
      </c>
      <c r="P8661">
        <v>0.23050000000000001</v>
      </c>
      <c r="Q8661">
        <v>0.2545</v>
      </c>
    </row>
    <row r="8662" spans="1:24" x14ac:dyDescent="0.3">
      <c r="A8662" t="s">
        <v>67</v>
      </c>
      <c r="B8662" s="8">
        <v>41290</v>
      </c>
      <c r="C8662" s="8"/>
      <c r="D8662">
        <v>40.837499999999999</v>
      </c>
      <c r="E8662">
        <v>39.862499999999997</v>
      </c>
      <c r="F8662">
        <v>33.65</v>
      </c>
      <c r="G8662">
        <v>29.258465269999999</v>
      </c>
      <c r="H8662">
        <v>18.0453206</v>
      </c>
      <c r="I8662">
        <v>16.600000000000001</v>
      </c>
      <c r="J8662">
        <v>16.90866965</v>
      </c>
      <c r="K8662">
        <v>21.782863710000001</v>
      </c>
      <c r="L8662">
        <v>17.5641885</v>
      </c>
      <c r="M8662">
        <v>234.5095077</v>
      </c>
      <c r="N8662">
        <f t="shared" si="230"/>
        <v>234.5095077</v>
      </c>
      <c r="P8662">
        <v>0.27224999999999999</v>
      </c>
      <c r="Q8662">
        <v>0.26574999999999999</v>
      </c>
      <c r="R8662">
        <v>0.33650000000000002</v>
      </c>
      <c r="S8662">
        <v>0.146292326</v>
      </c>
      <c r="T8662">
        <v>9.0226603000000002E-2</v>
      </c>
      <c r="U8662">
        <v>8.3000000000000004E-2</v>
      </c>
      <c r="V8662">
        <v>8.4543348000000004E-2</v>
      </c>
      <c r="W8662">
        <v>0.108914319</v>
      </c>
      <c r="X8662">
        <v>8.7820941999999999E-2</v>
      </c>
    </row>
    <row r="8663" spans="1:24" x14ac:dyDescent="0.3">
      <c r="A8663" t="s">
        <v>67</v>
      </c>
      <c r="B8663" s="8">
        <v>41291</v>
      </c>
      <c r="C8663" s="8"/>
      <c r="D8663">
        <v>37.6875</v>
      </c>
      <c r="E8663">
        <v>38.887500000000003</v>
      </c>
      <c r="N8663" t="str">
        <f t="shared" si="230"/>
        <v/>
      </c>
      <c r="P8663">
        <v>0.25124999999999997</v>
      </c>
      <c r="Q8663">
        <v>0.25924999999999998</v>
      </c>
    </row>
    <row r="8664" spans="1:24" x14ac:dyDescent="0.3">
      <c r="A8664" t="s">
        <v>67</v>
      </c>
      <c r="B8664" s="8">
        <v>41292</v>
      </c>
      <c r="C8664" s="8"/>
      <c r="D8664">
        <v>43.762500000000003</v>
      </c>
      <c r="E8664">
        <v>41.85</v>
      </c>
      <c r="N8664" t="str">
        <f t="shared" si="230"/>
        <v/>
      </c>
      <c r="P8664">
        <v>0.29175000000000001</v>
      </c>
      <c r="Q8664">
        <v>0.27900000000000003</v>
      </c>
    </row>
    <row r="8665" spans="1:24" x14ac:dyDescent="0.3">
      <c r="A8665" t="s">
        <v>67</v>
      </c>
      <c r="B8665" s="8">
        <v>41293</v>
      </c>
      <c r="C8665" s="8"/>
      <c r="D8665">
        <v>38.924999999999997</v>
      </c>
      <c r="E8665">
        <v>39.975000000000001</v>
      </c>
      <c r="N8665" t="str">
        <f t="shared" si="230"/>
        <v/>
      </c>
      <c r="P8665">
        <v>0.25950000000000001</v>
      </c>
      <c r="Q8665">
        <v>0.26650000000000001</v>
      </c>
    </row>
    <row r="8666" spans="1:24" x14ac:dyDescent="0.3">
      <c r="A8666" t="s">
        <v>67</v>
      </c>
      <c r="B8666" s="8">
        <v>41294</v>
      </c>
      <c r="C8666" s="8"/>
      <c r="D8666">
        <v>33.75</v>
      </c>
      <c r="E8666">
        <v>37.950000000000003</v>
      </c>
      <c r="N8666" t="str">
        <f t="shared" si="230"/>
        <v/>
      </c>
      <c r="P8666">
        <v>0.22500000000000001</v>
      </c>
      <c r="Q8666">
        <v>0.253</v>
      </c>
    </row>
    <row r="8667" spans="1:24" x14ac:dyDescent="0.3">
      <c r="A8667" t="s">
        <v>67</v>
      </c>
      <c r="B8667" s="8">
        <v>41295</v>
      </c>
      <c r="C8667" s="8"/>
      <c r="D8667">
        <v>30.824999999999999</v>
      </c>
      <c r="E8667">
        <v>36.412500000000001</v>
      </c>
      <c r="N8667" t="str">
        <f t="shared" si="230"/>
        <v/>
      </c>
      <c r="P8667">
        <v>0.20549999999999999</v>
      </c>
      <c r="Q8667">
        <v>0.24274999999999999</v>
      </c>
    </row>
    <row r="8668" spans="1:24" x14ac:dyDescent="0.3">
      <c r="A8668" t="s">
        <v>67</v>
      </c>
      <c r="B8668" s="8">
        <v>41296</v>
      </c>
      <c r="C8668" s="8"/>
      <c r="D8668">
        <v>35.25</v>
      </c>
      <c r="E8668">
        <v>39.299999999999997</v>
      </c>
      <c r="N8668" t="str">
        <f t="shared" si="230"/>
        <v/>
      </c>
      <c r="P8668">
        <v>0.23499999999999999</v>
      </c>
      <c r="Q8668">
        <v>0.26200000000000001</v>
      </c>
    </row>
    <row r="8669" spans="1:24" x14ac:dyDescent="0.3">
      <c r="A8669" t="s">
        <v>67</v>
      </c>
      <c r="B8669" s="8">
        <v>41297</v>
      </c>
      <c r="C8669" s="8"/>
      <c r="D8669">
        <v>31.6875</v>
      </c>
      <c r="E8669">
        <v>37.65</v>
      </c>
      <c r="N8669" t="str">
        <f t="shared" si="230"/>
        <v/>
      </c>
      <c r="P8669">
        <v>0.21124999999999999</v>
      </c>
      <c r="Q8669">
        <v>0.251</v>
      </c>
    </row>
    <row r="8670" spans="1:24" x14ac:dyDescent="0.3">
      <c r="A8670" t="s">
        <v>67</v>
      </c>
      <c r="B8670" s="8">
        <v>41298</v>
      </c>
      <c r="C8670" s="8"/>
      <c r="D8670">
        <v>29.662500000000001</v>
      </c>
      <c r="E8670">
        <v>36.674999999999997</v>
      </c>
      <c r="N8670" t="str">
        <f t="shared" si="230"/>
        <v/>
      </c>
      <c r="P8670">
        <v>0.19775000000000001</v>
      </c>
      <c r="Q8670">
        <v>0.2445</v>
      </c>
    </row>
    <row r="8671" spans="1:24" x14ac:dyDescent="0.3">
      <c r="A8671" t="s">
        <v>67</v>
      </c>
      <c r="B8671" s="8">
        <v>41299</v>
      </c>
      <c r="C8671" s="8"/>
      <c r="D8671">
        <v>36.15</v>
      </c>
      <c r="E8671">
        <v>40.762500000000003</v>
      </c>
      <c r="N8671" t="str">
        <f t="shared" si="230"/>
        <v/>
      </c>
      <c r="P8671">
        <v>0.24099999999999999</v>
      </c>
      <c r="Q8671">
        <v>0.27174999999999999</v>
      </c>
    </row>
    <row r="8672" spans="1:24" x14ac:dyDescent="0.3">
      <c r="A8672" t="s">
        <v>67</v>
      </c>
      <c r="B8672" s="8">
        <v>41300</v>
      </c>
      <c r="C8672" s="8"/>
      <c r="D8672">
        <v>33.75</v>
      </c>
      <c r="E8672">
        <v>40.162500000000001</v>
      </c>
      <c r="N8672" t="str">
        <f t="shared" si="230"/>
        <v/>
      </c>
      <c r="P8672">
        <v>0.22500000000000001</v>
      </c>
      <c r="Q8672">
        <v>0.26774999999999999</v>
      </c>
    </row>
    <row r="8673" spans="1:24" x14ac:dyDescent="0.3">
      <c r="A8673" t="s">
        <v>67</v>
      </c>
      <c r="B8673" s="8">
        <v>41301</v>
      </c>
      <c r="C8673" s="8"/>
      <c r="D8673">
        <v>32.174999999999997</v>
      </c>
      <c r="E8673">
        <v>39.5625</v>
      </c>
      <c r="N8673" t="str">
        <f t="shared" si="230"/>
        <v/>
      </c>
      <c r="P8673">
        <v>0.2145</v>
      </c>
      <c r="Q8673">
        <v>0.26374999999999998</v>
      </c>
    </row>
    <row r="8674" spans="1:24" x14ac:dyDescent="0.3">
      <c r="A8674" t="s">
        <v>67</v>
      </c>
      <c r="B8674" s="8">
        <v>41302</v>
      </c>
      <c r="C8674" s="8"/>
      <c r="D8674">
        <v>37.200000000000003</v>
      </c>
      <c r="E8674">
        <v>42.15</v>
      </c>
      <c r="N8674" t="str">
        <f t="shared" si="230"/>
        <v/>
      </c>
      <c r="P8674">
        <v>0.248</v>
      </c>
      <c r="Q8674">
        <v>0.28100000000000003</v>
      </c>
    </row>
    <row r="8675" spans="1:24" x14ac:dyDescent="0.3">
      <c r="A8675" t="s">
        <v>67</v>
      </c>
      <c r="B8675" s="8">
        <v>41303</v>
      </c>
      <c r="C8675" s="8"/>
      <c r="D8675">
        <v>34.5</v>
      </c>
      <c r="E8675">
        <v>41.1</v>
      </c>
      <c r="N8675" t="str">
        <f t="shared" si="230"/>
        <v/>
      </c>
      <c r="P8675">
        <v>0.23</v>
      </c>
      <c r="Q8675">
        <v>0.27400000000000002</v>
      </c>
    </row>
    <row r="8676" spans="1:24" x14ac:dyDescent="0.3">
      <c r="A8676" t="s">
        <v>67</v>
      </c>
      <c r="B8676" s="8">
        <v>41304</v>
      </c>
      <c r="C8676" s="8"/>
      <c r="D8676">
        <v>32.85</v>
      </c>
      <c r="E8676">
        <v>40.237499999999997</v>
      </c>
      <c r="F8676">
        <v>33.549999999999997</v>
      </c>
      <c r="G8676">
        <v>29.05</v>
      </c>
      <c r="H8676">
        <v>19.25</v>
      </c>
      <c r="I8676">
        <v>19.8</v>
      </c>
      <c r="J8676">
        <v>22.414738280000002</v>
      </c>
      <c r="K8676">
        <v>24.35</v>
      </c>
      <c r="L8676">
        <v>22.65</v>
      </c>
      <c r="M8676">
        <v>244.15223829999999</v>
      </c>
      <c r="N8676">
        <f t="shared" si="230"/>
        <v>244.15223829999999</v>
      </c>
      <c r="P8676">
        <v>0.219</v>
      </c>
      <c r="Q8676">
        <v>0.26824999999999999</v>
      </c>
      <c r="R8676">
        <v>0.33550000000000002</v>
      </c>
      <c r="S8676">
        <v>0.14524999999999999</v>
      </c>
      <c r="T8676">
        <v>9.6250000000000002E-2</v>
      </c>
      <c r="U8676">
        <v>9.9000000000000005E-2</v>
      </c>
      <c r="V8676">
        <v>0.112073691</v>
      </c>
      <c r="W8676">
        <v>0.12175</v>
      </c>
      <c r="X8676">
        <v>0.11325</v>
      </c>
    </row>
    <row r="8677" spans="1:24" x14ac:dyDescent="0.3">
      <c r="A8677" t="s">
        <v>67</v>
      </c>
      <c r="B8677" s="8">
        <v>41305</v>
      </c>
      <c r="C8677" s="8"/>
      <c r="D8677">
        <v>31.125</v>
      </c>
      <c r="E8677">
        <v>39.225000000000001</v>
      </c>
      <c r="N8677" t="str">
        <f t="shared" si="230"/>
        <v/>
      </c>
      <c r="P8677">
        <v>0.20749999999999999</v>
      </c>
      <c r="Q8677">
        <v>0.26150000000000001</v>
      </c>
    </row>
    <row r="8678" spans="1:24" x14ac:dyDescent="0.3">
      <c r="A8678" t="s">
        <v>67</v>
      </c>
      <c r="B8678" s="8">
        <v>41306</v>
      </c>
      <c r="C8678" s="8"/>
      <c r="D8678">
        <v>33.225000000000001</v>
      </c>
      <c r="E8678">
        <v>40.6875</v>
      </c>
      <c r="N8678" t="str">
        <f t="shared" si="230"/>
        <v/>
      </c>
      <c r="P8678">
        <v>0.2215</v>
      </c>
      <c r="Q8678">
        <v>0.27124999999999999</v>
      </c>
    </row>
    <row r="8679" spans="1:24" x14ac:dyDescent="0.3">
      <c r="A8679" t="s">
        <v>67</v>
      </c>
      <c r="B8679" s="8">
        <v>41307</v>
      </c>
      <c r="C8679" s="8"/>
      <c r="D8679">
        <v>31.125</v>
      </c>
      <c r="E8679">
        <v>39.15</v>
      </c>
      <c r="N8679" t="str">
        <f t="shared" si="230"/>
        <v/>
      </c>
      <c r="P8679">
        <v>0.20749999999999999</v>
      </c>
      <c r="Q8679">
        <v>0.26100000000000001</v>
      </c>
    </row>
    <row r="8680" spans="1:24" x14ac:dyDescent="0.3">
      <c r="A8680" t="s">
        <v>67</v>
      </c>
      <c r="B8680" s="8">
        <v>41308</v>
      </c>
      <c r="C8680" s="8"/>
      <c r="D8680">
        <v>29.774999999999999</v>
      </c>
      <c r="E8680">
        <v>37.875</v>
      </c>
      <c r="N8680" t="str">
        <f t="shared" si="230"/>
        <v/>
      </c>
      <c r="P8680">
        <v>0.19850000000000001</v>
      </c>
      <c r="Q8680">
        <v>0.2525</v>
      </c>
    </row>
    <row r="8681" spans="1:24" x14ac:dyDescent="0.3">
      <c r="A8681" t="s">
        <v>67</v>
      </c>
      <c r="B8681" s="8">
        <v>41309</v>
      </c>
      <c r="C8681" s="8"/>
      <c r="D8681">
        <v>28.574999999999999</v>
      </c>
      <c r="E8681">
        <v>36.450000000000003</v>
      </c>
      <c r="N8681" t="str">
        <f t="shared" si="230"/>
        <v/>
      </c>
      <c r="P8681">
        <v>0.1905</v>
      </c>
      <c r="Q8681">
        <v>0.24299999999999999</v>
      </c>
    </row>
    <row r="8682" spans="1:24" x14ac:dyDescent="0.3">
      <c r="A8682" t="s">
        <v>67</v>
      </c>
      <c r="B8682" s="8">
        <v>41310</v>
      </c>
      <c r="C8682" s="8"/>
      <c r="D8682">
        <v>43.65</v>
      </c>
      <c r="E8682">
        <v>44.512500000000003</v>
      </c>
      <c r="N8682" t="str">
        <f t="shared" si="230"/>
        <v/>
      </c>
      <c r="P8682">
        <v>0.29099999999999998</v>
      </c>
      <c r="Q8682">
        <v>0.29675000000000001</v>
      </c>
    </row>
    <row r="8683" spans="1:24" x14ac:dyDescent="0.3">
      <c r="A8683" t="s">
        <v>67</v>
      </c>
      <c r="B8683" s="8">
        <v>41311</v>
      </c>
      <c r="C8683" s="8"/>
      <c r="D8683">
        <v>40.162500000000001</v>
      </c>
      <c r="E8683">
        <v>42.862499999999997</v>
      </c>
      <c r="N8683" t="str">
        <f t="shared" si="230"/>
        <v/>
      </c>
      <c r="P8683">
        <v>0.26774999999999999</v>
      </c>
      <c r="Q8683">
        <v>0.28575</v>
      </c>
    </row>
    <row r="8684" spans="1:24" x14ac:dyDescent="0.3">
      <c r="A8684" t="s">
        <v>67</v>
      </c>
      <c r="B8684" s="8">
        <v>41312</v>
      </c>
      <c r="C8684" s="8"/>
      <c r="D8684">
        <v>37.575000000000003</v>
      </c>
      <c r="E8684">
        <v>41.924999999999997</v>
      </c>
      <c r="N8684" t="str">
        <f t="shared" si="230"/>
        <v/>
      </c>
      <c r="P8684">
        <v>0.2505</v>
      </c>
      <c r="Q8684">
        <v>0.27950000000000003</v>
      </c>
    </row>
    <row r="8685" spans="1:24" x14ac:dyDescent="0.3">
      <c r="A8685" t="s">
        <v>67</v>
      </c>
      <c r="B8685" s="8">
        <v>41313</v>
      </c>
      <c r="C8685" s="8"/>
      <c r="D8685">
        <v>37.612499999999997</v>
      </c>
      <c r="E8685">
        <v>42.15</v>
      </c>
      <c r="N8685" t="str">
        <f t="shared" si="230"/>
        <v/>
      </c>
      <c r="P8685">
        <v>0.25074999999999997</v>
      </c>
      <c r="Q8685">
        <v>0.28100000000000003</v>
      </c>
    </row>
    <row r="8686" spans="1:24" x14ac:dyDescent="0.3">
      <c r="A8686" t="s">
        <v>67</v>
      </c>
      <c r="B8686" s="8">
        <v>41314</v>
      </c>
      <c r="C8686" s="8"/>
      <c r="D8686">
        <v>34.612499999999997</v>
      </c>
      <c r="E8686">
        <v>40.799999999999997</v>
      </c>
      <c r="N8686" t="str">
        <f t="shared" si="230"/>
        <v/>
      </c>
      <c r="P8686">
        <v>0.23075000000000001</v>
      </c>
      <c r="Q8686">
        <v>0.27200000000000002</v>
      </c>
    </row>
    <row r="8687" spans="1:24" x14ac:dyDescent="0.3">
      <c r="A8687" t="s">
        <v>67</v>
      </c>
      <c r="B8687" s="8">
        <v>41315</v>
      </c>
      <c r="C8687" s="8"/>
      <c r="D8687">
        <v>32.774999999999999</v>
      </c>
      <c r="E8687">
        <v>39.6</v>
      </c>
      <c r="N8687" t="str">
        <f t="shared" si="230"/>
        <v/>
      </c>
      <c r="P8687">
        <v>0.2185</v>
      </c>
      <c r="Q8687">
        <v>0.26400000000000001</v>
      </c>
    </row>
    <row r="8688" spans="1:24" x14ac:dyDescent="0.3">
      <c r="A8688" t="s">
        <v>67</v>
      </c>
      <c r="B8688" s="8">
        <v>41316</v>
      </c>
      <c r="C8688" s="8"/>
      <c r="D8688">
        <v>31.2</v>
      </c>
      <c r="E8688">
        <v>38.325000000000003</v>
      </c>
      <c r="N8688" t="str">
        <f t="shared" si="230"/>
        <v/>
      </c>
      <c r="P8688">
        <v>0.20799999999999999</v>
      </c>
      <c r="Q8688">
        <v>0.2555</v>
      </c>
    </row>
    <row r="8689" spans="1:24" x14ac:dyDescent="0.3">
      <c r="A8689" t="s">
        <v>67</v>
      </c>
      <c r="B8689" s="8">
        <v>41317</v>
      </c>
      <c r="C8689" s="8"/>
      <c r="D8689">
        <v>29.8125</v>
      </c>
      <c r="E8689">
        <v>36.975000000000001</v>
      </c>
      <c r="N8689" t="str">
        <f t="shared" si="230"/>
        <v/>
      </c>
      <c r="P8689">
        <v>0.19875000000000001</v>
      </c>
      <c r="Q8689">
        <v>0.2465</v>
      </c>
    </row>
    <row r="8690" spans="1:24" x14ac:dyDescent="0.3">
      <c r="A8690" t="s">
        <v>67</v>
      </c>
      <c r="B8690" s="8">
        <v>41318</v>
      </c>
      <c r="C8690" s="8"/>
      <c r="D8690">
        <v>34.575000000000003</v>
      </c>
      <c r="E8690">
        <v>40.762500000000003</v>
      </c>
      <c r="F8690">
        <v>33.174999999999997</v>
      </c>
      <c r="G8690">
        <v>29.4</v>
      </c>
      <c r="H8690">
        <v>19.5</v>
      </c>
      <c r="I8690">
        <v>19.95</v>
      </c>
      <c r="J8690">
        <v>21.25</v>
      </c>
      <c r="K8690">
        <v>24.640135740000002</v>
      </c>
      <c r="L8690">
        <v>21.35</v>
      </c>
      <c r="M8690">
        <v>244.60263570000001</v>
      </c>
      <c r="N8690">
        <f t="shared" si="230"/>
        <v>244.60263570000001</v>
      </c>
      <c r="P8690">
        <v>0.23050000000000001</v>
      </c>
      <c r="Q8690">
        <v>0.27174999999999999</v>
      </c>
      <c r="R8690">
        <v>0.33174999999999999</v>
      </c>
      <c r="S8690">
        <v>0.14699999999999999</v>
      </c>
      <c r="T8690">
        <v>9.7500000000000003E-2</v>
      </c>
      <c r="U8690">
        <v>9.9750000000000005E-2</v>
      </c>
      <c r="V8690">
        <v>0.10625</v>
      </c>
      <c r="W8690">
        <v>0.12320067899999999</v>
      </c>
      <c r="X8690">
        <v>0.10675</v>
      </c>
    </row>
    <row r="8691" spans="1:24" x14ac:dyDescent="0.3">
      <c r="A8691" t="s">
        <v>67</v>
      </c>
      <c r="B8691" s="8">
        <v>41319</v>
      </c>
      <c r="C8691" s="8"/>
      <c r="D8691">
        <v>32.549999999999997</v>
      </c>
      <c r="E8691">
        <v>39.674999999999997</v>
      </c>
      <c r="N8691" t="str">
        <f t="shared" si="230"/>
        <v/>
      </c>
      <c r="P8691">
        <v>0.217</v>
      </c>
      <c r="Q8691">
        <v>0.26450000000000001</v>
      </c>
    </row>
    <row r="8692" spans="1:24" x14ac:dyDescent="0.3">
      <c r="A8692" t="s">
        <v>67</v>
      </c>
      <c r="B8692" s="8">
        <v>41320</v>
      </c>
      <c r="C8692" s="8"/>
      <c r="D8692">
        <v>34.65</v>
      </c>
      <c r="E8692">
        <v>41.024999999999999</v>
      </c>
      <c r="N8692" t="str">
        <f t="shared" si="230"/>
        <v/>
      </c>
      <c r="P8692">
        <v>0.23100000000000001</v>
      </c>
      <c r="Q8692">
        <v>0.27350000000000002</v>
      </c>
    </row>
    <row r="8693" spans="1:24" x14ac:dyDescent="0.3">
      <c r="A8693" t="s">
        <v>67</v>
      </c>
      <c r="B8693" s="8">
        <v>41321</v>
      </c>
      <c r="C8693" s="8"/>
      <c r="D8693">
        <v>32.362499999999997</v>
      </c>
      <c r="E8693">
        <v>39.524999999999999</v>
      </c>
      <c r="N8693" t="str">
        <f t="shared" si="230"/>
        <v/>
      </c>
      <c r="P8693">
        <v>0.21575</v>
      </c>
      <c r="Q8693">
        <v>0.26350000000000001</v>
      </c>
    </row>
    <row r="8694" spans="1:24" x14ac:dyDescent="0.3">
      <c r="A8694" t="s">
        <v>67</v>
      </c>
      <c r="B8694" s="8">
        <v>41322</v>
      </c>
      <c r="C8694" s="8"/>
      <c r="D8694">
        <v>30.862500000000001</v>
      </c>
      <c r="E8694">
        <v>38.212499999999999</v>
      </c>
      <c r="N8694" t="str">
        <f t="shared" si="230"/>
        <v/>
      </c>
      <c r="P8694">
        <v>0.20574999999999999</v>
      </c>
      <c r="Q8694">
        <v>0.25474999999999998</v>
      </c>
    </row>
    <row r="8695" spans="1:24" x14ac:dyDescent="0.3">
      <c r="A8695" t="s">
        <v>67</v>
      </c>
      <c r="B8695" s="8">
        <v>41323</v>
      </c>
      <c r="C8695" s="8"/>
      <c r="D8695">
        <v>29.8125</v>
      </c>
      <c r="E8695">
        <v>37.162500000000001</v>
      </c>
      <c r="N8695" t="str">
        <f t="shared" si="230"/>
        <v/>
      </c>
      <c r="P8695">
        <v>0.19875000000000001</v>
      </c>
      <c r="Q8695">
        <v>0.24775</v>
      </c>
    </row>
    <row r="8696" spans="1:24" x14ac:dyDescent="0.3">
      <c r="A8696" t="s">
        <v>67</v>
      </c>
      <c r="B8696" s="8">
        <v>41324</v>
      </c>
      <c r="C8696" s="8"/>
      <c r="D8696">
        <v>33.412500000000001</v>
      </c>
      <c r="E8696">
        <v>40.274999999999999</v>
      </c>
      <c r="N8696" t="str">
        <f t="shared" si="230"/>
        <v/>
      </c>
      <c r="P8696">
        <v>0.22275</v>
      </c>
      <c r="Q8696">
        <v>0.26850000000000002</v>
      </c>
    </row>
    <row r="8697" spans="1:24" x14ac:dyDescent="0.3">
      <c r="A8697" t="s">
        <v>67</v>
      </c>
      <c r="B8697" s="8">
        <v>41325</v>
      </c>
      <c r="C8697" s="8"/>
      <c r="D8697">
        <v>30.9</v>
      </c>
      <c r="E8697">
        <v>38.512500000000003</v>
      </c>
      <c r="N8697" t="str">
        <f t="shared" si="230"/>
        <v/>
      </c>
      <c r="P8697">
        <v>0.20599999999999999</v>
      </c>
      <c r="Q8697">
        <v>0.25674999999999998</v>
      </c>
    </row>
    <row r="8698" spans="1:24" x14ac:dyDescent="0.3">
      <c r="A8698" t="s">
        <v>67</v>
      </c>
      <c r="B8698" s="8">
        <v>41326</v>
      </c>
      <c r="C8698" s="8"/>
      <c r="D8698">
        <v>29.475000000000001</v>
      </c>
      <c r="E8698">
        <v>37.087499999999999</v>
      </c>
      <c r="N8698" t="str">
        <f t="shared" si="230"/>
        <v/>
      </c>
      <c r="P8698">
        <v>0.19650000000000001</v>
      </c>
      <c r="Q8698">
        <v>0.24725</v>
      </c>
    </row>
    <row r="8699" spans="1:24" x14ac:dyDescent="0.3">
      <c r="A8699" t="s">
        <v>67</v>
      </c>
      <c r="B8699" s="8">
        <v>41327</v>
      </c>
      <c r="C8699" s="8"/>
      <c r="D8699">
        <v>33.299999999999997</v>
      </c>
      <c r="E8699">
        <v>40.3125</v>
      </c>
      <c r="N8699" t="str">
        <f t="shared" si="230"/>
        <v/>
      </c>
      <c r="P8699">
        <v>0.222</v>
      </c>
      <c r="Q8699">
        <v>0.26874999999999999</v>
      </c>
    </row>
    <row r="8700" spans="1:24" x14ac:dyDescent="0.3">
      <c r="A8700" t="s">
        <v>67</v>
      </c>
      <c r="B8700" s="8">
        <v>41328</v>
      </c>
      <c r="C8700" s="8"/>
      <c r="D8700">
        <v>31.5</v>
      </c>
      <c r="E8700">
        <v>39</v>
      </c>
      <c r="N8700" t="str">
        <f t="shared" si="230"/>
        <v/>
      </c>
      <c r="P8700">
        <v>0.21</v>
      </c>
      <c r="Q8700">
        <v>0.26</v>
      </c>
    </row>
    <row r="8701" spans="1:24" x14ac:dyDescent="0.3">
      <c r="A8701" t="s">
        <v>67</v>
      </c>
      <c r="B8701" s="8">
        <v>41329</v>
      </c>
      <c r="C8701" s="8"/>
      <c r="D8701">
        <v>30.074999999999999</v>
      </c>
      <c r="E8701">
        <v>37.762500000000003</v>
      </c>
      <c r="N8701" t="str">
        <f t="shared" si="230"/>
        <v/>
      </c>
      <c r="P8701">
        <v>0.20050000000000001</v>
      </c>
      <c r="Q8701">
        <v>0.25174999999999997</v>
      </c>
    </row>
    <row r="8702" spans="1:24" x14ac:dyDescent="0.3">
      <c r="A8702" t="s">
        <v>67</v>
      </c>
      <c r="B8702" s="8">
        <v>41330</v>
      </c>
      <c r="C8702" s="8"/>
      <c r="D8702">
        <v>29.175000000000001</v>
      </c>
      <c r="E8702">
        <v>36.637500000000003</v>
      </c>
      <c r="N8702" t="str">
        <f t="shared" si="230"/>
        <v/>
      </c>
      <c r="P8702">
        <v>0.19450000000000001</v>
      </c>
      <c r="Q8702">
        <v>0.24424999999999999</v>
      </c>
    </row>
    <row r="8703" spans="1:24" x14ac:dyDescent="0.3">
      <c r="A8703" t="s">
        <v>67</v>
      </c>
      <c r="B8703" s="8">
        <v>41331</v>
      </c>
      <c r="C8703" s="8"/>
      <c r="D8703">
        <v>33.487499999999997</v>
      </c>
      <c r="E8703">
        <v>40.200000000000003</v>
      </c>
      <c r="N8703" t="str">
        <f t="shared" si="230"/>
        <v/>
      </c>
      <c r="P8703">
        <v>0.22325</v>
      </c>
      <c r="Q8703">
        <v>0.26800000000000002</v>
      </c>
    </row>
    <row r="8704" spans="1:24" x14ac:dyDescent="0.3">
      <c r="A8704" t="s">
        <v>67</v>
      </c>
      <c r="B8704" s="8">
        <v>41332</v>
      </c>
      <c r="C8704" s="8"/>
      <c r="D8704">
        <v>31.237500000000001</v>
      </c>
      <c r="E8704">
        <v>38.625</v>
      </c>
      <c r="F8704">
        <v>32.85</v>
      </c>
      <c r="G8704">
        <v>28.2</v>
      </c>
      <c r="H8704">
        <v>18.8</v>
      </c>
      <c r="I8704">
        <v>19.3</v>
      </c>
      <c r="J8704">
        <v>20.8</v>
      </c>
      <c r="K8704">
        <v>23.55313705</v>
      </c>
      <c r="L8704">
        <v>20.685373640000002</v>
      </c>
      <c r="M8704">
        <v>234.05101070000001</v>
      </c>
      <c r="N8704">
        <f t="shared" si="230"/>
        <v>234.05101070000001</v>
      </c>
      <c r="P8704">
        <v>0.20824999999999999</v>
      </c>
      <c r="Q8704">
        <v>0.25750000000000001</v>
      </c>
      <c r="R8704">
        <v>0.32850000000000001</v>
      </c>
      <c r="S8704">
        <v>0.14099999999999999</v>
      </c>
      <c r="T8704">
        <v>9.4E-2</v>
      </c>
      <c r="U8704">
        <v>9.6500000000000002E-2</v>
      </c>
      <c r="V8704">
        <v>0.104</v>
      </c>
      <c r="W8704">
        <v>0.11776568499999999</v>
      </c>
      <c r="X8704">
        <v>0.10342686800000001</v>
      </c>
    </row>
    <row r="8705" spans="1:24" x14ac:dyDescent="0.3">
      <c r="A8705" t="s">
        <v>67</v>
      </c>
      <c r="B8705" s="8">
        <v>41333</v>
      </c>
      <c r="C8705" s="8"/>
      <c r="D8705">
        <v>30.6</v>
      </c>
      <c r="E8705">
        <v>38.212499999999999</v>
      </c>
      <c r="N8705" t="str">
        <f t="shared" si="230"/>
        <v/>
      </c>
      <c r="P8705">
        <v>0.20399999999999999</v>
      </c>
      <c r="Q8705">
        <v>0.25474999999999998</v>
      </c>
    </row>
    <row r="8706" spans="1:24" x14ac:dyDescent="0.3">
      <c r="A8706" t="s">
        <v>67</v>
      </c>
      <c r="B8706" s="8">
        <v>41334</v>
      </c>
      <c r="C8706" s="8"/>
      <c r="D8706">
        <v>39.75</v>
      </c>
      <c r="E8706">
        <v>43.125</v>
      </c>
      <c r="N8706" t="str">
        <f t="shared" si="230"/>
        <v/>
      </c>
      <c r="P8706">
        <v>0.26500000000000001</v>
      </c>
      <c r="Q8706">
        <v>0.28749999999999998</v>
      </c>
    </row>
    <row r="8707" spans="1:24" x14ac:dyDescent="0.3">
      <c r="A8707" t="s">
        <v>67</v>
      </c>
      <c r="B8707" s="8">
        <v>41335</v>
      </c>
      <c r="C8707" s="8"/>
      <c r="D8707">
        <v>38.137500000000003</v>
      </c>
      <c r="E8707">
        <v>42.375</v>
      </c>
      <c r="N8707" t="str">
        <f t="shared" si="230"/>
        <v/>
      </c>
      <c r="P8707">
        <v>0.25424999999999998</v>
      </c>
      <c r="Q8707">
        <v>0.28249999999999997</v>
      </c>
    </row>
    <row r="8708" spans="1:24" x14ac:dyDescent="0.3">
      <c r="A8708" t="s">
        <v>67</v>
      </c>
      <c r="B8708" s="8">
        <v>41336</v>
      </c>
      <c r="C8708" s="8"/>
      <c r="D8708">
        <v>36.9</v>
      </c>
      <c r="E8708">
        <v>41.924999999999997</v>
      </c>
      <c r="N8708" t="str">
        <f t="shared" si="230"/>
        <v/>
      </c>
      <c r="P8708">
        <v>0.246</v>
      </c>
      <c r="Q8708">
        <v>0.27950000000000003</v>
      </c>
    </row>
    <row r="8709" spans="1:24" x14ac:dyDescent="0.3">
      <c r="A8709" t="s">
        <v>67</v>
      </c>
      <c r="B8709" s="8">
        <v>41337</v>
      </c>
      <c r="C8709" s="8"/>
      <c r="D8709">
        <v>35.662500000000001</v>
      </c>
      <c r="E8709">
        <v>41.4</v>
      </c>
      <c r="N8709" t="str">
        <f t="shared" si="230"/>
        <v/>
      </c>
      <c r="P8709">
        <v>0.23774999999999999</v>
      </c>
      <c r="Q8709">
        <v>0.27600000000000002</v>
      </c>
    </row>
    <row r="8710" spans="1:24" x14ac:dyDescent="0.3">
      <c r="A8710" t="s">
        <v>67</v>
      </c>
      <c r="B8710" s="8">
        <v>41338</v>
      </c>
      <c r="C8710" s="8"/>
      <c r="D8710">
        <v>34.612499999999997</v>
      </c>
      <c r="E8710">
        <v>40.912500000000001</v>
      </c>
      <c r="N8710" t="str">
        <f t="shared" si="230"/>
        <v/>
      </c>
      <c r="P8710">
        <v>0.23075000000000001</v>
      </c>
      <c r="Q8710">
        <v>0.27274999999999999</v>
      </c>
    </row>
    <row r="8711" spans="1:24" x14ac:dyDescent="0.3">
      <c r="A8711" t="s">
        <v>67</v>
      </c>
      <c r="B8711" s="8">
        <v>41339</v>
      </c>
      <c r="C8711" s="8"/>
      <c r="D8711">
        <v>33.6</v>
      </c>
      <c r="E8711">
        <v>40.5</v>
      </c>
      <c r="N8711" t="str">
        <f t="shared" si="230"/>
        <v/>
      </c>
      <c r="P8711">
        <v>0.224</v>
      </c>
      <c r="Q8711">
        <v>0.27</v>
      </c>
    </row>
    <row r="8712" spans="1:24" x14ac:dyDescent="0.3">
      <c r="A8712" t="s">
        <v>67</v>
      </c>
      <c r="B8712" s="8">
        <v>41340</v>
      </c>
      <c r="C8712" s="8"/>
      <c r="D8712">
        <v>32.962499999999999</v>
      </c>
      <c r="E8712">
        <v>39.975000000000001</v>
      </c>
      <c r="N8712" t="str">
        <f t="shared" si="230"/>
        <v/>
      </c>
      <c r="P8712">
        <v>0.21975</v>
      </c>
      <c r="Q8712">
        <v>0.26650000000000001</v>
      </c>
    </row>
    <row r="8713" spans="1:24" x14ac:dyDescent="0.3">
      <c r="A8713" t="s">
        <v>67</v>
      </c>
      <c r="B8713" s="8">
        <v>41341</v>
      </c>
      <c r="C8713" s="8"/>
      <c r="D8713">
        <v>36.787500000000001</v>
      </c>
      <c r="E8713">
        <v>42.3</v>
      </c>
      <c r="N8713" t="str">
        <f t="shared" si="230"/>
        <v/>
      </c>
      <c r="P8713">
        <v>0.24525</v>
      </c>
      <c r="Q8713">
        <v>0.28199999999999997</v>
      </c>
    </row>
    <row r="8714" spans="1:24" x14ac:dyDescent="0.3">
      <c r="A8714" t="s">
        <v>67</v>
      </c>
      <c r="B8714" s="8">
        <v>41342</v>
      </c>
      <c r="C8714" s="8"/>
      <c r="D8714">
        <v>34.725000000000001</v>
      </c>
      <c r="E8714">
        <v>41.362499999999997</v>
      </c>
      <c r="N8714" t="str">
        <f t="shared" si="230"/>
        <v/>
      </c>
      <c r="P8714">
        <v>0.23150000000000001</v>
      </c>
      <c r="Q8714">
        <v>0.27575</v>
      </c>
    </row>
    <row r="8715" spans="1:24" x14ac:dyDescent="0.3">
      <c r="A8715" t="s">
        <v>67</v>
      </c>
      <c r="B8715" s="8">
        <v>41343</v>
      </c>
      <c r="C8715" s="8"/>
      <c r="D8715">
        <v>33.637500000000003</v>
      </c>
      <c r="E8715">
        <v>40.6875</v>
      </c>
      <c r="N8715" t="str">
        <f t="shared" ref="N8715:N8778" si="231">IF(M8715="","",M8715-$M$7490)</f>
        <v/>
      </c>
      <c r="P8715">
        <v>0.22425</v>
      </c>
      <c r="Q8715">
        <v>0.27124999999999999</v>
      </c>
    </row>
    <row r="8716" spans="1:24" x14ac:dyDescent="0.3">
      <c r="A8716" t="s">
        <v>67</v>
      </c>
      <c r="B8716" s="8">
        <v>41344</v>
      </c>
      <c r="C8716" s="8"/>
      <c r="D8716">
        <v>33.262500000000003</v>
      </c>
      <c r="E8716">
        <v>40.200000000000003</v>
      </c>
      <c r="N8716" t="str">
        <f t="shared" si="231"/>
        <v/>
      </c>
      <c r="P8716">
        <v>0.22175</v>
      </c>
      <c r="Q8716">
        <v>0.26800000000000002</v>
      </c>
    </row>
    <row r="8717" spans="1:24" x14ac:dyDescent="0.3">
      <c r="A8717" t="s">
        <v>67</v>
      </c>
      <c r="B8717" s="8">
        <v>41345</v>
      </c>
      <c r="C8717" s="8"/>
      <c r="D8717">
        <v>36.262500000000003</v>
      </c>
      <c r="E8717">
        <v>42.225000000000001</v>
      </c>
      <c r="N8717" t="str">
        <f t="shared" si="231"/>
        <v/>
      </c>
      <c r="P8717">
        <v>0.24174999999999999</v>
      </c>
      <c r="Q8717">
        <v>0.28149999999999997</v>
      </c>
    </row>
    <row r="8718" spans="1:24" x14ac:dyDescent="0.3">
      <c r="A8718" t="s">
        <v>67</v>
      </c>
      <c r="B8718" s="8">
        <v>41346</v>
      </c>
      <c r="C8718" s="8"/>
      <c r="D8718">
        <v>34.3125</v>
      </c>
      <c r="E8718">
        <v>41.137500000000003</v>
      </c>
      <c r="F8718">
        <v>33.625</v>
      </c>
      <c r="G8718">
        <v>28.8</v>
      </c>
      <c r="H8718">
        <v>19</v>
      </c>
      <c r="I8718">
        <v>19.899999999999999</v>
      </c>
      <c r="J8718">
        <v>22.1</v>
      </c>
      <c r="K8718">
        <v>24.2</v>
      </c>
      <c r="L8718">
        <v>22.8</v>
      </c>
      <c r="M8718">
        <v>245.875</v>
      </c>
      <c r="N8718">
        <f t="shared" si="231"/>
        <v>245.875</v>
      </c>
      <c r="P8718">
        <v>0.22875000000000001</v>
      </c>
      <c r="Q8718">
        <v>0.27424999999999999</v>
      </c>
      <c r="R8718">
        <v>0.33624999999999999</v>
      </c>
      <c r="S8718">
        <v>0.14399999999999999</v>
      </c>
      <c r="T8718">
        <v>9.5000000000000001E-2</v>
      </c>
      <c r="U8718">
        <v>9.9500000000000005E-2</v>
      </c>
      <c r="V8718">
        <v>0.1105</v>
      </c>
      <c r="W8718">
        <v>0.121</v>
      </c>
      <c r="X8718">
        <v>0.114</v>
      </c>
    </row>
    <row r="8719" spans="1:24" x14ac:dyDescent="0.3">
      <c r="A8719" t="s">
        <v>67</v>
      </c>
      <c r="B8719" s="8">
        <v>41347</v>
      </c>
      <c r="C8719" s="8"/>
      <c r="D8719">
        <v>32.924999999999997</v>
      </c>
      <c r="E8719">
        <v>40.200000000000003</v>
      </c>
      <c r="N8719" t="str">
        <f t="shared" si="231"/>
        <v/>
      </c>
      <c r="P8719">
        <v>0.2195</v>
      </c>
      <c r="Q8719">
        <v>0.26800000000000002</v>
      </c>
    </row>
    <row r="8720" spans="1:24" x14ac:dyDescent="0.3">
      <c r="A8720" t="s">
        <v>67</v>
      </c>
      <c r="B8720" s="8">
        <v>41348</v>
      </c>
      <c r="C8720" s="8"/>
      <c r="D8720">
        <v>35.737499999999997</v>
      </c>
      <c r="E8720">
        <v>41.887500000000003</v>
      </c>
      <c r="N8720" t="str">
        <f t="shared" si="231"/>
        <v/>
      </c>
      <c r="P8720">
        <v>0.23824999999999999</v>
      </c>
      <c r="Q8720">
        <v>0.27925</v>
      </c>
    </row>
    <row r="8721" spans="1:24" x14ac:dyDescent="0.3">
      <c r="A8721" t="s">
        <v>67</v>
      </c>
      <c r="B8721" s="8">
        <v>41349</v>
      </c>
      <c r="C8721" s="8"/>
      <c r="D8721">
        <v>34.200000000000003</v>
      </c>
      <c r="E8721">
        <v>40.950000000000003</v>
      </c>
      <c r="N8721" t="str">
        <f t="shared" si="231"/>
        <v/>
      </c>
      <c r="P8721">
        <v>0.22800000000000001</v>
      </c>
      <c r="Q8721">
        <v>0.27300000000000002</v>
      </c>
    </row>
    <row r="8722" spans="1:24" x14ac:dyDescent="0.3">
      <c r="A8722" t="s">
        <v>67</v>
      </c>
      <c r="B8722" s="8">
        <v>41350</v>
      </c>
      <c r="C8722" s="8"/>
      <c r="D8722">
        <v>33.787500000000001</v>
      </c>
      <c r="E8722">
        <v>40.387500000000003</v>
      </c>
      <c r="N8722" t="str">
        <f t="shared" si="231"/>
        <v/>
      </c>
      <c r="P8722">
        <v>0.22525000000000001</v>
      </c>
      <c r="Q8722">
        <v>0.26924999999999999</v>
      </c>
    </row>
    <row r="8723" spans="1:24" x14ac:dyDescent="0.3">
      <c r="A8723" t="s">
        <v>67</v>
      </c>
      <c r="B8723" s="8">
        <v>41351</v>
      </c>
      <c r="C8723" s="8"/>
      <c r="D8723">
        <v>45.674999999999997</v>
      </c>
      <c r="E8723">
        <v>46.575000000000003</v>
      </c>
      <c r="N8723" t="str">
        <f t="shared" si="231"/>
        <v/>
      </c>
      <c r="P8723">
        <v>0.30449999999999999</v>
      </c>
      <c r="Q8723">
        <v>0.3105</v>
      </c>
    </row>
    <row r="8724" spans="1:24" x14ac:dyDescent="0.3">
      <c r="A8724" t="s">
        <v>67</v>
      </c>
      <c r="B8724" s="8">
        <v>41352</v>
      </c>
      <c r="C8724" s="8"/>
      <c r="D8724">
        <v>46.3125</v>
      </c>
      <c r="E8724">
        <v>46.875</v>
      </c>
      <c r="N8724" t="str">
        <f t="shared" si="231"/>
        <v/>
      </c>
      <c r="P8724">
        <v>0.30875000000000002</v>
      </c>
      <c r="Q8724">
        <v>0.3125</v>
      </c>
    </row>
    <row r="8725" spans="1:24" x14ac:dyDescent="0.3">
      <c r="A8725" t="s">
        <v>67</v>
      </c>
      <c r="B8725" s="8">
        <v>41353</v>
      </c>
      <c r="C8725" s="8"/>
      <c r="D8725">
        <v>43.162500000000001</v>
      </c>
      <c r="E8725">
        <v>45.037500000000001</v>
      </c>
      <c r="N8725" t="str">
        <f t="shared" si="231"/>
        <v/>
      </c>
      <c r="P8725">
        <v>0.28775000000000001</v>
      </c>
      <c r="Q8725">
        <v>0.30025000000000002</v>
      </c>
    </row>
    <row r="8726" spans="1:24" x14ac:dyDescent="0.3">
      <c r="A8726" t="s">
        <v>67</v>
      </c>
      <c r="B8726" s="8">
        <v>41354</v>
      </c>
      <c r="C8726" s="8"/>
      <c r="D8726">
        <v>41.137500000000003</v>
      </c>
      <c r="E8726">
        <v>43.987499999999997</v>
      </c>
      <c r="N8726" t="str">
        <f t="shared" si="231"/>
        <v/>
      </c>
      <c r="P8726">
        <v>0.27424999999999999</v>
      </c>
      <c r="Q8726">
        <v>0.29325000000000001</v>
      </c>
    </row>
    <row r="8727" spans="1:24" x14ac:dyDescent="0.3">
      <c r="A8727" t="s">
        <v>67</v>
      </c>
      <c r="B8727" s="8">
        <v>41355</v>
      </c>
      <c r="C8727" s="8"/>
      <c r="D8727">
        <v>39.524999999999999</v>
      </c>
      <c r="E8727">
        <v>43.087499999999999</v>
      </c>
      <c r="N8727" t="str">
        <f t="shared" si="231"/>
        <v/>
      </c>
      <c r="P8727">
        <v>0.26350000000000001</v>
      </c>
      <c r="Q8727">
        <v>0.28725000000000001</v>
      </c>
    </row>
    <row r="8728" spans="1:24" x14ac:dyDescent="0.3">
      <c r="A8728" t="s">
        <v>67</v>
      </c>
      <c r="B8728" s="8">
        <v>41356</v>
      </c>
      <c r="C8728" s="8"/>
      <c r="D8728">
        <v>37.837499999999999</v>
      </c>
      <c r="E8728">
        <v>42.262500000000003</v>
      </c>
      <c r="N8728" t="str">
        <f t="shared" si="231"/>
        <v/>
      </c>
      <c r="P8728">
        <v>0.25224999999999997</v>
      </c>
      <c r="Q8728">
        <v>0.28175</v>
      </c>
    </row>
    <row r="8729" spans="1:24" x14ac:dyDescent="0.3">
      <c r="A8729" t="s">
        <v>67</v>
      </c>
      <c r="B8729" s="8">
        <v>41357</v>
      </c>
      <c r="C8729" s="8"/>
      <c r="D8729">
        <v>36.112499999999997</v>
      </c>
      <c r="E8729">
        <v>41.362499999999997</v>
      </c>
      <c r="N8729" t="str">
        <f t="shared" si="231"/>
        <v/>
      </c>
      <c r="P8729">
        <v>0.24074999999999999</v>
      </c>
      <c r="Q8729">
        <v>0.27575</v>
      </c>
    </row>
    <row r="8730" spans="1:24" x14ac:dyDescent="0.3">
      <c r="A8730" t="s">
        <v>67</v>
      </c>
      <c r="B8730" s="8">
        <v>41358</v>
      </c>
      <c r="C8730" s="8"/>
      <c r="D8730">
        <v>35.137500000000003</v>
      </c>
      <c r="E8730">
        <v>40.6875</v>
      </c>
      <c r="N8730" t="str">
        <f t="shared" si="231"/>
        <v/>
      </c>
      <c r="P8730">
        <v>0.23425000000000001</v>
      </c>
      <c r="Q8730">
        <v>0.27124999999999999</v>
      </c>
    </row>
    <row r="8731" spans="1:24" x14ac:dyDescent="0.3">
      <c r="A8731" t="s">
        <v>67</v>
      </c>
      <c r="B8731" s="8">
        <v>41359</v>
      </c>
      <c r="C8731" s="8"/>
      <c r="D8731">
        <v>33.1875</v>
      </c>
      <c r="E8731">
        <v>39.450000000000003</v>
      </c>
      <c r="N8731" t="str">
        <f t="shared" si="231"/>
        <v/>
      </c>
      <c r="P8731">
        <v>0.22125</v>
      </c>
      <c r="Q8731">
        <v>0.26300000000000001</v>
      </c>
    </row>
    <row r="8732" spans="1:24" x14ac:dyDescent="0.3">
      <c r="A8732" t="s">
        <v>67</v>
      </c>
      <c r="B8732" s="8">
        <v>41360</v>
      </c>
      <c r="C8732" s="8"/>
      <c r="D8732">
        <v>32.212499999999999</v>
      </c>
      <c r="E8732">
        <v>38.700000000000003</v>
      </c>
      <c r="F8732">
        <v>32.225000000000001</v>
      </c>
      <c r="G8732">
        <v>26.9</v>
      </c>
      <c r="H8732">
        <v>17.8</v>
      </c>
      <c r="I8732">
        <v>18.100000000000001</v>
      </c>
      <c r="J8732">
        <v>20.65</v>
      </c>
      <c r="K8732">
        <v>25.968689699999999</v>
      </c>
      <c r="L8732">
        <v>21.8</v>
      </c>
      <c r="M8732">
        <v>234.35618969999999</v>
      </c>
      <c r="N8732">
        <f t="shared" si="231"/>
        <v>234.35618969999999</v>
      </c>
      <c r="P8732">
        <v>0.21475</v>
      </c>
      <c r="Q8732">
        <v>0.25800000000000001</v>
      </c>
      <c r="R8732">
        <v>0.32224999999999998</v>
      </c>
      <c r="S8732">
        <v>0.13450000000000001</v>
      </c>
      <c r="T8732">
        <v>8.8999999999999996E-2</v>
      </c>
      <c r="U8732">
        <v>9.0499999999999997E-2</v>
      </c>
      <c r="V8732">
        <v>0.10324999999999999</v>
      </c>
      <c r="W8732">
        <v>0.129843449</v>
      </c>
      <c r="X8732">
        <v>0.109</v>
      </c>
    </row>
    <row r="8733" spans="1:24" x14ac:dyDescent="0.3">
      <c r="A8733" t="s">
        <v>67</v>
      </c>
      <c r="B8733" s="8">
        <v>41361</v>
      </c>
      <c r="C8733" s="8"/>
      <c r="D8733">
        <v>31.725000000000001</v>
      </c>
      <c r="E8733">
        <v>38.549999999999997</v>
      </c>
      <c r="N8733" t="str">
        <f t="shared" si="231"/>
        <v/>
      </c>
      <c r="P8733">
        <v>0.21149999999999999</v>
      </c>
      <c r="Q8733">
        <v>0.25700000000000001</v>
      </c>
    </row>
    <row r="8734" spans="1:24" x14ac:dyDescent="0.3">
      <c r="A8734" t="s">
        <v>67</v>
      </c>
      <c r="B8734" s="8">
        <v>41362</v>
      </c>
      <c r="C8734" s="8"/>
      <c r="D8734">
        <v>37.049999999999997</v>
      </c>
      <c r="E8734">
        <v>42.674999999999997</v>
      </c>
      <c r="N8734" t="str">
        <f t="shared" si="231"/>
        <v/>
      </c>
      <c r="P8734">
        <v>0.247</v>
      </c>
      <c r="Q8734">
        <v>0.28449999999999998</v>
      </c>
    </row>
    <row r="8735" spans="1:24" x14ac:dyDescent="0.3">
      <c r="A8735" t="s">
        <v>67</v>
      </c>
      <c r="B8735" s="8">
        <v>41363</v>
      </c>
      <c r="C8735" s="8"/>
      <c r="D8735">
        <v>35.549999999999997</v>
      </c>
      <c r="E8735">
        <v>41.962499999999999</v>
      </c>
      <c r="N8735" t="str">
        <f t="shared" si="231"/>
        <v/>
      </c>
      <c r="P8735">
        <v>0.23699999999999999</v>
      </c>
      <c r="Q8735">
        <v>0.27975</v>
      </c>
    </row>
    <row r="8736" spans="1:24" x14ac:dyDescent="0.3">
      <c r="A8736" t="s">
        <v>67</v>
      </c>
      <c r="B8736" s="8">
        <v>41364</v>
      </c>
      <c r="C8736" s="8"/>
      <c r="D8736">
        <v>34.65</v>
      </c>
      <c r="E8736">
        <v>41.4375</v>
      </c>
      <c r="N8736" t="str">
        <f t="shared" si="231"/>
        <v/>
      </c>
      <c r="P8736">
        <v>0.23100000000000001</v>
      </c>
      <c r="Q8736">
        <v>0.27625</v>
      </c>
    </row>
    <row r="8737" spans="1:24" x14ac:dyDescent="0.3">
      <c r="A8737" t="s">
        <v>67</v>
      </c>
      <c r="B8737" s="8">
        <v>41365</v>
      </c>
      <c r="C8737" s="8"/>
      <c r="D8737">
        <v>34.65</v>
      </c>
      <c r="E8737">
        <v>41.137500000000003</v>
      </c>
      <c r="N8737" t="str">
        <f t="shared" si="231"/>
        <v/>
      </c>
      <c r="P8737">
        <v>0.23100000000000001</v>
      </c>
      <c r="Q8737">
        <v>0.27424999999999999</v>
      </c>
    </row>
    <row r="8738" spans="1:24" x14ac:dyDescent="0.3">
      <c r="A8738" t="s">
        <v>67</v>
      </c>
      <c r="B8738" s="8">
        <v>41366</v>
      </c>
      <c r="C8738" s="8"/>
      <c r="D8738">
        <v>33.862499999999997</v>
      </c>
      <c r="E8738">
        <v>40.725000000000001</v>
      </c>
      <c r="N8738" t="str">
        <f t="shared" si="231"/>
        <v/>
      </c>
      <c r="P8738">
        <v>0.22575000000000001</v>
      </c>
      <c r="Q8738">
        <v>0.27150000000000002</v>
      </c>
    </row>
    <row r="8739" spans="1:24" x14ac:dyDescent="0.3">
      <c r="A8739" t="s">
        <v>67</v>
      </c>
      <c r="B8739" s="8">
        <v>41367</v>
      </c>
      <c r="C8739" s="8"/>
      <c r="D8739">
        <v>33.037500000000001</v>
      </c>
      <c r="E8739">
        <v>40.35</v>
      </c>
      <c r="N8739" t="str">
        <f t="shared" si="231"/>
        <v/>
      </c>
      <c r="P8739">
        <v>0.22025</v>
      </c>
      <c r="Q8739">
        <v>0.26900000000000002</v>
      </c>
    </row>
    <row r="8740" spans="1:24" x14ac:dyDescent="0.3">
      <c r="A8740" t="s">
        <v>67</v>
      </c>
      <c r="B8740" s="8">
        <v>41368</v>
      </c>
      <c r="C8740" s="8"/>
      <c r="D8740">
        <v>32.85</v>
      </c>
      <c r="E8740">
        <v>39.9375</v>
      </c>
      <c r="N8740" t="str">
        <f t="shared" si="231"/>
        <v/>
      </c>
      <c r="P8740">
        <v>0.219</v>
      </c>
      <c r="Q8740">
        <v>0.26624999999999999</v>
      </c>
    </row>
    <row r="8741" spans="1:24" x14ac:dyDescent="0.3">
      <c r="A8741" t="s">
        <v>67</v>
      </c>
      <c r="B8741" s="8">
        <v>41369</v>
      </c>
      <c r="C8741" s="8"/>
      <c r="D8741">
        <v>35.924999999999997</v>
      </c>
      <c r="E8741">
        <v>42.262500000000003</v>
      </c>
      <c r="N8741" t="str">
        <f t="shared" si="231"/>
        <v/>
      </c>
      <c r="P8741">
        <v>0.23949999999999999</v>
      </c>
      <c r="Q8741">
        <v>0.28175</v>
      </c>
    </row>
    <row r="8742" spans="1:24" x14ac:dyDescent="0.3">
      <c r="A8742" t="s">
        <v>67</v>
      </c>
      <c r="B8742" s="8">
        <v>41370</v>
      </c>
      <c r="C8742" s="8"/>
      <c r="D8742">
        <v>35.212499999999999</v>
      </c>
      <c r="E8742">
        <v>41.774999999999999</v>
      </c>
      <c r="N8742" t="str">
        <f t="shared" si="231"/>
        <v/>
      </c>
      <c r="P8742">
        <v>0.23474999999999999</v>
      </c>
      <c r="Q8742">
        <v>0.27850000000000003</v>
      </c>
    </row>
    <row r="8743" spans="1:24" x14ac:dyDescent="0.3">
      <c r="A8743" t="s">
        <v>67</v>
      </c>
      <c r="B8743" s="8">
        <v>41371</v>
      </c>
      <c r="C8743" s="8"/>
      <c r="D8743">
        <v>34.612499999999997</v>
      </c>
      <c r="E8743">
        <v>41.4375</v>
      </c>
      <c r="N8743" t="str">
        <f t="shared" si="231"/>
        <v/>
      </c>
      <c r="P8743">
        <v>0.23075000000000001</v>
      </c>
      <c r="Q8743">
        <v>0.27625</v>
      </c>
    </row>
    <row r="8744" spans="1:24" x14ac:dyDescent="0.3">
      <c r="A8744" t="s">
        <v>67</v>
      </c>
      <c r="B8744" s="8">
        <v>41372</v>
      </c>
      <c r="C8744" s="8"/>
      <c r="D8744">
        <v>34.612499999999997</v>
      </c>
      <c r="E8744">
        <v>41.137500000000003</v>
      </c>
      <c r="N8744" t="str">
        <f t="shared" si="231"/>
        <v/>
      </c>
      <c r="P8744">
        <v>0.23075000000000001</v>
      </c>
      <c r="Q8744">
        <v>0.27424999999999999</v>
      </c>
    </row>
    <row r="8745" spans="1:24" x14ac:dyDescent="0.3">
      <c r="A8745" t="s">
        <v>67</v>
      </c>
      <c r="B8745" s="8">
        <v>41373</v>
      </c>
      <c r="C8745" s="8"/>
      <c r="D8745">
        <v>34.462499999999999</v>
      </c>
      <c r="E8745">
        <v>40.799999999999997</v>
      </c>
      <c r="N8745" t="str">
        <f t="shared" si="231"/>
        <v/>
      </c>
      <c r="P8745">
        <v>0.22975000000000001</v>
      </c>
      <c r="Q8745">
        <v>0.27200000000000002</v>
      </c>
    </row>
    <row r="8746" spans="1:24" x14ac:dyDescent="0.3">
      <c r="A8746" t="s">
        <v>67</v>
      </c>
      <c r="B8746" s="8">
        <v>41374</v>
      </c>
      <c r="C8746" s="8"/>
      <c r="D8746">
        <v>35.325000000000003</v>
      </c>
      <c r="E8746">
        <v>40.6875</v>
      </c>
      <c r="F8746">
        <v>33.225000000000001</v>
      </c>
      <c r="G8746">
        <v>28.4</v>
      </c>
      <c r="H8746">
        <v>18.3</v>
      </c>
      <c r="I8746">
        <v>18.899999999999999</v>
      </c>
      <c r="J8746">
        <v>21.6</v>
      </c>
      <c r="K8746">
        <v>25.590530170000001</v>
      </c>
      <c r="L8746">
        <v>22.55</v>
      </c>
      <c r="M8746">
        <v>244.5780302</v>
      </c>
      <c r="N8746">
        <f t="shared" si="231"/>
        <v>244.5780302</v>
      </c>
      <c r="P8746">
        <v>0.23549999999999999</v>
      </c>
      <c r="Q8746">
        <v>0.27124999999999999</v>
      </c>
      <c r="R8746">
        <v>0.33224999999999999</v>
      </c>
      <c r="S8746">
        <v>0.14199999999999999</v>
      </c>
      <c r="T8746">
        <v>9.1499999999999998E-2</v>
      </c>
      <c r="U8746">
        <v>9.4500000000000001E-2</v>
      </c>
      <c r="V8746">
        <v>0.108</v>
      </c>
      <c r="W8746">
        <v>0.127952651</v>
      </c>
      <c r="X8746">
        <v>0.11275</v>
      </c>
    </row>
    <row r="8747" spans="1:24" x14ac:dyDescent="0.3">
      <c r="A8747" t="s">
        <v>67</v>
      </c>
      <c r="B8747" s="8">
        <v>41375</v>
      </c>
      <c r="C8747" s="8"/>
      <c r="D8747">
        <v>34.799999999999997</v>
      </c>
      <c r="E8747">
        <v>40.5</v>
      </c>
      <c r="N8747" t="str">
        <f t="shared" si="231"/>
        <v/>
      </c>
      <c r="P8747">
        <v>0.23200000000000001</v>
      </c>
      <c r="Q8747">
        <v>0.27</v>
      </c>
    </row>
    <row r="8748" spans="1:24" x14ac:dyDescent="0.3">
      <c r="A8748" t="s">
        <v>67</v>
      </c>
      <c r="B8748" s="8">
        <v>41376</v>
      </c>
      <c r="C8748" s="8"/>
      <c r="D8748">
        <v>37.049999999999997</v>
      </c>
      <c r="E8748">
        <v>42.487499999999997</v>
      </c>
      <c r="N8748" t="str">
        <f t="shared" si="231"/>
        <v/>
      </c>
      <c r="P8748">
        <v>0.247</v>
      </c>
      <c r="Q8748">
        <v>0.28325</v>
      </c>
    </row>
    <row r="8749" spans="1:24" x14ac:dyDescent="0.3">
      <c r="A8749" t="s">
        <v>67</v>
      </c>
      <c r="B8749" s="8">
        <v>41377</v>
      </c>
      <c r="C8749" s="8"/>
      <c r="D8749">
        <v>35.512500000000003</v>
      </c>
      <c r="E8749">
        <v>41.737499999999997</v>
      </c>
      <c r="N8749" t="str">
        <f t="shared" si="231"/>
        <v/>
      </c>
      <c r="P8749">
        <v>0.23674999999999999</v>
      </c>
      <c r="Q8749">
        <v>0.27825</v>
      </c>
    </row>
    <row r="8750" spans="1:24" x14ac:dyDescent="0.3">
      <c r="A8750" t="s">
        <v>67</v>
      </c>
      <c r="B8750" s="8">
        <v>41378</v>
      </c>
      <c r="C8750" s="8"/>
      <c r="D8750">
        <v>35.1</v>
      </c>
      <c r="E8750">
        <v>41.4375</v>
      </c>
      <c r="N8750" t="str">
        <f t="shared" si="231"/>
        <v/>
      </c>
      <c r="P8750">
        <v>0.23400000000000001</v>
      </c>
      <c r="Q8750">
        <v>0.27625</v>
      </c>
    </row>
    <row r="8751" spans="1:24" x14ac:dyDescent="0.3">
      <c r="A8751" t="s">
        <v>67</v>
      </c>
      <c r="B8751" s="8">
        <v>41379</v>
      </c>
      <c r="C8751" s="8"/>
      <c r="D8751">
        <v>34.424999999999997</v>
      </c>
      <c r="E8751">
        <v>40.987499999999997</v>
      </c>
      <c r="N8751" t="str">
        <f t="shared" si="231"/>
        <v/>
      </c>
      <c r="P8751">
        <v>0.22950000000000001</v>
      </c>
      <c r="Q8751">
        <v>0.27324999999999999</v>
      </c>
    </row>
    <row r="8752" spans="1:24" x14ac:dyDescent="0.3">
      <c r="A8752" t="s">
        <v>67</v>
      </c>
      <c r="B8752" s="8">
        <v>41380</v>
      </c>
      <c r="C8752" s="8"/>
      <c r="D8752">
        <v>33.787500000000001</v>
      </c>
      <c r="E8752">
        <v>40.537500000000001</v>
      </c>
      <c r="N8752" t="str">
        <f t="shared" si="231"/>
        <v/>
      </c>
      <c r="P8752">
        <v>0.22525000000000001</v>
      </c>
      <c r="Q8752">
        <v>0.27024999999999999</v>
      </c>
    </row>
    <row r="8753" spans="1:24" x14ac:dyDescent="0.3">
      <c r="A8753" t="s">
        <v>67</v>
      </c>
      <c r="B8753" s="8">
        <v>41381</v>
      </c>
      <c r="C8753" s="8"/>
      <c r="D8753">
        <v>38.4</v>
      </c>
      <c r="E8753">
        <v>40.725000000000001</v>
      </c>
      <c r="N8753" t="str">
        <f t="shared" si="231"/>
        <v/>
      </c>
      <c r="P8753">
        <v>0.25600000000000001</v>
      </c>
      <c r="Q8753">
        <v>0.27150000000000002</v>
      </c>
    </row>
    <row r="8754" spans="1:24" x14ac:dyDescent="0.3">
      <c r="A8754" t="s">
        <v>67</v>
      </c>
      <c r="B8754" s="8">
        <v>41382</v>
      </c>
      <c r="C8754" s="8"/>
      <c r="D8754">
        <v>43.35</v>
      </c>
      <c r="E8754">
        <v>44.212499999999999</v>
      </c>
      <c r="N8754" t="str">
        <f t="shared" si="231"/>
        <v/>
      </c>
      <c r="P8754">
        <v>0.28899999999999998</v>
      </c>
      <c r="Q8754">
        <v>0.29475000000000001</v>
      </c>
    </row>
    <row r="8755" spans="1:24" x14ac:dyDescent="0.3">
      <c r="A8755" t="s">
        <v>67</v>
      </c>
      <c r="B8755" s="8">
        <v>41383</v>
      </c>
      <c r="C8755" s="8"/>
      <c r="D8755">
        <v>41.887500000000003</v>
      </c>
      <c r="E8755">
        <v>43.837499999999999</v>
      </c>
      <c r="N8755" t="str">
        <f t="shared" si="231"/>
        <v/>
      </c>
      <c r="P8755">
        <v>0.27925</v>
      </c>
      <c r="Q8755">
        <v>0.29225000000000001</v>
      </c>
    </row>
    <row r="8756" spans="1:24" x14ac:dyDescent="0.3">
      <c r="A8756" t="s">
        <v>67</v>
      </c>
      <c r="B8756" s="8">
        <v>41384</v>
      </c>
      <c r="C8756" s="8"/>
      <c r="D8756">
        <v>44.774999999999999</v>
      </c>
      <c r="E8756">
        <v>43.6875</v>
      </c>
      <c r="N8756" t="str">
        <f t="shared" si="231"/>
        <v/>
      </c>
      <c r="P8756">
        <v>0.29849999999999999</v>
      </c>
      <c r="Q8756">
        <v>0.29125000000000001</v>
      </c>
    </row>
    <row r="8757" spans="1:24" x14ac:dyDescent="0.3">
      <c r="A8757" t="s">
        <v>67</v>
      </c>
      <c r="B8757" s="8">
        <v>41385</v>
      </c>
      <c r="C8757" s="8"/>
      <c r="D8757">
        <v>43.8</v>
      </c>
      <c r="E8757">
        <v>45.225000000000001</v>
      </c>
      <c r="N8757" t="str">
        <f t="shared" si="231"/>
        <v/>
      </c>
      <c r="P8757">
        <v>0.29199999999999998</v>
      </c>
      <c r="Q8757">
        <v>0.30149999999999999</v>
      </c>
    </row>
    <row r="8758" spans="1:24" x14ac:dyDescent="0.3">
      <c r="A8758" t="s">
        <v>67</v>
      </c>
      <c r="B8758" s="8">
        <v>41386</v>
      </c>
      <c r="C8758" s="8"/>
      <c r="D8758">
        <v>44.4</v>
      </c>
      <c r="E8758">
        <v>45.9</v>
      </c>
      <c r="N8758" t="str">
        <f t="shared" si="231"/>
        <v/>
      </c>
      <c r="P8758">
        <v>0.29599999999999999</v>
      </c>
      <c r="Q8758">
        <v>0.30599999999999999</v>
      </c>
    </row>
    <row r="8759" spans="1:24" x14ac:dyDescent="0.3">
      <c r="A8759" t="s">
        <v>67</v>
      </c>
      <c r="B8759" s="8">
        <v>41387</v>
      </c>
      <c r="C8759" s="8"/>
      <c r="D8759">
        <v>43.424999999999997</v>
      </c>
      <c r="E8759">
        <v>44.962499999999999</v>
      </c>
      <c r="F8759">
        <v>34.375</v>
      </c>
      <c r="G8759">
        <v>29.2</v>
      </c>
      <c r="H8759">
        <v>20.100000000000001</v>
      </c>
      <c r="I8759">
        <v>20.7</v>
      </c>
      <c r="J8759">
        <v>22.9</v>
      </c>
      <c r="K8759">
        <v>31.289209029999999</v>
      </c>
      <c r="L8759">
        <v>24.2</v>
      </c>
      <c r="M8759">
        <v>271.15170899999998</v>
      </c>
      <c r="N8759">
        <f t="shared" si="231"/>
        <v>271.15170899999998</v>
      </c>
      <c r="P8759">
        <v>0.28949999999999998</v>
      </c>
      <c r="Q8759">
        <v>0.29975000000000002</v>
      </c>
      <c r="R8759">
        <v>0.34375</v>
      </c>
      <c r="S8759">
        <v>0.14599999999999999</v>
      </c>
      <c r="T8759">
        <v>0.10050000000000001</v>
      </c>
      <c r="U8759">
        <v>0.10349999999999999</v>
      </c>
      <c r="V8759">
        <v>0.1145</v>
      </c>
      <c r="W8759">
        <v>0.15644604500000001</v>
      </c>
      <c r="X8759">
        <v>0.121</v>
      </c>
    </row>
    <row r="8760" spans="1:24" x14ac:dyDescent="0.3">
      <c r="A8760" t="s">
        <v>67</v>
      </c>
      <c r="B8760" s="8">
        <v>41388</v>
      </c>
      <c r="C8760" s="8"/>
      <c r="D8760">
        <v>42.337499999999999</v>
      </c>
      <c r="E8760">
        <v>44.4375</v>
      </c>
      <c r="N8760" t="str">
        <f t="shared" si="231"/>
        <v/>
      </c>
      <c r="P8760">
        <v>0.28225</v>
      </c>
      <c r="Q8760">
        <v>0.29625000000000001</v>
      </c>
    </row>
    <row r="8761" spans="1:24" x14ac:dyDescent="0.3">
      <c r="A8761" t="s">
        <v>67</v>
      </c>
      <c r="B8761" s="8">
        <v>41389</v>
      </c>
      <c r="C8761" s="8"/>
      <c r="D8761">
        <v>41.475000000000001</v>
      </c>
      <c r="E8761">
        <v>43.875</v>
      </c>
      <c r="N8761" t="str">
        <f t="shared" si="231"/>
        <v/>
      </c>
      <c r="P8761">
        <v>0.27650000000000002</v>
      </c>
      <c r="Q8761">
        <v>0.29249999999999998</v>
      </c>
    </row>
    <row r="8762" spans="1:24" x14ac:dyDescent="0.3">
      <c r="A8762" t="s">
        <v>67</v>
      </c>
      <c r="B8762" s="8">
        <v>41390</v>
      </c>
      <c r="C8762" s="8"/>
      <c r="D8762">
        <v>40.6875</v>
      </c>
      <c r="E8762">
        <v>43.424999999999997</v>
      </c>
      <c r="N8762" t="str">
        <f t="shared" si="231"/>
        <v/>
      </c>
      <c r="P8762">
        <v>0.27124999999999999</v>
      </c>
      <c r="Q8762">
        <v>0.28949999999999998</v>
      </c>
    </row>
    <row r="8763" spans="1:24" x14ac:dyDescent="0.3">
      <c r="A8763" t="s">
        <v>67</v>
      </c>
      <c r="B8763" s="8">
        <v>41391</v>
      </c>
      <c r="C8763" s="8"/>
      <c r="D8763">
        <v>40.274999999999999</v>
      </c>
      <c r="E8763">
        <v>43.162500000000001</v>
      </c>
      <c r="N8763" t="str">
        <f t="shared" si="231"/>
        <v/>
      </c>
      <c r="P8763">
        <v>0.26850000000000002</v>
      </c>
      <c r="Q8763">
        <v>0.28775000000000001</v>
      </c>
    </row>
    <row r="8764" spans="1:24" x14ac:dyDescent="0.3">
      <c r="A8764" t="s">
        <v>67</v>
      </c>
      <c r="B8764" s="8">
        <v>41392</v>
      </c>
      <c r="C8764" s="8"/>
      <c r="D8764">
        <v>39.299999999999997</v>
      </c>
      <c r="E8764">
        <v>42.787500000000001</v>
      </c>
      <c r="N8764" t="str">
        <f t="shared" si="231"/>
        <v/>
      </c>
      <c r="P8764">
        <v>0.26200000000000001</v>
      </c>
      <c r="Q8764">
        <v>0.28525</v>
      </c>
    </row>
    <row r="8765" spans="1:24" x14ac:dyDescent="0.3">
      <c r="A8765" t="s">
        <v>67</v>
      </c>
      <c r="B8765" s="8">
        <v>41393</v>
      </c>
      <c r="C8765" s="8"/>
      <c r="D8765">
        <v>38.174999999999997</v>
      </c>
      <c r="E8765">
        <v>42.225000000000001</v>
      </c>
      <c r="N8765" t="str">
        <f t="shared" si="231"/>
        <v/>
      </c>
      <c r="P8765">
        <v>0.2545</v>
      </c>
      <c r="Q8765">
        <v>0.28149999999999997</v>
      </c>
    </row>
    <row r="8766" spans="1:24" x14ac:dyDescent="0.3">
      <c r="A8766" t="s">
        <v>67</v>
      </c>
      <c r="B8766" s="8">
        <v>41394</v>
      </c>
      <c r="C8766" s="8"/>
      <c r="D8766">
        <v>37.912500000000001</v>
      </c>
      <c r="E8766">
        <v>42</v>
      </c>
      <c r="N8766" t="str">
        <f t="shared" si="231"/>
        <v/>
      </c>
      <c r="P8766">
        <v>0.25274999999999997</v>
      </c>
      <c r="Q8766">
        <v>0.28000000000000003</v>
      </c>
    </row>
    <row r="8767" spans="1:24" x14ac:dyDescent="0.3">
      <c r="A8767" t="s">
        <v>67</v>
      </c>
      <c r="B8767" s="8">
        <v>41395</v>
      </c>
      <c r="C8767" s="8"/>
      <c r="D8767">
        <v>43.5</v>
      </c>
      <c r="E8767">
        <v>45.262500000000003</v>
      </c>
      <c r="N8767" t="str">
        <f t="shared" si="231"/>
        <v/>
      </c>
      <c r="P8767">
        <v>0.28999999999999998</v>
      </c>
      <c r="Q8767">
        <v>0.30175000000000002</v>
      </c>
    </row>
    <row r="8768" spans="1:24" x14ac:dyDescent="0.3">
      <c r="A8768" t="s">
        <v>67</v>
      </c>
      <c r="B8768" s="8">
        <v>41396</v>
      </c>
      <c r="C8768" s="8"/>
      <c r="D8768">
        <v>42.487499999999997</v>
      </c>
      <c r="E8768">
        <v>44.512500000000003</v>
      </c>
      <c r="N8768" t="str">
        <f t="shared" si="231"/>
        <v/>
      </c>
      <c r="P8768">
        <v>0.28325</v>
      </c>
      <c r="Q8768">
        <v>0.29675000000000001</v>
      </c>
    </row>
    <row r="8769" spans="1:24" x14ac:dyDescent="0.3">
      <c r="A8769" t="s">
        <v>67</v>
      </c>
      <c r="B8769" s="8">
        <v>41397</v>
      </c>
      <c r="C8769" s="8"/>
      <c r="D8769">
        <v>45.524999999999999</v>
      </c>
      <c r="E8769">
        <v>45.337499999999999</v>
      </c>
      <c r="N8769" t="str">
        <f t="shared" si="231"/>
        <v/>
      </c>
      <c r="P8769">
        <v>0.30349999999999999</v>
      </c>
      <c r="Q8769">
        <v>0.30225000000000002</v>
      </c>
    </row>
    <row r="8770" spans="1:24" x14ac:dyDescent="0.3">
      <c r="A8770" t="s">
        <v>67</v>
      </c>
      <c r="B8770" s="8">
        <v>41398</v>
      </c>
      <c r="C8770" s="8"/>
      <c r="D8770">
        <v>43.95</v>
      </c>
      <c r="E8770">
        <v>45</v>
      </c>
      <c r="N8770" t="str">
        <f t="shared" si="231"/>
        <v/>
      </c>
      <c r="P8770">
        <v>0.29299999999999998</v>
      </c>
      <c r="Q8770">
        <v>0.3</v>
      </c>
    </row>
    <row r="8771" spans="1:24" x14ac:dyDescent="0.3">
      <c r="A8771" t="s">
        <v>67</v>
      </c>
      <c r="B8771" s="8">
        <v>41399</v>
      </c>
      <c r="C8771" s="8"/>
      <c r="D8771">
        <v>43.087499999999999</v>
      </c>
      <c r="E8771">
        <v>44.475000000000001</v>
      </c>
      <c r="N8771" t="str">
        <f t="shared" si="231"/>
        <v/>
      </c>
      <c r="P8771">
        <v>0.28725000000000001</v>
      </c>
      <c r="Q8771">
        <v>0.29649999999999999</v>
      </c>
    </row>
    <row r="8772" spans="1:24" x14ac:dyDescent="0.3">
      <c r="A8772" t="s">
        <v>67</v>
      </c>
      <c r="B8772" s="8">
        <v>41400</v>
      </c>
      <c r="C8772" s="8"/>
      <c r="D8772">
        <v>50.774999999999999</v>
      </c>
      <c r="E8772">
        <v>49.387500000000003</v>
      </c>
      <c r="N8772" t="str">
        <f t="shared" si="231"/>
        <v/>
      </c>
      <c r="P8772">
        <v>0.33850000000000002</v>
      </c>
      <c r="Q8772">
        <v>0.32924999999999999</v>
      </c>
    </row>
    <row r="8773" spans="1:24" x14ac:dyDescent="0.3">
      <c r="A8773" t="s">
        <v>67</v>
      </c>
      <c r="B8773" s="8">
        <v>41401</v>
      </c>
      <c r="C8773" s="8"/>
      <c r="D8773">
        <v>46.462499999999999</v>
      </c>
      <c r="E8773">
        <v>46.762500000000003</v>
      </c>
      <c r="N8773" t="str">
        <f t="shared" si="231"/>
        <v/>
      </c>
      <c r="P8773">
        <v>0.30975000000000003</v>
      </c>
      <c r="Q8773">
        <v>0.31175000000000003</v>
      </c>
    </row>
    <row r="8774" spans="1:24" x14ac:dyDescent="0.3">
      <c r="A8774" t="s">
        <v>67</v>
      </c>
      <c r="B8774" s="8">
        <v>41402</v>
      </c>
      <c r="C8774" s="8"/>
      <c r="D8774">
        <v>44.212499999999999</v>
      </c>
      <c r="E8774">
        <v>45.375</v>
      </c>
      <c r="F8774">
        <v>35.299999999999997</v>
      </c>
      <c r="G8774">
        <v>29.35</v>
      </c>
      <c r="H8774">
        <v>19.850000000000001</v>
      </c>
      <c r="I8774">
        <v>20.3</v>
      </c>
      <c r="J8774">
        <v>23</v>
      </c>
      <c r="K8774">
        <v>25.99338565</v>
      </c>
      <c r="L8774">
        <v>24.2</v>
      </c>
      <c r="M8774">
        <v>267.58088559999999</v>
      </c>
      <c r="N8774">
        <f t="shared" si="231"/>
        <v>267.58088559999999</v>
      </c>
      <c r="P8774">
        <v>0.29475000000000001</v>
      </c>
      <c r="Q8774">
        <v>0.30249999999999999</v>
      </c>
      <c r="R8774">
        <v>0.35299999999999998</v>
      </c>
      <c r="S8774">
        <v>0.14674999999999999</v>
      </c>
      <c r="T8774">
        <v>9.9250000000000005E-2</v>
      </c>
      <c r="U8774">
        <v>0.10150000000000001</v>
      </c>
      <c r="V8774">
        <v>0.115</v>
      </c>
      <c r="W8774">
        <v>0.12996692800000001</v>
      </c>
      <c r="X8774">
        <v>0.121</v>
      </c>
    </row>
    <row r="8775" spans="1:24" x14ac:dyDescent="0.3">
      <c r="A8775" t="s">
        <v>67</v>
      </c>
      <c r="B8775" s="8">
        <v>41403</v>
      </c>
      <c r="C8775" s="8"/>
      <c r="D8775">
        <v>43.237499999999997</v>
      </c>
      <c r="E8775">
        <v>44.737499999999997</v>
      </c>
      <c r="N8775" t="str">
        <f t="shared" si="231"/>
        <v/>
      </c>
      <c r="P8775">
        <v>0.28825000000000001</v>
      </c>
      <c r="Q8775">
        <v>0.29825000000000002</v>
      </c>
    </row>
    <row r="8776" spans="1:24" x14ac:dyDescent="0.3">
      <c r="A8776" t="s">
        <v>67</v>
      </c>
      <c r="B8776" s="8">
        <v>41404</v>
      </c>
      <c r="C8776" s="8"/>
      <c r="D8776">
        <v>44.024999999999999</v>
      </c>
      <c r="E8776">
        <v>44.4</v>
      </c>
      <c r="N8776" t="str">
        <f t="shared" si="231"/>
        <v/>
      </c>
      <c r="P8776">
        <v>0.29349999999999998</v>
      </c>
      <c r="Q8776">
        <v>0.29599999999999999</v>
      </c>
    </row>
    <row r="8777" spans="1:24" x14ac:dyDescent="0.3">
      <c r="A8777" t="s">
        <v>67</v>
      </c>
      <c r="B8777" s="8">
        <v>41405</v>
      </c>
      <c r="C8777" s="8"/>
      <c r="D8777">
        <v>43.237499999999997</v>
      </c>
      <c r="E8777">
        <v>44.325000000000003</v>
      </c>
      <c r="N8777" t="str">
        <f t="shared" si="231"/>
        <v/>
      </c>
      <c r="P8777">
        <v>0.28825000000000001</v>
      </c>
      <c r="Q8777">
        <v>0.29549999999999998</v>
      </c>
    </row>
    <row r="8778" spans="1:24" x14ac:dyDescent="0.3">
      <c r="A8778" t="s">
        <v>67</v>
      </c>
      <c r="B8778" s="8">
        <v>41406</v>
      </c>
      <c r="C8778" s="8"/>
      <c r="D8778">
        <v>42.337499999999999</v>
      </c>
      <c r="E8778">
        <v>43.987499999999997</v>
      </c>
      <c r="N8778" t="str">
        <f t="shared" si="231"/>
        <v/>
      </c>
      <c r="P8778">
        <v>0.28225</v>
      </c>
      <c r="Q8778">
        <v>0.29325000000000001</v>
      </c>
    </row>
    <row r="8779" spans="1:24" x14ac:dyDescent="0.3">
      <c r="A8779" t="s">
        <v>67</v>
      </c>
      <c r="B8779" s="8">
        <v>41407</v>
      </c>
      <c r="C8779" s="8"/>
      <c r="D8779">
        <v>41.887500000000003</v>
      </c>
      <c r="E8779">
        <v>43.725000000000001</v>
      </c>
      <c r="N8779" t="str">
        <f t="shared" ref="N8779:N8842" si="232">IF(M8779="","",M8779-$M$7490)</f>
        <v/>
      </c>
      <c r="P8779">
        <v>0.27925</v>
      </c>
      <c r="Q8779">
        <v>0.29149999999999998</v>
      </c>
    </row>
    <row r="8780" spans="1:24" x14ac:dyDescent="0.3">
      <c r="A8780" t="s">
        <v>67</v>
      </c>
      <c r="B8780" s="8">
        <v>41408</v>
      </c>
      <c r="C8780" s="8"/>
      <c r="D8780">
        <v>41.625</v>
      </c>
      <c r="E8780">
        <v>43.612499999999997</v>
      </c>
      <c r="N8780" t="str">
        <f t="shared" si="232"/>
        <v/>
      </c>
      <c r="P8780">
        <v>0.27750000000000002</v>
      </c>
      <c r="Q8780">
        <v>0.29075000000000001</v>
      </c>
    </row>
    <row r="8781" spans="1:24" x14ac:dyDescent="0.3">
      <c r="A8781" t="s">
        <v>67</v>
      </c>
      <c r="B8781" s="8">
        <v>41409</v>
      </c>
      <c r="C8781" s="8"/>
      <c r="D8781">
        <v>41.0625</v>
      </c>
      <c r="E8781">
        <v>43.424999999999997</v>
      </c>
      <c r="N8781" t="str">
        <f t="shared" si="232"/>
        <v/>
      </c>
      <c r="P8781">
        <v>0.27374999999999999</v>
      </c>
      <c r="Q8781">
        <v>0.28949999999999998</v>
      </c>
    </row>
    <row r="8782" spans="1:24" x14ac:dyDescent="0.3">
      <c r="A8782" t="s">
        <v>67</v>
      </c>
      <c r="B8782" s="8">
        <v>41410</v>
      </c>
      <c r="C8782" s="8"/>
      <c r="D8782">
        <v>40.799999999999997</v>
      </c>
      <c r="E8782">
        <v>43.2</v>
      </c>
      <c r="N8782" t="str">
        <f t="shared" si="232"/>
        <v/>
      </c>
      <c r="P8782">
        <v>0.27200000000000002</v>
      </c>
      <c r="Q8782">
        <v>0.28799999999999998</v>
      </c>
    </row>
    <row r="8783" spans="1:24" x14ac:dyDescent="0.3">
      <c r="A8783" t="s">
        <v>67</v>
      </c>
      <c r="B8783" s="8">
        <v>41411</v>
      </c>
      <c r="C8783" s="8"/>
      <c r="D8783">
        <v>40.424999999999997</v>
      </c>
      <c r="E8783">
        <v>43.05</v>
      </c>
      <c r="N8783" t="str">
        <f t="shared" si="232"/>
        <v/>
      </c>
      <c r="P8783">
        <v>0.26950000000000002</v>
      </c>
      <c r="Q8783">
        <v>0.28699999999999998</v>
      </c>
    </row>
    <row r="8784" spans="1:24" x14ac:dyDescent="0.3">
      <c r="A8784" t="s">
        <v>67</v>
      </c>
      <c r="B8784" s="8">
        <v>41412</v>
      </c>
      <c r="C8784" s="8"/>
      <c r="D8784">
        <v>46.65</v>
      </c>
      <c r="E8784">
        <v>45.9</v>
      </c>
      <c r="N8784" t="str">
        <f t="shared" si="232"/>
        <v/>
      </c>
      <c r="P8784">
        <v>0.311</v>
      </c>
      <c r="Q8784">
        <v>0.30599999999999999</v>
      </c>
    </row>
    <row r="8785" spans="1:17" x14ac:dyDescent="0.3">
      <c r="A8785" t="s">
        <v>67</v>
      </c>
      <c r="B8785" s="8">
        <v>41413</v>
      </c>
      <c r="C8785" s="8"/>
      <c r="D8785">
        <v>47.024999999999999</v>
      </c>
      <c r="E8785">
        <v>46.725000000000001</v>
      </c>
      <c r="N8785" t="str">
        <f t="shared" si="232"/>
        <v/>
      </c>
      <c r="P8785">
        <v>0.3135</v>
      </c>
      <c r="Q8785">
        <v>0.3115</v>
      </c>
    </row>
    <row r="8786" spans="1:17" x14ac:dyDescent="0.3">
      <c r="A8786" t="s">
        <v>67</v>
      </c>
      <c r="B8786" s="8">
        <v>41414</v>
      </c>
      <c r="C8786" s="8"/>
      <c r="D8786">
        <v>46.35</v>
      </c>
      <c r="E8786">
        <v>46.612499999999997</v>
      </c>
      <c r="N8786" t="str">
        <f t="shared" si="232"/>
        <v/>
      </c>
      <c r="P8786">
        <v>0.309</v>
      </c>
      <c r="Q8786">
        <v>0.31075000000000003</v>
      </c>
    </row>
    <row r="8787" spans="1:17" x14ac:dyDescent="0.3">
      <c r="A8787" t="s">
        <v>67</v>
      </c>
      <c r="B8787" s="8">
        <v>41415</v>
      </c>
      <c r="C8787" s="8"/>
      <c r="D8787">
        <v>47.4</v>
      </c>
      <c r="E8787">
        <v>46.087499999999999</v>
      </c>
      <c r="N8787" t="str">
        <f t="shared" si="232"/>
        <v/>
      </c>
      <c r="P8787">
        <v>0.316</v>
      </c>
      <c r="Q8787">
        <v>0.30725000000000002</v>
      </c>
    </row>
    <row r="8788" spans="1:17" x14ac:dyDescent="0.3">
      <c r="A8788" t="s">
        <v>67</v>
      </c>
      <c r="B8788" s="8">
        <v>41416</v>
      </c>
      <c r="C8788" s="8"/>
      <c r="D8788">
        <v>48.375</v>
      </c>
      <c r="E8788">
        <v>47.25</v>
      </c>
      <c r="N8788" t="str">
        <f t="shared" si="232"/>
        <v/>
      </c>
      <c r="P8788">
        <v>0.32250000000000001</v>
      </c>
      <c r="Q8788">
        <v>0.315</v>
      </c>
    </row>
    <row r="8789" spans="1:17" x14ac:dyDescent="0.3">
      <c r="A8789" t="s">
        <v>67</v>
      </c>
      <c r="B8789" s="8">
        <v>41417</v>
      </c>
      <c r="C8789" s="8"/>
      <c r="D8789">
        <v>47.1</v>
      </c>
      <c r="E8789">
        <v>46.162500000000001</v>
      </c>
      <c r="N8789" t="str">
        <f t="shared" si="232"/>
        <v/>
      </c>
      <c r="P8789">
        <v>0.314</v>
      </c>
      <c r="Q8789">
        <v>0.30775000000000002</v>
      </c>
    </row>
    <row r="8790" spans="1:17" x14ac:dyDescent="0.3">
      <c r="A8790" t="s">
        <v>67</v>
      </c>
      <c r="B8790" s="8">
        <v>41418</v>
      </c>
      <c r="C8790" s="8"/>
      <c r="D8790">
        <v>46.837499999999999</v>
      </c>
      <c r="E8790">
        <v>46.35</v>
      </c>
      <c r="N8790" t="str">
        <f t="shared" si="232"/>
        <v/>
      </c>
      <c r="P8790">
        <v>0.31225000000000003</v>
      </c>
      <c r="Q8790">
        <v>0.309</v>
      </c>
    </row>
    <row r="8791" spans="1:17" x14ac:dyDescent="0.3">
      <c r="A8791" t="s">
        <v>67</v>
      </c>
      <c r="B8791" s="8">
        <v>41419</v>
      </c>
      <c r="C8791" s="8"/>
      <c r="D8791">
        <v>45.1875</v>
      </c>
      <c r="E8791">
        <v>45.712499999999999</v>
      </c>
      <c r="N8791" t="str">
        <f t="shared" si="232"/>
        <v/>
      </c>
      <c r="P8791">
        <v>0.30125000000000002</v>
      </c>
      <c r="Q8791">
        <v>0.30475000000000002</v>
      </c>
    </row>
    <row r="8792" spans="1:17" x14ac:dyDescent="0.3">
      <c r="A8792" t="s">
        <v>67</v>
      </c>
      <c r="B8792" s="8">
        <v>41420</v>
      </c>
      <c r="C8792" s="8"/>
      <c r="D8792">
        <v>44.4</v>
      </c>
      <c r="E8792">
        <v>45.112499999999997</v>
      </c>
      <c r="N8792" t="str">
        <f t="shared" si="232"/>
        <v/>
      </c>
      <c r="P8792">
        <v>0.29599999999999999</v>
      </c>
      <c r="Q8792">
        <v>0.30075000000000002</v>
      </c>
    </row>
    <row r="8793" spans="1:17" x14ac:dyDescent="0.3">
      <c r="A8793" t="s">
        <v>67</v>
      </c>
      <c r="B8793" s="8">
        <v>41421</v>
      </c>
      <c r="C8793" s="8"/>
      <c r="D8793">
        <v>43.237499999999997</v>
      </c>
      <c r="E8793">
        <v>44.625</v>
      </c>
      <c r="N8793" t="str">
        <f t="shared" si="232"/>
        <v/>
      </c>
      <c r="P8793">
        <v>0.28825000000000001</v>
      </c>
      <c r="Q8793">
        <v>0.29749999999999999</v>
      </c>
    </row>
    <row r="8794" spans="1:17" x14ac:dyDescent="0.3">
      <c r="A8794" t="s">
        <v>67</v>
      </c>
      <c r="B8794" s="8">
        <v>41422</v>
      </c>
      <c r="C8794" s="8"/>
      <c r="D8794">
        <v>43.424999999999997</v>
      </c>
      <c r="E8794">
        <v>44.212499999999999</v>
      </c>
      <c r="N8794" t="str">
        <f t="shared" si="232"/>
        <v/>
      </c>
      <c r="P8794">
        <v>0.28949999999999998</v>
      </c>
      <c r="Q8794">
        <v>0.29475000000000001</v>
      </c>
    </row>
    <row r="8795" spans="1:17" x14ac:dyDescent="0.3">
      <c r="A8795" t="s">
        <v>67</v>
      </c>
      <c r="B8795" s="8">
        <v>41423</v>
      </c>
      <c r="C8795" s="8"/>
      <c r="D8795">
        <v>46.8</v>
      </c>
      <c r="E8795">
        <v>46.05</v>
      </c>
      <c r="N8795" t="str">
        <f t="shared" si="232"/>
        <v/>
      </c>
      <c r="P8795">
        <v>0.312</v>
      </c>
      <c r="Q8795">
        <v>0.307</v>
      </c>
    </row>
    <row r="8796" spans="1:17" x14ac:dyDescent="0.3">
      <c r="A8796" t="s">
        <v>67</v>
      </c>
      <c r="B8796" s="8">
        <v>41424</v>
      </c>
      <c r="C8796" s="8"/>
      <c r="D8796">
        <v>45</v>
      </c>
      <c r="E8796">
        <v>45.45</v>
      </c>
      <c r="N8796" t="str">
        <f t="shared" si="232"/>
        <v/>
      </c>
      <c r="P8796">
        <v>0.3</v>
      </c>
      <c r="Q8796">
        <v>0.30299999999999999</v>
      </c>
    </row>
    <row r="8797" spans="1:17" x14ac:dyDescent="0.3">
      <c r="A8797" t="s">
        <v>67</v>
      </c>
      <c r="B8797" s="8">
        <v>41425</v>
      </c>
      <c r="C8797" s="8"/>
      <c r="D8797">
        <v>44.4</v>
      </c>
      <c r="E8797">
        <v>44.962499999999999</v>
      </c>
      <c r="N8797" t="str">
        <f t="shared" si="232"/>
        <v/>
      </c>
      <c r="P8797">
        <v>0.29599999999999999</v>
      </c>
      <c r="Q8797">
        <v>0.29975000000000002</v>
      </c>
    </row>
    <row r="8798" spans="1:17" x14ac:dyDescent="0.3">
      <c r="A8798" t="s">
        <v>67</v>
      </c>
      <c r="B8798" s="8">
        <v>41426</v>
      </c>
      <c r="C8798" s="8"/>
      <c r="D8798">
        <v>44.0625</v>
      </c>
      <c r="E8798">
        <v>44.7</v>
      </c>
      <c r="N8798" t="str">
        <f t="shared" si="232"/>
        <v/>
      </c>
      <c r="P8798">
        <v>0.29375000000000001</v>
      </c>
      <c r="Q8798">
        <v>0.29799999999999999</v>
      </c>
    </row>
    <row r="8799" spans="1:17" x14ac:dyDescent="0.3">
      <c r="A8799" t="s">
        <v>67</v>
      </c>
      <c r="B8799" s="8">
        <v>41427</v>
      </c>
      <c r="C8799" s="8"/>
      <c r="D8799">
        <v>43.837499999999999</v>
      </c>
      <c r="E8799">
        <v>44.475000000000001</v>
      </c>
      <c r="N8799" t="str">
        <f t="shared" si="232"/>
        <v/>
      </c>
      <c r="P8799">
        <v>0.29225000000000001</v>
      </c>
      <c r="Q8799">
        <v>0.29649999999999999</v>
      </c>
    </row>
    <row r="8800" spans="1:17" x14ac:dyDescent="0.3">
      <c r="A8800" t="s">
        <v>67</v>
      </c>
      <c r="B8800" s="8">
        <v>41428</v>
      </c>
      <c r="C8800" s="8"/>
      <c r="D8800">
        <v>43.162500000000001</v>
      </c>
      <c r="E8800">
        <v>44.137500000000003</v>
      </c>
      <c r="N8800" t="str">
        <f t="shared" si="232"/>
        <v/>
      </c>
      <c r="P8800">
        <v>0.28775000000000001</v>
      </c>
      <c r="Q8800">
        <v>0.29425000000000001</v>
      </c>
    </row>
    <row r="8801" spans="1:17" x14ac:dyDescent="0.3">
      <c r="A8801" t="s">
        <v>67</v>
      </c>
      <c r="B8801" s="8">
        <v>41429</v>
      </c>
      <c r="C8801" s="8"/>
      <c r="D8801">
        <v>49.5</v>
      </c>
      <c r="E8801">
        <v>48.3</v>
      </c>
      <c r="N8801" t="str">
        <f t="shared" si="232"/>
        <v/>
      </c>
      <c r="P8801">
        <v>0.33</v>
      </c>
      <c r="Q8801">
        <v>0.32200000000000001</v>
      </c>
    </row>
    <row r="8802" spans="1:17" x14ac:dyDescent="0.3">
      <c r="A8802" t="s">
        <v>67</v>
      </c>
      <c r="B8802" s="8">
        <v>41430</v>
      </c>
      <c r="C8802" s="8"/>
      <c r="D8802">
        <v>46.837499999999999</v>
      </c>
      <c r="E8802">
        <v>46.762500000000003</v>
      </c>
      <c r="N8802" t="str">
        <f t="shared" si="232"/>
        <v/>
      </c>
      <c r="P8802">
        <v>0.31225000000000003</v>
      </c>
      <c r="Q8802">
        <v>0.31175000000000003</v>
      </c>
    </row>
    <row r="8803" spans="1:17" x14ac:dyDescent="0.3">
      <c r="A8803" t="s">
        <v>67</v>
      </c>
      <c r="B8803" s="8">
        <v>41431</v>
      </c>
      <c r="C8803" s="8"/>
      <c r="D8803">
        <v>45.9</v>
      </c>
      <c r="E8803">
        <v>45.9375</v>
      </c>
      <c r="N8803" t="str">
        <f t="shared" si="232"/>
        <v/>
      </c>
      <c r="P8803">
        <v>0.30599999999999999</v>
      </c>
      <c r="Q8803">
        <v>0.30625000000000002</v>
      </c>
    </row>
    <row r="8804" spans="1:17" x14ac:dyDescent="0.3">
      <c r="A8804" t="s">
        <v>67</v>
      </c>
      <c r="B8804" s="8">
        <v>41432</v>
      </c>
      <c r="C8804" s="8"/>
      <c r="D8804">
        <v>45.412500000000001</v>
      </c>
      <c r="E8804">
        <v>45.487499999999997</v>
      </c>
      <c r="N8804" t="str">
        <f t="shared" si="232"/>
        <v/>
      </c>
      <c r="P8804">
        <v>0.30275000000000002</v>
      </c>
      <c r="Q8804">
        <v>0.30325000000000002</v>
      </c>
    </row>
    <row r="8805" spans="1:17" x14ac:dyDescent="0.3">
      <c r="A8805" t="s">
        <v>67</v>
      </c>
      <c r="B8805" s="8">
        <v>41433</v>
      </c>
      <c r="C8805" s="8"/>
      <c r="D8805">
        <v>44.962499999999999</v>
      </c>
      <c r="E8805">
        <v>45.1875</v>
      </c>
      <c r="N8805" t="str">
        <f t="shared" si="232"/>
        <v/>
      </c>
      <c r="P8805">
        <v>0.29975000000000002</v>
      </c>
      <c r="Q8805">
        <v>0.30125000000000002</v>
      </c>
    </row>
    <row r="8806" spans="1:17" x14ac:dyDescent="0.3">
      <c r="A8806" t="s">
        <v>67</v>
      </c>
      <c r="B8806" s="8">
        <v>41434</v>
      </c>
      <c r="C8806" s="8"/>
      <c r="D8806">
        <v>44.662500000000001</v>
      </c>
      <c r="E8806">
        <v>44.924999999999997</v>
      </c>
      <c r="N8806" t="str">
        <f t="shared" si="232"/>
        <v/>
      </c>
      <c r="P8806">
        <v>0.29775000000000001</v>
      </c>
      <c r="Q8806">
        <v>0.29949999999999999</v>
      </c>
    </row>
    <row r="8807" spans="1:17" x14ac:dyDescent="0.3">
      <c r="A8807" t="s">
        <v>67</v>
      </c>
      <c r="B8807" s="8">
        <v>41435</v>
      </c>
      <c r="C8807" s="8"/>
      <c r="D8807">
        <v>44.4</v>
      </c>
      <c r="E8807">
        <v>44.774999999999999</v>
      </c>
      <c r="N8807" t="str">
        <f t="shared" si="232"/>
        <v/>
      </c>
      <c r="P8807">
        <v>0.29599999999999999</v>
      </c>
      <c r="Q8807">
        <v>0.29849999999999999</v>
      </c>
    </row>
    <row r="8808" spans="1:17" x14ac:dyDescent="0.3">
      <c r="A8808" t="s">
        <v>67</v>
      </c>
      <c r="B8808" s="8">
        <v>41436</v>
      </c>
      <c r="C8808" s="8"/>
      <c r="D8808">
        <v>44.1</v>
      </c>
      <c r="E8808">
        <v>44.662500000000001</v>
      </c>
      <c r="N8808" t="str">
        <f t="shared" si="232"/>
        <v/>
      </c>
      <c r="P8808">
        <v>0.29399999999999998</v>
      </c>
      <c r="Q8808">
        <v>0.29775000000000001</v>
      </c>
    </row>
    <row r="8809" spans="1:17" x14ac:dyDescent="0.3">
      <c r="A8809" t="s">
        <v>67</v>
      </c>
      <c r="B8809" s="8">
        <v>41437</v>
      </c>
      <c r="C8809" s="8"/>
      <c r="D8809">
        <v>43.8</v>
      </c>
      <c r="E8809">
        <v>44.475000000000001</v>
      </c>
      <c r="N8809" t="str">
        <f t="shared" si="232"/>
        <v/>
      </c>
      <c r="P8809">
        <v>0.29199999999999998</v>
      </c>
      <c r="Q8809">
        <v>0.29649999999999999</v>
      </c>
    </row>
    <row r="8810" spans="1:17" x14ac:dyDescent="0.3">
      <c r="A8810" t="s">
        <v>67</v>
      </c>
      <c r="B8810" s="8">
        <v>41438</v>
      </c>
      <c r="C8810" s="8"/>
      <c r="D8810">
        <v>43.537500000000001</v>
      </c>
      <c r="E8810">
        <v>44.325000000000003</v>
      </c>
      <c r="N8810" t="str">
        <f t="shared" si="232"/>
        <v/>
      </c>
      <c r="P8810">
        <v>0.29025000000000001</v>
      </c>
      <c r="Q8810">
        <v>0.29549999999999998</v>
      </c>
    </row>
    <row r="8811" spans="1:17" x14ac:dyDescent="0.3">
      <c r="A8811" t="s">
        <v>67</v>
      </c>
      <c r="B8811" s="8">
        <v>41439</v>
      </c>
      <c r="C8811" s="8"/>
      <c r="D8811">
        <v>45.075000000000003</v>
      </c>
      <c r="E8811">
        <v>44.25</v>
      </c>
      <c r="N8811" t="str">
        <f t="shared" si="232"/>
        <v/>
      </c>
      <c r="P8811">
        <v>0.30049999999999999</v>
      </c>
      <c r="Q8811">
        <v>0.29499999999999998</v>
      </c>
    </row>
    <row r="8812" spans="1:17" x14ac:dyDescent="0.3">
      <c r="A8812" t="s">
        <v>67</v>
      </c>
      <c r="B8812" s="8">
        <v>41440</v>
      </c>
      <c r="C8812" s="8"/>
      <c r="D8812">
        <v>44.8125</v>
      </c>
      <c r="E8812">
        <v>44.4</v>
      </c>
      <c r="N8812" t="str">
        <f t="shared" si="232"/>
        <v/>
      </c>
      <c r="P8812">
        <v>0.29875000000000002</v>
      </c>
      <c r="Q8812">
        <v>0.29599999999999999</v>
      </c>
    </row>
    <row r="8813" spans="1:17" x14ac:dyDescent="0.3">
      <c r="A8813" t="s">
        <v>67</v>
      </c>
      <c r="B8813" s="8">
        <v>41441</v>
      </c>
      <c r="C8813" s="8"/>
      <c r="D8813">
        <v>51.3</v>
      </c>
      <c r="E8813">
        <v>48.975000000000001</v>
      </c>
      <c r="N8813" t="str">
        <f t="shared" si="232"/>
        <v/>
      </c>
      <c r="P8813">
        <v>0.34200000000000003</v>
      </c>
      <c r="Q8813">
        <v>0.32650000000000001</v>
      </c>
    </row>
    <row r="8814" spans="1:17" x14ac:dyDescent="0.3">
      <c r="A8814" t="s">
        <v>67</v>
      </c>
      <c r="B8814" s="8">
        <v>41442</v>
      </c>
      <c r="C8814" s="8"/>
      <c r="D8814">
        <v>51.787500000000001</v>
      </c>
      <c r="E8814">
        <v>49.575000000000003</v>
      </c>
      <c r="N8814" t="str">
        <f t="shared" si="232"/>
        <v/>
      </c>
      <c r="P8814">
        <v>0.34525</v>
      </c>
      <c r="Q8814">
        <v>0.33050000000000002</v>
      </c>
    </row>
    <row r="8815" spans="1:17" x14ac:dyDescent="0.3">
      <c r="A8815" t="s">
        <v>67</v>
      </c>
      <c r="B8815" s="8">
        <v>41443</v>
      </c>
      <c r="C8815" s="8"/>
      <c r="D8815">
        <v>48.225000000000001</v>
      </c>
      <c r="E8815">
        <v>47.25</v>
      </c>
      <c r="N8815" t="str">
        <f t="shared" si="232"/>
        <v/>
      </c>
      <c r="P8815">
        <v>0.32150000000000001</v>
      </c>
      <c r="Q8815">
        <v>0.315</v>
      </c>
    </row>
    <row r="8816" spans="1:17" x14ac:dyDescent="0.3">
      <c r="A8816" t="s">
        <v>67</v>
      </c>
      <c r="B8816" s="8">
        <v>41444</v>
      </c>
      <c r="C8816" s="8"/>
      <c r="D8816">
        <v>47.137500000000003</v>
      </c>
      <c r="E8816">
        <v>46.35</v>
      </c>
      <c r="N8816" t="str">
        <f t="shared" si="232"/>
        <v/>
      </c>
      <c r="P8816">
        <v>0.31424999999999997</v>
      </c>
      <c r="Q8816">
        <v>0.309</v>
      </c>
    </row>
    <row r="8817" spans="1:24" x14ac:dyDescent="0.3">
      <c r="A8817" t="s">
        <v>67</v>
      </c>
      <c r="B8817" s="8">
        <v>41445</v>
      </c>
      <c r="C8817" s="8"/>
      <c r="D8817">
        <v>53.887500000000003</v>
      </c>
      <c r="E8817">
        <v>50.512500000000003</v>
      </c>
      <c r="N8817" t="str">
        <f t="shared" si="232"/>
        <v/>
      </c>
      <c r="P8817">
        <v>0.35925000000000001</v>
      </c>
      <c r="Q8817">
        <v>0.33674999999999999</v>
      </c>
    </row>
    <row r="8818" spans="1:24" x14ac:dyDescent="0.3">
      <c r="A8818" t="s">
        <v>67</v>
      </c>
      <c r="B8818" s="8">
        <v>41446</v>
      </c>
      <c r="C8818" s="8"/>
      <c r="D8818">
        <v>49.8</v>
      </c>
      <c r="E8818">
        <v>47.85</v>
      </c>
      <c r="N8818" t="str">
        <f t="shared" si="232"/>
        <v/>
      </c>
      <c r="P8818">
        <v>0.33200000000000002</v>
      </c>
      <c r="Q8818">
        <v>0.31900000000000001</v>
      </c>
    </row>
    <row r="8819" spans="1:24" x14ac:dyDescent="0.3">
      <c r="A8819" t="s">
        <v>67</v>
      </c>
      <c r="B8819" s="8">
        <v>41447</v>
      </c>
      <c r="C8819" s="8"/>
      <c r="D8819">
        <v>55.2</v>
      </c>
      <c r="E8819">
        <v>51.375</v>
      </c>
      <c r="N8819" t="str">
        <f t="shared" si="232"/>
        <v/>
      </c>
      <c r="P8819">
        <v>0.36799999999999999</v>
      </c>
      <c r="Q8819">
        <v>0.34250000000000003</v>
      </c>
    </row>
    <row r="8820" spans="1:24" x14ac:dyDescent="0.3">
      <c r="A8820" t="s">
        <v>67</v>
      </c>
      <c r="B8820" s="8">
        <v>41448</v>
      </c>
      <c r="C8820" s="8"/>
      <c r="D8820">
        <v>49.462499999999999</v>
      </c>
      <c r="E8820">
        <v>48.15</v>
      </c>
      <c r="N8820" t="str">
        <f t="shared" si="232"/>
        <v/>
      </c>
      <c r="P8820">
        <v>0.32974999999999999</v>
      </c>
      <c r="Q8820">
        <v>0.32100000000000001</v>
      </c>
    </row>
    <row r="8821" spans="1:24" x14ac:dyDescent="0.3">
      <c r="A8821" t="s">
        <v>67</v>
      </c>
      <c r="B8821" s="8">
        <v>41449</v>
      </c>
      <c r="C8821" s="8"/>
      <c r="D8821">
        <v>47.174999999999997</v>
      </c>
      <c r="E8821">
        <v>46.8</v>
      </c>
      <c r="N8821" t="str">
        <f t="shared" si="232"/>
        <v/>
      </c>
      <c r="P8821">
        <v>0.3145</v>
      </c>
      <c r="Q8821">
        <v>0.312</v>
      </c>
    </row>
    <row r="8822" spans="1:24" x14ac:dyDescent="0.3">
      <c r="A8822" t="s">
        <v>67</v>
      </c>
      <c r="B8822" s="8">
        <v>41450</v>
      </c>
      <c r="C8822" s="8"/>
      <c r="D8822">
        <v>45.9375</v>
      </c>
      <c r="E8822">
        <v>46.2</v>
      </c>
      <c r="N8822" t="str">
        <f t="shared" si="232"/>
        <v/>
      </c>
      <c r="P8822">
        <v>0.30625000000000002</v>
      </c>
      <c r="Q8822">
        <v>0.308</v>
      </c>
    </row>
    <row r="8823" spans="1:24" x14ac:dyDescent="0.3">
      <c r="A8823" t="s">
        <v>67</v>
      </c>
      <c r="B8823" s="8">
        <v>41451</v>
      </c>
      <c r="C8823" s="8"/>
      <c r="D8823">
        <v>45.112499999999997</v>
      </c>
      <c r="E8823">
        <v>45.787500000000001</v>
      </c>
      <c r="F8823">
        <v>33.65</v>
      </c>
      <c r="G8823">
        <v>28</v>
      </c>
      <c r="H8823">
        <v>19.5</v>
      </c>
      <c r="I8823">
        <v>19.55</v>
      </c>
      <c r="J8823">
        <v>22.6</v>
      </c>
      <c r="K8823">
        <v>30.746396570000002</v>
      </c>
      <c r="L8823">
        <v>23.1</v>
      </c>
      <c r="M8823">
        <v>268.04639659999998</v>
      </c>
      <c r="N8823">
        <f t="shared" si="232"/>
        <v>268.04639659999998</v>
      </c>
      <c r="P8823">
        <v>0.30075000000000002</v>
      </c>
      <c r="Q8823">
        <v>0.30525000000000002</v>
      </c>
      <c r="R8823">
        <v>0.33650000000000002</v>
      </c>
      <c r="S8823">
        <v>0.14000000000000001</v>
      </c>
      <c r="T8823">
        <v>9.7500000000000003E-2</v>
      </c>
      <c r="U8823">
        <v>9.7750000000000004E-2</v>
      </c>
      <c r="V8823">
        <v>0.113</v>
      </c>
      <c r="W8823">
        <v>0.15373198299999999</v>
      </c>
      <c r="X8823">
        <v>0.11550000000000001</v>
      </c>
    </row>
    <row r="8824" spans="1:24" x14ac:dyDescent="0.3">
      <c r="A8824" t="s">
        <v>67</v>
      </c>
      <c r="B8824" s="8">
        <v>41452</v>
      </c>
      <c r="C8824" s="8"/>
      <c r="D8824">
        <v>45.5625</v>
      </c>
      <c r="E8824">
        <v>45.6</v>
      </c>
      <c r="N8824" t="str">
        <f t="shared" si="232"/>
        <v/>
      </c>
      <c r="P8824">
        <v>0.30375000000000002</v>
      </c>
      <c r="Q8824">
        <v>0.30399999999999999</v>
      </c>
    </row>
    <row r="8825" spans="1:24" x14ac:dyDescent="0.3">
      <c r="A8825" t="s">
        <v>67</v>
      </c>
      <c r="B8825" s="8">
        <v>41453</v>
      </c>
      <c r="C8825" s="8"/>
      <c r="D8825">
        <v>49.462499999999999</v>
      </c>
      <c r="E8825">
        <v>46.8</v>
      </c>
      <c r="N8825" t="str">
        <f t="shared" si="232"/>
        <v/>
      </c>
      <c r="P8825">
        <v>0.32974999999999999</v>
      </c>
      <c r="Q8825">
        <v>0.312</v>
      </c>
    </row>
    <row r="8826" spans="1:24" x14ac:dyDescent="0.3">
      <c r="A8826" t="s">
        <v>67</v>
      </c>
      <c r="B8826" s="8">
        <v>41454</v>
      </c>
      <c r="C8826" s="8"/>
      <c r="D8826">
        <v>46.837499999999999</v>
      </c>
      <c r="E8826">
        <v>46.537500000000001</v>
      </c>
      <c r="N8826" t="str">
        <f t="shared" si="232"/>
        <v/>
      </c>
      <c r="P8826">
        <v>0.31225000000000003</v>
      </c>
      <c r="Q8826">
        <v>0.31025000000000003</v>
      </c>
    </row>
    <row r="8827" spans="1:24" x14ac:dyDescent="0.3">
      <c r="A8827" t="s">
        <v>67</v>
      </c>
      <c r="B8827" s="8">
        <v>41455</v>
      </c>
      <c r="C8827" s="8"/>
      <c r="D8827">
        <v>46.162500000000001</v>
      </c>
      <c r="E8827">
        <v>46.162500000000001</v>
      </c>
      <c r="N8827" t="str">
        <f t="shared" si="232"/>
        <v/>
      </c>
      <c r="P8827">
        <v>0.30775000000000002</v>
      </c>
      <c r="Q8827">
        <v>0.30775000000000002</v>
      </c>
    </row>
    <row r="8828" spans="1:24" x14ac:dyDescent="0.3">
      <c r="A8828" t="s">
        <v>67</v>
      </c>
      <c r="B8828" s="8">
        <v>41456</v>
      </c>
      <c r="C8828" s="8"/>
      <c r="D8828">
        <v>45.487499999999997</v>
      </c>
      <c r="E8828">
        <v>45.787500000000001</v>
      </c>
      <c r="N8828" t="str">
        <f t="shared" si="232"/>
        <v/>
      </c>
      <c r="P8828">
        <v>0.30325000000000002</v>
      </c>
      <c r="Q8828">
        <v>0.30525000000000002</v>
      </c>
    </row>
    <row r="8829" spans="1:24" x14ac:dyDescent="0.3">
      <c r="A8829" t="s">
        <v>67</v>
      </c>
      <c r="B8829" s="8">
        <v>41457</v>
      </c>
      <c r="C8829" s="8"/>
      <c r="D8829">
        <v>45.3</v>
      </c>
      <c r="E8829">
        <v>45.45</v>
      </c>
      <c r="N8829" t="str">
        <f t="shared" si="232"/>
        <v/>
      </c>
      <c r="P8829">
        <v>0.30199999999999999</v>
      </c>
      <c r="Q8829">
        <v>0.30299999999999999</v>
      </c>
    </row>
    <row r="8830" spans="1:24" x14ac:dyDescent="0.3">
      <c r="A8830" t="s">
        <v>67</v>
      </c>
      <c r="B8830" s="8">
        <v>41458</v>
      </c>
      <c r="C8830" s="8"/>
      <c r="D8830">
        <v>44.7</v>
      </c>
      <c r="E8830">
        <v>45.1875</v>
      </c>
      <c r="N8830" t="str">
        <f t="shared" si="232"/>
        <v/>
      </c>
      <c r="P8830">
        <v>0.29799999999999999</v>
      </c>
      <c r="Q8830">
        <v>0.30125000000000002</v>
      </c>
    </row>
    <row r="8831" spans="1:24" x14ac:dyDescent="0.3">
      <c r="A8831" t="s">
        <v>67</v>
      </c>
      <c r="B8831" s="8">
        <v>41459</v>
      </c>
      <c r="C8831" s="8"/>
      <c r="D8831">
        <v>43.837499999999999</v>
      </c>
      <c r="E8831">
        <v>44.924999999999997</v>
      </c>
      <c r="N8831" t="str">
        <f t="shared" si="232"/>
        <v/>
      </c>
      <c r="P8831">
        <v>0.29225000000000001</v>
      </c>
      <c r="Q8831">
        <v>0.29949999999999999</v>
      </c>
    </row>
    <row r="8832" spans="1:24" x14ac:dyDescent="0.3">
      <c r="A8832" t="s">
        <v>67</v>
      </c>
      <c r="B8832" s="8">
        <v>41460</v>
      </c>
      <c r="C8832" s="8"/>
      <c r="D8832">
        <v>43.8</v>
      </c>
      <c r="E8832">
        <v>44.7</v>
      </c>
      <c r="N8832" t="str">
        <f t="shared" si="232"/>
        <v/>
      </c>
      <c r="P8832">
        <v>0.29199999999999998</v>
      </c>
      <c r="Q8832">
        <v>0.29799999999999999</v>
      </c>
    </row>
    <row r="8833" spans="1:17" x14ac:dyDescent="0.3">
      <c r="A8833" t="s">
        <v>67</v>
      </c>
      <c r="B8833" s="8">
        <v>41461</v>
      </c>
      <c r="C8833" s="8"/>
      <c r="D8833">
        <v>44.25</v>
      </c>
      <c r="E8833">
        <v>44.362499999999997</v>
      </c>
      <c r="N8833" t="str">
        <f t="shared" si="232"/>
        <v/>
      </c>
      <c r="P8833">
        <v>0.29499999999999998</v>
      </c>
      <c r="Q8833">
        <v>0.29575000000000001</v>
      </c>
    </row>
    <row r="8834" spans="1:17" x14ac:dyDescent="0.3">
      <c r="A8834" t="s">
        <v>67</v>
      </c>
      <c r="B8834" s="8">
        <v>41462</v>
      </c>
      <c r="C8834" s="8"/>
      <c r="D8834">
        <v>43.612499999999997</v>
      </c>
      <c r="E8834">
        <v>44.25</v>
      </c>
      <c r="N8834" t="str">
        <f t="shared" si="232"/>
        <v/>
      </c>
      <c r="P8834">
        <v>0.29075000000000001</v>
      </c>
      <c r="Q8834">
        <v>0.29499999999999998</v>
      </c>
    </row>
    <row r="8835" spans="1:17" x14ac:dyDescent="0.3">
      <c r="A8835" t="s">
        <v>67</v>
      </c>
      <c r="B8835" s="8">
        <v>41463</v>
      </c>
      <c r="C8835" s="8"/>
      <c r="D8835">
        <v>42.825000000000003</v>
      </c>
      <c r="E8835">
        <v>44.024999999999999</v>
      </c>
      <c r="N8835" t="str">
        <f t="shared" si="232"/>
        <v/>
      </c>
      <c r="P8835">
        <v>0.28549999999999998</v>
      </c>
      <c r="Q8835">
        <v>0.29349999999999998</v>
      </c>
    </row>
    <row r="8836" spans="1:17" x14ac:dyDescent="0.3">
      <c r="A8836" t="s">
        <v>67</v>
      </c>
      <c r="B8836" s="8">
        <v>41464</v>
      </c>
      <c r="C8836" s="8"/>
      <c r="D8836">
        <v>42.674999999999997</v>
      </c>
      <c r="E8836">
        <v>43.912500000000001</v>
      </c>
      <c r="N8836" t="str">
        <f t="shared" si="232"/>
        <v/>
      </c>
      <c r="P8836">
        <v>0.28449999999999998</v>
      </c>
      <c r="Q8836">
        <v>0.29275000000000001</v>
      </c>
    </row>
    <row r="8837" spans="1:17" x14ac:dyDescent="0.3">
      <c r="A8837" t="s">
        <v>67</v>
      </c>
      <c r="B8837" s="8">
        <v>41465</v>
      </c>
      <c r="C8837" s="8"/>
      <c r="D8837">
        <v>45.487499999999997</v>
      </c>
      <c r="E8837">
        <v>43.912500000000001</v>
      </c>
      <c r="N8837" t="str">
        <f t="shared" si="232"/>
        <v/>
      </c>
      <c r="P8837">
        <v>0.30325000000000002</v>
      </c>
      <c r="Q8837">
        <v>0.29275000000000001</v>
      </c>
    </row>
    <row r="8838" spans="1:17" x14ac:dyDescent="0.3">
      <c r="A8838" t="s">
        <v>67</v>
      </c>
      <c r="B8838" s="8">
        <v>41466</v>
      </c>
      <c r="C8838" s="8"/>
      <c r="D8838">
        <v>47.4</v>
      </c>
      <c r="E8838">
        <v>45.075000000000003</v>
      </c>
      <c r="N8838" t="str">
        <f t="shared" si="232"/>
        <v/>
      </c>
      <c r="P8838">
        <v>0.316</v>
      </c>
      <c r="Q8838">
        <v>0.30049999999999999</v>
      </c>
    </row>
    <row r="8839" spans="1:17" x14ac:dyDescent="0.3">
      <c r="A8839" t="s">
        <v>67</v>
      </c>
      <c r="B8839" s="8">
        <v>41467</v>
      </c>
      <c r="C8839" s="8"/>
      <c r="D8839">
        <v>45.975000000000001</v>
      </c>
      <c r="E8839">
        <v>45.1875</v>
      </c>
      <c r="N8839" t="str">
        <f t="shared" si="232"/>
        <v/>
      </c>
      <c r="P8839">
        <v>0.30649999999999999</v>
      </c>
      <c r="Q8839">
        <v>0.30125000000000002</v>
      </c>
    </row>
    <row r="8840" spans="1:17" x14ac:dyDescent="0.3">
      <c r="A8840" t="s">
        <v>67</v>
      </c>
      <c r="B8840" s="8">
        <v>41468</v>
      </c>
      <c r="C8840" s="8"/>
      <c r="D8840">
        <v>49.762500000000003</v>
      </c>
      <c r="E8840">
        <v>45.1875</v>
      </c>
      <c r="N8840" t="str">
        <f t="shared" si="232"/>
        <v/>
      </c>
      <c r="P8840">
        <v>0.33174999999999999</v>
      </c>
      <c r="Q8840">
        <v>0.30125000000000002</v>
      </c>
    </row>
    <row r="8841" spans="1:17" x14ac:dyDescent="0.3">
      <c r="A8841" t="s">
        <v>67</v>
      </c>
      <c r="B8841" s="8">
        <v>41469</v>
      </c>
      <c r="C8841" s="8"/>
      <c r="D8841">
        <v>51.037500000000001</v>
      </c>
      <c r="E8841">
        <v>47.512500000000003</v>
      </c>
      <c r="N8841" t="str">
        <f t="shared" si="232"/>
        <v/>
      </c>
      <c r="P8841">
        <v>0.34025</v>
      </c>
      <c r="Q8841">
        <v>0.31674999999999998</v>
      </c>
    </row>
    <row r="8842" spans="1:17" x14ac:dyDescent="0.3">
      <c r="A8842" t="s">
        <v>67</v>
      </c>
      <c r="B8842" s="8">
        <v>41470</v>
      </c>
      <c r="C8842" s="8"/>
      <c r="D8842">
        <v>51.337499999999999</v>
      </c>
      <c r="E8842">
        <v>49.537500000000001</v>
      </c>
      <c r="N8842" t="str">
        <f t="shared" si="232"/>
        <v/>
      </c>
      <c r="P8842">
        <v>0.34225</v>
      </c>
      <c r="Q8842">
        <v>0.33024999999999999</v>
      </c>
    </row>
    <row r="8843" spans="1:17" x14ac:dyDescent="0.3">
      <c r="A8843" t="s">
        <v>67</v>
      </c>
      <c r="B8843" s="8">
        <v>41471</v>
      </c>
      <c r="C8843" s="8"/>
      <c r="D8843">
        <v>48</v>
      </c>
      <c r="E8843">
        <v>47.4375</v>
      </c>
      <c r="N8843" t="str">
        <f t="shared" ref="N8843:N8906" si="233">IF(M8843="","",M8843-$M$7490)</f>
        <v/>
      </c>
      <c r="P8843">
        <v>0.32</v>
      </c>
      <c r="Q8843">
        <v>0.31624999999999998</v>
      </c>
    </row>
    <row r="8844" spans="1:17" x14ac:dyDescent="0.3">
      <c r="A8844" t="s">
        <v>67</v>
      </c>
      <c r="B8844" s="8">
        <v>41472</v>
      </c>
      <c r="C8844" s="8"/>
      <c r="D8844">
        <v>47.024999999999999</v>
      </c>
      <c r="E8844">
        <v>46.612499999999997</v>
      </c>
      <c r="N8844" t="str">
        <f t="shared" si="233"/>
        <v/>
      </c>
      <c r="P8844">
        <v>0.3135</v>
      </c>
      <c r="Q8844">
        <v>0.31075000000000003</v>
      </c>
    </row>
    <row r="8845" spans="1:17" x14ac:dyDescent="0.3">
      <c r="A8845" t="s">
        <v>67</v>
      </c>
      <c r="B8845" s="8">
        <v>41473</v>
      </c>
      <c r="C8845" s="8"/>
      <c r="D8845">
        <v>46.462499999999999</v>
      </c>
      <c r="E8845">
        <v>46.125</v>
      </c>
      <c r="N8845" t="str">
        <f t="shared" si="233"/>
        <v/>
      </c>
      <c r="P8845">
        <v>0.30975000000000003</v>
      </c>
      <c r="Q8845">
        <v>0.3075</v>
      </c>
    </row>
    <row r="8846" spans="1:17" x14ac:dyDescent="0.3">
      <c r="A8846" t="s">
        <v>67</v>
      </c>
      <c r="B8846" s="8">
        <v>41474</v>
      </c>
      <c r="C8846" s="8"/>
      <c r="D8846">
        <v>46.35</v>
      </c>
      <c r="E8846">
        <v>45.825000000000003</v>
      </c>
      <c r="N8846" t="str">
        <f t="shared" si="233"/>
        <v/>
      </c>
      <c r="P8846">
        <v>0.309</v>
      </c>
      <c r="Q8846">
        <v>0.30549999999999999</v>
      </c>
    </row>
    <row r="8847" spans="1:17" x14ac:dyDescent="0.3">
      <c r="A8847" t="s">
        <v>67</v>
      </c>
      <c r="B8847" s="8">
        <v>41475</v>
      </c>
      <c r="C8847" s="8"/>
      <c r="D8847">
        <v>46.237499999999997</v>
      </c>
      <c r="E8847">
        <v>45.637500000000003</v>
      </c>
      <c r="N8847" t="str">
        <f t="shared" si="233"/>
        <v/>
      </c>
      <c r="P8847">
        <v>0.30825000000000002</v>
      </c>
      <c r="Q8847">
        <v>0.30425000000000002</v>
      </c>
    </row>
    <row r="8848" spans="1:17" x14ac:dyDescent="0.3">
      <c r="A8848" t="s">
        <v>67</v>
      </c>
      <c r="B8848" s="8">
        <v>41476</v>
      </c>
      <c r="C8848" s="8"/>
      <c r="D8848">
        <v>45.787500000000001</v>
      </c>
      <c r="E8848">
        <v>45.45</v>
      </c>
      <c r="N8848" t="str">
        <f t="shared" si="233"/>
        <v/>
      </c>
      <c r="P8848">
        <v>0.30525000000000002</v>
      </c>
      <c r="Q8848">
        <v>0.30299999999999999</v>
      </c>
    </row>
    <row r="8849" spans="1:17" x14ac:dyDescent="0.3">
      <c r="A8849" t="s">
        <v>67</v>
      </c>
      <c r="B8849" s="8">
        <v>41477</v>
      </c>
      <c r="C8849" s="8"/>
      <c r="D8849">
        <v>45.412500000000001</v>
      </c>
      <c r="E8849">
        <v>45.225000000000001</v>
      </c>
      <c r="N8849" t="str">
        <f t="shared" si="233"/>
        <v/>
      </c>
      <c r="P8849">
        <v>0.30275000000000002</v>
      </c>
      <c r="Q8849">
        <v>0.30149999999999999</v>
      </c>
    </row>
    <row r="8850" spans="1:17" x14ac:dyDescent="0.3">
      <c r="A8850" t="s">
        <v>67</v>
      </c>
      <c r="B8850" s="8">
        <v>41478</v>
      </c>
      <c r="C8850" s="8"/>
      <c r="D8850">
        <v>45</v>
      </c>
      <c r="E8850">
        <v>44.962499999999999</v>
      </c>
      <c r="N8850" t="str">
        <f t="shared" si="233"/>
        <v/>
      </c>
      <c r="P8850">
        <v>0.3</v>
      </c>
      <c r="Q8850">
        <v>0.29975000000000002</v>
      </c>
    </row>
    <row r="8851" spans="1:17" x14ac:dyDescent="0.3">
      <c r="A8851" t="s">
        <v>67</v>
      </c>
      <c r="B8851" s="8">
        <v>41479</v>
      </c>
      <c r="C8851" s="8"/>
      <c r="D8851">
        <v>45.862499999999997</v>
      </c>
      <c r="E8851">
        <v>44.962499999999999</v>
      </c>
      <c r="N8851" t="str">
        <f t="shared" si="233"/>
        <v/>
      </c>
      <c r="P8851">
        <v>0.30575000000000002</v>
      </c>
      <c r="Q8851">
        <v>0.29975000000000002</v>
      </c>
    </row>
    <row r="8852" spans="1:17" x14ac:dyDescent="0.3">
      <c r="A8852" t="s">
        <v>67</v>
      </c>
      <c r="B8852" s="8">
        <v>41480</v>
      </c>
      <c r="C8852" s="8"/>
      <c r="D8852">
        <v>45.524999999999999</v>
      </c>
      <c r="E8852">
        <v>44.887500000000003</v>
      </c>
      <c r="N8852" t="str">
        <f t="shared" si="233"/>
        <v/>
      </c>
      <c r="P8852">
        <v>0.30349999999999999</v>
      </c>
      <c r="Q8852">
        <v>0.29925000000000002</v>
      </c>
    </row>
    <row r="8853" spans="1:17" x14ac:dyDescent="0.3">
      <c r="A8853" t="s">
        <v>67</v>
      </c>
      <c r="B8853" s="8">
        <v>41481</v>
      </c>
      <c r="C8853" s="8"/>
      <c r="D8853">
        <v>45.262500000000003</v>
      </c>
      <c r="E8853">
        <v>44.774999999999999</v>
      </c>
      <c r="N8853" t="str">
        <f t="shared" si="233"/>
        <v/>
      </c>
      <c r="P8853">
        <v>0.30175000000000002</v>
      </c>
      <c r="Q8853">
        <v>0.29849999999999999</v>
      </c>
    </row>
    <row r="8854" spans="1:17" x14ac:dyDescent="0.3">
      <c r="A8854" t="s">
        <v>67</v>
      </c>
      <c r="B8854" s="8">
        <v>41482</v>
      </c>
      <c r="C8854" s="8"/>
      <c r="D8854">
        <v>44.924999999999997</v>
      </c>
      <c r="E8854">
        <v>44.625</v>
      </c>
      <c r="N8854" t="str">
        <f t="shared" si="233"/>
        <v/>
      </c>
      <c r="P8854">
        <v>0.29949999999999999</v>
      </c>
      <c r="Q8854">
        <v>0.29749999999999999</v>
      </c>
    </row>
    <row r="8855" spans="1:17" x14ac:dyDescent="0.3">
      <c r="A8855" t="s">
        <v>67</v>
      </c>
      <c r="B8855" s="8">
        <v>41483</v>
      </c>
      <c r="C8855" s="8"/>
      <c r="D8855">
        <v>44.4</v>
      </c>
      <c r="E8855">
        <v>44.475000000000001</v>
      </c>
      <c r="N8855" t="str">
        <f t="shared" si="233"/>
        <v/>
      </c>
      <c r="P8855">
        <v>0.29599999999999999</v>
      </c>
      <c r="Q8855">
        <v>0.29649999999999999</v>
      </c>
    </row>
    <row r="8856" spans="1:17" x14ac:dyDescent="0.3">
      <c r="A8856" t="s">
        <v>67</v>
      </c>
      <c r="B8856" s="8">
        <v>41484</v>
      </c>
      <c r="C8856" s="8"/>
      <c r="D8856">
        <v>43.95</v>
      </c>
      <c r="E8856">
        <v>44.362499999999997</v>
      </c>
      <c r="N8856" t="str">
        <f t="shared" si="233"/>
        <v/>
      </c>
      <c r="P8856">
        <v>0.29299999999999998</v>
      </c>
      <c r="Q8856">
        <v>0.29575000000000001</v>
      </c>
    </row>
    <row r="8857" spans="1:17" x14ac:dyDescent="0.3">
      <c r="A8857" t="s">
        <v>67</v>
      </c>
      <c r="B8857" s="8">
        <v>41485</v>
      </c>
      <c r="C8857" s="8"/>
      <c r="D8857">
        <v>43.6875</v>
      </c>
      <c r="E8857">
        <v>44.174999999999997</v>
      </c>
      <c r="N8857" t="str">
        <f t="shared" si="233"/>
        <v/>
      </c>
      <c r="P8857">
        <v>0.29125000000000001</v>
      </c>
      <c r="Q8857">
        <v>0.29449999999999998</v>
      </c>
    </row>
    <row r="8858" spans="1:17" x14ac:dyDescent="0.3">
      <c r="A8858" t="s">
        <v>67</v>
      </c>
      <c r="B8858" s="8">
        <v>41486</v>
      </c>
      <c r="C8858" s="8"/>
      <c r="D8858">
        <v>43.5</v>
      </c>
      <c r="E8858">
        <v>44.024999999999999</v>
      </c>
      <c r="N8858" t="str">
        <f t="shared" si="233"/>
        <v/>
      </c>
      <c r="P8858">
        <v>0.28999999999999998</v>
      </c>
      <c r="Q8858">
        <v>0.29349999999999998</v>
      </c>
    </row>
    <row r="8859" spans="1:17" x14ac:dyDescent="0.3">
      <c r="A8859" t="s">
        <v>67</v>
      </c>
      <c r="B8859" s="8">
        <v>41487</v>
      </c>
      <c r="C8859" s="8"/>
      <c r="D8859">
        <v>43.387500000000003</v>
      </c>
      <c r="E8859">
        <v>43.95</v>
      </c>
      <c r="N8859" t="str">
        <f t="shared" si="233"/>
        <v/>
      </c>
      <c r="P8859">
        <v>0.28925000000000001</v>
      </c>
      <c r="Q8859">
        <v>0.29299999999999998</v>
      </c>
    </row>
    <row r="8860" spans="1:17" x14ac:dyDescent="0.3">
      <c r="A8860" t="s">
        <v>67</v>
      </c>
      <c r="B8860" s="8">
        <v>41488</v>
      </c>
      <c r="C8860" s="8"/>
      <c r="D8860">
        <v>43.3125</v>
      </c>
      <c r="E8860">
        <v>43.837499999999999</v>
      </c>
      <c r="N8860" t="str">
        <f t="shared" si="233"/>
        <v/>
      </c>
      <c r="P8860">
        <v>0.28875000000000001</v>
      </c>
      <c r="Q8860">
        <v>0.29225000000000001</v>
      </c>
    </row>
    <row r="8861" spans="1:17" x14ac:dyDescent="0.3">
      <c r="A8861" t="s">
        <v>67</v>
      </c>
      <c r="B8861" s="8">
        <v>41489</v>
      </c>
      <c r="C8861" s="8"/>
      <c r="D8861">
        <v>47.1</v>
      </c>
      <c r="E8861">
        <v>43.875</v>
      </c>
      <c r="N8861" t="str">
        <f t="shared" si="233"/>
        <v/>
      </c>
      <c r="P8861">
        <v>0.314</v>
      </c>
      <c r="Q8861">
        <v>0.29249999999999998</v>
      </c>
    </row>
    <row r="8862" spans="1:17" x14ac:dyDescent="0.3">
      <c r="A8862" t="s">
        <v>67</v>
      </c>
      <c r="B8862" s="8">
        <v>41490</v>
      </c>
      <c r="C8862" s="8"/>
      <c r="D8862">
        <v>46.6875</v>
      </c>
      <c r="E8862">
        <v>44.25</v>
      </c>
      <c r="N8862" t="str">
        <f t="shared" si="233"/>
        <v/>
      </c>
      <c r="P8862">
        <v>0.31125000000000003</v>
      </c>
      <c r="Q8862">
        <v>0.29499999999999998</v>
      </c>
    </row>
    <row r="8863" spans="1:17" x14ac:dyDescent="0.3">
      <c r="A8863" t="s">
        <v>67</v>
      </c>
      <c r="B8863" s="8">
        <v>41491</v>
      </c>
      <c r="C8863" s="8"/>
      <c r="D8863">
        <v>46.6875</v>
      </c>
      <c r="E8863">
        <v>44.475000000000001</v>
      </c>
      <c r="N8863" t="str">
        <f t="shared" si="233"/>
        <v/>
      </c>
      <c r="P8863">
        <v>0.31125000000000003</v>
      </c>
      <c r="Q8863">
        <v>0.29649999999999999</v>
      </c>
    </row>
    <row r="8864" spans="1:17" x14ac:dyDescent="0.3">
      <c r="A8864" t="s">
        <v>67</v>
      </c>
      <c r="B8864" s="8">
        <v>41492</v>
      </c>
      <c r="C8864" s="8"/>
      <c r="D8864">
        <v>45.825000000000003</v>
      </c>
      <c r="E8864">
        <v>44.362499999999997</v>
      </c>
      <c r="N8864" t="str">
        <f t="shared" si="233"/>
        <v/>
      </c>
      <c r="P8864">
        <v>0.30549999999999999</v>
      </c>
      <c r="Q8864">
        <v>0.29575000000000001</v>
      </c>
    </row>
    <row r="8865" spans="1:17" x14ac:dyDescent="0.3">
      <c r="A8865" t="s">
        <v>67</v>
      </c>
      <c r="B8865" s="8">
        <v>41493</v>
      </c>
      <c r="C8865" s="8"/>
      <c r="D8865">
        <v>45.674999999999997</v>
      </c>
      <c r="E8865">
        <v>44.362499999999997</v>
      </c>
      <c r="N8865" t="str">
        <f t="shared" si="233"/>
        <v/>
      </c>
      <c r="P8865">
        <v>0.30449999999999999</v>
      </c>
      <c r="Q8865">
        <v>0.29575000000000001</v>
      </c>
    </row>
    <row r="8866" spans="1:17" x14ac:dyDescent="0.3">
      <c r="A8866" t="s">
        <v>67</v>
      </c>
      <c r="B8866" s="8">
        <v>41494</v>
      </c>
      <c r="C8866" s="8"/>
      <c r="D8866">
        <v>45.225000000000001</v>
      </c>
      <c r="E8866">
        <v>44.212499999999999</v>
      </c>
      <c r="N8866" t="str">
        <f t="shared" si="233"/>
        <v/>
      </c>
      <c r="P8866">
        <v>0.30149999999999999</v>
      </c>
      <c r="Q8866">
        <v>0.29475000000000001</v>
      </c>
    </row>
    <row r="8867" spans="1:17" x14ac:dyDescent="0.3">
      <c r="A8867" t="s">
        <v>67</v>
      </c>
      <c r="B8867" s="8">
        <v>41495</v>
      </c>
      <c r="C8867" s="8"/>
      <c r="D8867">
        <v>44.737499999999997</v>
      </c>
      <c r="E8867">
        <v>44.1</v>
      </c>
      <c r="N8867" t="str">
        <f t="shared" si="233"/>
        <v/>
      </c>
      <c r="P8867">
        <v>0.29825000000000002</v>
      </c>
      <c r="Q8867">
        <v>0.29399999999999998</v>
      </c>
    </row>
    <row r="8868" spans="1:17" x14ac:dyDescent="0.3">
      <c r="A8868" t="s">
        <v>67</v>
      </c>
      <c r="B8868" s="8">
        <v>41496</v>
      </c>
      <c r="C8868" s="8"/>
      <c r="D8868">
        <v>44.4375</v>
      </c>
      <c r="E8868">
        <v>44.024999999999999</v>
      </c>
      <c r="N8868" t="str">
        <f t="shared" si="233"/>
        <v/>
      </c>
      <c r="P8868">
        <v>0.29625000000000001</v>
      </c>
      <c r="Q8868">
        <v>0.29349999999999998</v>
      </c>
    </row>
    <row r="8869" spans="1:17" x14ac:dyDescent="0.3">
      <c r="A8869" t="s">
        <v>67</v>
      </c>
      <c r="B8869" s="8">
        <v>41497</v>
      </c>
      <c r="C8869" s="8"/>
      <c r="D8869">
        <v>44.55</v>
      </c>
      <c r="E8869">
        <v>43.95</v>
      </c>
      <c r="N8869" t="str">
        <f t="shared" si="233"/>
        <v/>
      </c>
      <c r="P8869">
        <v>0.29699999999999999</v>
      </c>
      <c r="Q8869">
        <v>0.29299999999999998</v>
      </c>
    </row>
    <row r="8870" spans="1:17" x14ac:dyDescent="0.3">
      <c r="A8870" t="s">
        <v>67</v>
      </c>
      <c r="B8870" s="8">
        <v>41498</v>
      </c>
      <c r="C8870" s="8"/>
      <c r="D8870">
        <v>49.987499999999997</v>
      </c>
      <c r="E8870">
        <v>44.287500000000001</v>
      </c>
      <c r="N8870" t="str">
        <f t="shared" si="233"/>
        <v/>
      </c>
      <c r="P8870">
        <v>0.33324999999999999</v>
      </c>
      <c r="Q8870">
        <v>0.29525000000000001</v>
      </c>
    </row>
    <row r="8871" spans="1:17" x14ac:dyDescent="0.3">
      <c r="A8871" t="s">
        <v>67</v>
      </c>
      <c r="B8871" s="8">
        <v>41499</v>
      </c>
      <c r="C8871" s="8"/>
      <c r="D8871">
        <v>48.262500000000003</v>
      </c>
      <c r="E8871">
        <v>45.524999999999999</v>
      </c>
      <c r="N8871" t="str">
        <f t="shared" si="233"/>
        <v/>
      </c>
      <c r="P8871">
        <v>0.32174999999999998</v>
      </c>
      <c r="Q8871">
        <v>0.30349999999999999</v>
      </c>
    </row>
    <row r="8872" spans="1:17" x14ac:dyDescent="0.3">
      <c r="A8872" t="s">
        <v>67</v>
      </c>
      <c r="B8872" s="8">
        <v>41500</v>
      </c>
      <c r="C8872" s="8"/>
      <c r="D8872">
        <v>47.55</v>
      </c>
      <c r="E8872">
        <v>45.337499999999999</v>
      </c>
      <c r="N8872" t="str">
        <f t="shared" si="233"/>
        <v/>
      </c>
      <c r="P8872">
        <v>0.317</v>
      </c>
      <c r="Q8872">
        <v>0.30225000000000002</v>
      </c>
    </row>
    <row r="8873" spans="1:17" x14ac:dyDescent="0.3">
      <c r="A8873" t="s">
        <v>67</v>
      </c>
      <c r="B8873" s="8">
        <v>41501</v>
      </c>
      <c r="C8873" s="8"/>
      <c r="D8873">
        <v>46.612499999999997</v>
      </c>
      <c r="E8873">
        <v>45.075000000000003</v>
      </c>
      <c r="N8873" t="str">
        <f t="shared" si="233"/>
        <v/>
      </c>
      <c r="P8873">
        <v>0.31075000000000003</v>
      </c>
      <c r="Q8873">
        <v>0.30049999999999999</v>
      </c>
    </row>
    <row r="8874" spans="1:17" x14ac:dyDescent="0.3">
      <c r="A8874" t="s">
        <v>67</v>
      </c>
      <c r="B8874" s="8">
        <v>41502</v>
      </c>
      <c r="C8874" s="8"/>
      <c r="D8874">
        <v>45.45</v>
      </c>
      <c r="E8874">
        <v>44.7</v>
      </c>
      <c r="N8874" t="str">
        <f t="shared" si="233"/>
        <v/>
      </c>
      <c r="P8874">
        <v>0.30299999999999999</v>
      </c>
      <c r="Q8874">
        <v>0.29799999999999999</v>
      </c>
    </row>
    <row r="8875" spans="1:17" x14ac:dyDescent="0.3">
      <c r="A8875" t="s">
        <v>67</v>
      </c>
      <c r="B8875" s="8">
        <v>41503</v>
      </c>
      <c r="C8875" s="8"/>
      <c r="D8875">
        <v>52.125</v>
      </c>
      <c r="E8875">
        <v>45</v>
      </c>
      <c r="N8875" t="str">
        <f t="shared" si="233"/>
        <v/>
      </c>
      <c r="P8875">
        <v>0.34749999999999998</v>
      </c>
      <c r="Q8875">
        <v>0.3</v>
      </c>
    </row>
    <row r="8876" spans="1:17" x14ac:dyDescent="0.3">
      <c r="A8876" t="s">
        <v>67</v>
      </c>
      <c r="B8876" s="8">
        <v>41504</v>
      </c>
      <c r="C8876" s="8"/>
      <c r="D8876">
        <v>50.924999999999997</v>
      </c>
      <c r="E8876">
        <v>48.45</v>
      </c>
      <c r="N8876" t="str">
        <f t="shared" si="233"/>
        <v/>
      </c>
      <c r="P8876">
        <v>0.33950000000000002</v>
      </c>
      <c r="Q8876">
        <v>0.32300000000000001</v>
      </c>
    </row>
    <row r="8877" spans="1:17" x14ac:dyDescent="0.3">
      <c r="A8877" t="s">
        <v>67</v>
      </c>
      <c r="B8877" s="8">
        <v>41505</v>
      </c>
      <c r="C8877" s="8"/>
      <c r="D8877">
        <v>50.924999999999997</v>
      </c>
      <c r="E8877">
        <v>48.1875</v>
      </c>
      <c r="N8877" t="str">
        <f t="shared" si="233"/>
        <v/>
      </c>
      <c r="P8877">
        <v>0.33950000000000002</v>
      </c>
      <c r="Q8877">
        <v>0.32124999999999998</v>
      </c>
    </row>
    <row r="8878" spans="1:17" x14ac:dyDescent="0.3">
      <c r="A8878" t="s">
        <v>67</v>
      </c>
      <c r="B8878" s="8">
        <v>41506</v>
      </c>
      <c r="C8878" s="8"/>
      <c r="D8878">
        <v>48.9375</v>
      </c>
      <c r="E8878">
        <v>46.875</v>
      </c>
      <c r="N8878" t="str">
        <f t="shared" si="233"/>
        <v/>
      </c>
      <c r="P8878">
        <v>0.32624999999999998</v>
      </c>
      <c r="Q8878">
        <v>0.3125</v>
      </c>
    </row>
    <row r="8879" spans="1:17" x14ac:dyDescent="0.3">
      <c r="A8879" t="s">
        <v>67</v>
      </c>
      <c r="B8879" s="8">
        <v>41507</v>
      </c>
      <c r="C8879" s="8"/>
      <c r="D8879">
        <v>48</v>
      </c>
      <c r="E8879">
        <v>46.2</v>
      </c>
      <c r="N8879" t="str">
        <f t="shared" si="233"/>
        <v/>
      </c>
      <c r="P8879">
        <v>0.32</v>
      </c>
      <c r="Q8879">
        <v>0.308</v>
      </c>
    </row>
    <row r="8880" spans="1:17" x14ac:dyDescent="0.3">
      <c r="A8880" t="s">
        <v>67</v>
      </c>
      <c r="B8880" s="8">
        <v>41508</v>
      </c>
      <c r="C8880" s="8"/>
      <c r="D8880">
        <v>47.1</v>
      </c>
      <c r="E8880">
        <v>45.712499999999999</v>
      </c>
      <c r="N8880" t="str">
        <f t="shared" si="233"/>
        <v/>
      </c>
      <c r="P8880">
        <v>0.314</v>
      </c>
      <c r="Q8880">
        <v>0.30475000000000002</v>
      </c>
    </row>
    <row r="8881" spans="1:24" x14ac:dyDescent="0.3">
      <c r="A8881" t="s">
        <v>67</v>
      </c>
      <c r="B8881" s="8">
        <v>41509</v>
      </c>
      <c r="C8881" s="8"/>
      <c r="D8881">
        <v>45.975000000000001</v>
      </c>
      <c r="E8881">
        <v>45.1875</v>
      </c>
      <c r="N8881" t="str">
        <f t="shared" si="233"/>
        <v/>
      </c>
      <c r="P8881">
        <v>0.30649999999999999</v>
      </c>
      <c r="Q8881">
        <v>0.30125000000000002</v>
      </c>
    </row>
    <row r="8882" spans="1:24" x14ac:dyDescent="0.3">
      <c r="A8882" t="s">
        <v>67</v>
      </c>
      <c r="B8882" s="8">
        <v>41510</v>
      </c>
      <c r="C8882" s="8"/>
      <c r="D8882">
        <v>45.112499999999997</v>
      </c>
      <c r="E8882">
        <v>44.662500000000001</v>
      </c>
      <c r="N8882" t="str">
        <f t="shared" si="233"/>
        <v/>
      </c>
      <c r="P8882">
        <v>0.30075000000000002</v>
      </c>
      <c r="Q8882">
        <v>0.29775000000000001</v>
      </c>
    </row>
    <row r="8883" spans="1:24" x14ac:dyDescent="0.3">
      <c r="A8883" t="s">
        <v>67</v>
      </c>
      <c r="B8883" s="8">
        <v>41511</v>
      </c>
      <c r="C8883" s="8"/>
      <c r="D8883">
        <v>44.325000000000003</v>
      </c>
      <c r="E8883">
        <v>44.287500000000001</v>
      </c>
      <c r="N8883" t="str">
        <f t="shared" si="233"/>
        <v/>
      </c>
      <c r="P8883">
        <v>0.29549999999999998</v>
      </c>
      <c r="Q8883">
        <v>0.29525000000000001</v>
      </c>
    </row>
    <row r="8884" spans="1:24" x14ac:dyDescent="0.3">
      <c r="A8884" t="s">
        <v>67</v>
      </c>
      <c r="B8884" s="8">
        <v>41512</v>
      </c>
      <c r="C8884" s="8"/>
      <c r="D8884">
        <v>43.912500000000001</v>
      </c>
      <c r="E8884">
        <v>44.024999999999999</v>
      </c>
      <c r="N8884" t="str">
        <f t="shared" si="233"/>
        <v/>
      </c>
      <c r="P8884">
        <v>0.29275000000000001</v>
      </c>
      <c r="Q8884">
        <v>0.29349999999999998</v>
      </c>
    </row>
    <row r="8885" spans="1:24" x14ac:dyDescent="0.3">
      <c r="A8885" t="s">
        <v>67</v>
      </c>
      <c r="B8885" s="8">
        <v>41513</v>
      </c>
      <c r="C8885" s="8"/>
      <c r="D8885">
        <v>43.35</v>
      </c>
      <c r="E8885">
        <v>43.65</v>
      </c>
      <c r="F8885">
        <v>33.825000000000003</v>
      </c>
      <c r="G8885">
        <v>28</v>
      </c>
      <c r="H8885">
        <v>18.75</v>
      </c>
      <c r="I8885">
        <v>19.149999999999999</v>
      </c>
      <c r="J8885">
        <v>21.85</v>
      </c>
      <c r="K8885">
        <v>28.75</v>
      </c>
      <c r="L8885">
        <v>22.75</v>
      </c>
      <c r="M8885">
        <v>260.07499999999999</v>
      </c>
      <c r="N8885">
        <f t="shared" si="233"/>
        <v>260.07499999999999</v>
      </c>
      <c r="P8885">
        <v>0.28899999999999998</v>
      </c>
      <c r="Q8885">
        <v>0.29099999999999998</v>
      </c>
      <c r="R8885">
        <v>0.33825</v>
      </c>
      <c r="S8885">
        <v>0.14000000000000001</v>
      </c>
      <c r="T8885">
        <v>9.375E-2</v>
      </c>
      <c r="U8885">
        <v>9.5750000000000002E-2</v>
      </c>
      <c r="V8885">
        <v>0.10925</v>
      </c>
      <c r="W8885">
        <v>0.14374999999999999</v>
      </c>
      <c r="X8885">
        <v>0.11375</v>
      </c>
    </row>
    <row r="8886" spans="1:24" x14ac:dyDescent="0.3">
      <c r="A8886" t="s">
        <v>67</v>
      </c>
      <c r="B8886" s="8">
        <v>41514</v>
      </c>
      <c r="C8886" s="8"/>
      <c r="D8886">
        <v>42.487499999999997</v>
      </c>
      <c r="E8886">
        <v>43.274999999999999</v>
      </c>
      <c r="N8886" t="str">
        <f t="shared" si="233"/>
        <v/>
      </c>
      <c r="P8886">
        <v>0.28325</v>
      </c>
      <c r="Q8886">
        <v>0.28849999999999998</v>
      </c>
    </row>
    <row r="8887" spans="1:24" x14ac:dyDescent="0.3">
      <c r="A8887" t="s">
        <v>67</v>
      </c>
      <c r="B8887" s="8">
        <v>41515</v>
      </c>
      <c r="C8887" s="8"/>
      <c r="D8887">
        <v>50.625</v>
      </c>
      <c r="E8887">
        <v>48.075000000000003</v>
      </c>
      <c r="N8887" t="str">
        <f t="shared" si="233"/>
        <v/>
      </c>
      <c r="P8887">
        <v>0.33750000000000002</v>
      </c>
      <c r="Q8887">
        <v>0.32050000000000001</v>
      </c>
    </row>
    <row r="8888" spans="1:24" x14ac:dyDescent="0.3">
      <c r="A8888" t="s">
        <v>67</v>
      </c>
      <c r="B8888" s="8">
        <v>41516</v>
      </c>
      <c r="C8888" s="8"/>
      <c r="D8888">
        <v>49.462499999999999</v>
      </c>
      <c r="E8888">
        <v>46.8</v>
      </c>
      <c r="N8888" t="str">
        <f t="shared" si="233"/>
        <v/>
      </c>
      <c r="P8888">
        <v>0.32974999999999999</v>
      </c>
      <c r="Q8888">
        <v>0.312</v>
      </c>
    </row>
    <row r="8889" spans="1:24" x14ac:dyDescent="0.3">
      <c r="A8889" t="s">
        <v>67</v>
      </c>
      <c r="B8889" s="8">
        <v>41517</v>
      </c>
      <c r="C8889" s="8"/>
      <c r="D8889">
        <v>48.1875</v>
      </c>
      <c r="E8889">
        <v>46.237499999999997</v>
      </c>
      <c r="N8889" t="str">
        <f t="shared" si="233"/>
        <v/>
      </c>
      <c r="P8889">
        <v>0.32124999999999998</v>
      </c>
      <c r="Q8889">
        <v>0.30825000000000002</v>
      </c>
    </row>
    <row r="8890" spans="1:24" x14ac:dyDescent="0.3">
      <c r="A8890" t="s">
        <v>67</v>
      </c>
      <c r="B8890" s="8">
        <v>41518</v>
      </c>
      <c r="C8890" s="8"/>
      <c r="D8890">
        <v>47.25</v>
      </c>
      <c r="E8890">
        <v>45.712499999999999</v>
      </c>
      <c r="N8890" t="str">
        <f t="shared" si="233"/>
        <v/>
      </c>
      <c r="P8890">
        <v>0.315</v>
      </c>
      <c r="Q8890">
        <v>0.30475000000000002</v>
      </c>
    </row>
    <row r="8891" spans="1:24" x14ac:dyDescent="0.3">
      <c r="A8891" t="s">
        <v>67</v>
      </c>
      <c r="B8891" s="8">
        <v>41519</v>
      </c>
      <c r="C8891" s="8"/>
      <c r="D8891">
        <v>46.012500000000003</v>
      </c>
      <c r="E8891">
        <v>45.225000000000001</v>
      </c>
      <c r="N8891" t="str">
        <f t="shared" si="233"/>
        <v/>
      </c>
      <c r="P8891">
        <v>0.30675000000000002</v>
      </c>
      <c r="Q8891">
        <v>0.30149999999999999</v>
      </c>
    </row>
    <row r="8892" spans="1:24" x14ac:dyDescent="0.3">
      <c r="A8892" t="s">
        <v>67</v>
      </c>
      <c r="B8892" s="8">
        <v>41520</v>
      </c>
      <c r="C8892" s="8"/>
      <c r="D8892">
        <v>45.225000000000001</v>
      </c>
      <c r="E8892">
        <v>44.8125</v>
      </c>
      <c r="N8892" t="str">
        <f t="shared" si="233"/>
        <v/>
      </c>
      <c r="P8892">
        <v>0.30149999999999999</v>
      </c>
      <c r="Q8892">
        <v>0.29875000000000002</v>
      </c>
    </row>
    <row r="8893" spans="1:24" x14ac:dyDescent="0.3">
      <c r="A8893" t="s">
        <v>67</v>
      </c>
      <c r="B8893" s="8">
        <v>41521</v>
      </c>
      <c r="C8893" s="8"/>
      <c r="D8893">
        <v>44.512500000000003</v>
      </c>
      <c r="E8893">
        <v>44.4</v>
      </c>
      <c r="N8893" t="str">
        <f t="shared" si="233"/>
        <v/>
      </c>
      <c r="P8893">
        <v>0.29675000000000001</v>
      </c>
      <c r="Q8893">
        <v>0.29599999999999999</v>
      </c>
    </row>
    <row r="8894" spans="1:24" x14ac:dyDescent="0.3">
      <c r="A8894" t="s">
        <v>67</v>
      </c>
      <c r="B8894" s="8">
        <v>41522</v>
      </c>
      <c r="C8894" s="8"/>
      <c r="D8894">
        <v>52.012500000000003</v>
      </c>
      <c r="E8894">
        <v>48.112499999999997</v>
      </c>
      <c r="N8894" t="str">
        <f t="shared" si="233"/>
        <v/>
      </c>
      <c r="P8894">
        <v>0.34675</v>
      </c>
      <c r="Q8894">
        <v>0.32074999999999998</v>
      </c>
    </row>
    <row r="8895" spans="1:24" x14ac:dyDescent="0.3">
      <c r="A8895" t="s">
        <v>67</v>
      </c>
      <c r="B8895" s="8">
        <v>41523</v>
      </c>
      <c r="C8895" s="8"/>
      <c r="D8895">
        <v>49.95</v>
      </c>
      <c r="E8895">
        <v>47.55</v>
      </c>
      <c r="N8895" t="str">
        <f t="shared" si="233"/>
        <v/>
      </c>
      <c r="P8895">
        <v>0.33300000000000002</v>
      </c>
      <c r="Q8895">
        <v>0.317</v>
      </c>
    </row>
    <row r="8896" spans="1:24" x14ac:dyDescent="0.3">
      <c r="A8896" t="s">
        <v>67</v>
      </c>
      <c r="B8896" s="8">
        <v>41524</v>
      </c>
      <c r="C8896" s="8"/>
      <c r="D8896">
        <v>48.975000000000001</v>
      </c>
      <c r="E8896">
        <v>46.762500000000003</v>
      </c>
      <c r="N8896" t="str">
        <f t="shared" si="233"/>
        <v/>
      </c>
      <c r="P8896">
        <v>0.32650000000000001</v>
      </c>
      <c r="Q8896">
        <v>0.31175000000000003</v>
      </c>
    </row>
    <row r="8897" spans="1:24" x14ac:dyDescent="0.3">
      <c r="A8897" t="s">
        <v>67</v>
      </c>
      <c r="B8897" s="8">
        <v>41525</v>
      </c>
      <c r="C8897" s="8"/>
      <c r="D8897">
        <v>47.625</v>
      </c>
      <c r="E8897">
        <v>46.05</v>
      </c>
      <c r="N8897" t="str">
        <f t="shared" si="233"/>
        <v/>
      </c>
      <c r="P8897">
        <v>0.3175</v>
      </c>
      <c r="Q8897">
        <v>0.307</v>
      </c>
    </row>
    <row r="8898" spans="1:24" x14ac:dyDescent="0.3">
      <c r="A8898" t="s">
        <v>67</v>
      </c>
      <c r="B8898" s="8">
        <v>41526</v>
      </c>
      <c r="C8898" s="8"/>
      <c r="D8898">
        <v>46.2</v>
      </c>
      <c r="E8898">
        <v>45.45</v>
      </c>
      <c r="N8898" t="str">
        <f t="shared" si="233"/>
        <v/>
      </c>
      <c r="P8898">
        <v>0.308</v>
      </c>
      <c r="Q8898">
        <v>0.30299999999999999</v>
      </c>
    </row>
    <row r="8899" spans="1:24" x14ac:dyDescent="0.3">
      <c r="A8899" t="s">
        <v>67</v>
      </c>
      <c r="B8899" s="8">
        <v>41527</v>
      </c>
      <c r="C8899" s="8"/>
      <c r="D8899">
        <v>44.924999999999997</v>
      </c>
      <c r="E8899">
        <v>44.887500000000003</v>
      </c>
      <c r="N8899" t="str">
        <f t="shared" si="233"/>
        <v/>
      </c>
      <c r="P8899">
        <v>0.29949999999999999</v>
      </c>
      <c r="Q8899">
        <v>0.29925000000000002</v>
      </c>
    </row>
    <row r="8900" spans="1:24" x14ac:dyDescent="0.3">
      <c r="A8900" t="s">
        <v>67</v>
      </c>
      <c r="B8900" s="8">
        <v>41528</v>
      </c>
      <c r="C8900" s="8"/>
      <c r="D8900">
        <v>43.5</v>
      </c>
      <c r="E8900">
        <v>44.137500000000003</v>
      </c>
      <c r="N8900" t="str">
        <f t="shared" si="233"/>
        <v/>
      </c>
      <c r="P8900">
        <v>0.28999999999999998</v>
      </c>
      <c r="Q8900">
        <v>0.29425000000000001</v>
      </c>
    </row>
    <row r="8901" spans="1:24" x14ac:dyDescent="0.3">
      <c r="A8901" t="s">
        <v>67</v>
      </c>
      <c r="B8901" s="8">
        <v>41529</v>
      </c>
      <c r="C8901" s="8"/>
      <c r="D8901">
        <v>45.075000000000003</v>
      </c>
      <c r="E8901">
        <v>44.024999999999999</v>
      </c>
      <c r="F8901">
        <v>33.700000000000003</v>
      </c>
      <c r="G8901">
        <v>27.95</v>
      </c>
      <c r="H8901">
        <v>18.600000000000001</v>
      </c>
      <c r="I8901">
        <v>19.45</v>
      </c>
      <c r="J8901">
        <v>22.45</v>
      </c>
      <c r="K8901">
        <v>25.5</v>
      </c>
      <c r="L8901">
        <v>22.25</v>
      </c>
      <c r="M8901">
        <v>259</v>
      </c>
      <c r="N8901">
        <f t="shared" si="233"/>
        <v>259</v>
      </c>
      <c r="P8901">
        <v>0.30049999999999999</v>
      </c>
      <c r="Q8901">
        <v>0.29349999999999998</v>
      </c>
      <c r="R8901">
        <v>0.33700000000000002</v>
      </c>
      <c r="S8901">
        <v>0.13975000000000001</v>
      </c>
      <c r="T8901">
        <v>9.2999999999999999E-2</v>
      </c>
      <c r="U8901">
        <v>9.7250000000000003E-2</v>
      </c>
      <c r="V8901">
        <v>0.11225</v>
      </c>
      <c r="W8901">
        <v>0.1275</v>
      </c>
      <c r="X8901">
        <v>0.11125</v>
      </c>
    </row>
    <row r="8902" spans="1:24" x14ac:dyDescent="0.3">
      <c r="A8902" t="s">
        <v>67</v>
      </c>
      <c r="B8902" s="8">
        <v>41530</v>
      </c>
      <c r="C8902" s="8"/>
      <c r="D8902">
        <v>43.462499999999999</v>
      </c>
      <c r="E8902">
        <v>43.6875</v>
      </c>
      <c r="N8902" t="str">
        <f t="shared" si="233"/>
        <v/>
      </c>
      <c r="P8902">
        <v>0.28975000000000001</v>
      </c>
      <c r="Q8902">
        <v>0.29125000000000001</v>
      </c>
    </row>
    <row r="8903" spans="1:24" x14ac:dyDescent="0.3">
      <c r="A8903" t="s">
        <v>67</v>
      </c>
      <c r="B8903" s="8">
        <v>41531</v>
      </c>
      <c r="C8903" s="8"/>
      <c r="D8903">
        <v>41.887500000000003</v>
      </c>
      <c r="E8903">
        <v>43.274999999999999</v>
      </c>
      <c r="N8903" t="str">
        <f t="shared" si="233"/>
        <v/>
      </c>
      <c r="P8903">
        <v>0.27925</v>
      </c>
      <c r="Q8903">
        <v>0.28849999999999998</v>
      </c>
    </row>
    <row r="8904" spans="1:24" x14ac:dyDescent="0.3">
      <c r="A8904" t="s">
        <v>67</v>
      </c>
      <c r="B8904" s="8">
        <v>41532</v>
      </c>
      <c r="C8904" s="8"/>
      <c r="D8904">
        <v>40.875</v>
      </c>
      <c r="E8904">
        <v>42.712499999999999</v>
      </c>
      <c r="N8904" t="str">
        <f t="shared" si="233"/>
        <v/>
      </c>
      <c r="P8904">
        <v>0.27250000000000002</v>
      </c>
      <c r="Q8904">
        <v>0.28475</v>
      </c>
    </row>
    <row r="8905" spans="1:24" x14ac:dyDescent="0.3">
      <c r="A8905" t="s">
        <v>67</v>
      </c>
      <c r="B8905" s="8">
        <v>41533</v>
      </c>
      <c r="C8905" s="8"/>
      <c r="D8905">
        <v>39.674999999999997</v>
      </c>
      <c r="E8905">
        <v>42.262500000000003</v>
      </c>
      <c r="N8905" t="str">
        <f t="shared" si="233"/>
        <v/>
      </c>
      <c r="P8905">
        <v>0.26450000000000001</v>
      </c>
      <c r="Q8905">
        <v>0.28175</v>
      </c>
    </row>
    <row r="8906" spans="1:24" x14ac:dyDescent="0.3">
      <c r="A8906" t="s">
        <v>67</v>
      </c>
      <c r="B8906" s="8">
        <v>41534</v>
      </c>
      <c r="C8906" s="8"/>
      <c r="D8906">
        <v>38.924999999999997</v>
      </c>
      <c r="E8906">
        <v>41.85</v>
      </c>
      <c r="N8906" t="str">
        <f t="shared" si="233"/>
        <v/>
      </c>
      <c r="P8906">
        <v>0.25950000000000001</v>
      </c>
      <c r="Q8906">
        <v>0.27900000000000003</v>
      </c>
    </row>
    <row r="8907" spans="1:24" x14ac:dyDescent="0.3">
      <c r="A8907" t="s">
        <v>67</v>
      </c>
      <c r="B8907" s="8">
        <v>41535</v>
      </c>
      <c r="C8907" s="8"/>
      <c r="D8907">
        <v>38.174999999999997</v>
      </c>
      <c r="E8907">
        <v>41.287500000000001</v>
      </c>
      <c r="N8907" t="str">
        <f t="shared" ref="N8907:N8970" si="234">IF(M8907="","",M8907-$M$7490)</f>
        <v/>
      </c>
      <c r="P8907">
        <v>0.2545</v>
      </c>
      <c r="Q8907">
        <v>0.27524999999999999</v>
      </c>
    </row>
    <row r="8908" spans="1:24" x14ac:dyDescent="0.3">
      <c r="A8908" t="s">
        <v>67</v>
      </c>
      <c r="B8908" s="8">
        <v>41536</v>
      </c>
      <c r="C8908" s="8"/>
      <c r="D8908">
        <v>37.575000000000003</v>
      </c>
      <c r="E8908">
        <v>40.799999999999997</v>
      </c>
      <c r="N8908" t="str">
        <f t="shared" si="234"/>
        <v/>
      </c>
      <c r="P8908">
        <v>0.2505</v>
      </c>
      <c r="Q8908">
        <v>0.27200000000000002</v>
      </c>
    </row>
    <row r="8909" spans="1:24" x14ac:dyDescent="0.3">
      <c r="A8909" t="s">
        <v>67</v>
      </c>
      <c r="B8909" s="8">
        <v>41537</v>
      </c>
      <c r="C8909" s="8"/>
      <c r="D8909">
        <v>38.549999999999997</v>
      </c>
      <c r="E8909">
        <v>41.212499999999999</v>
      </c>
      <c r="N8909" t="str">
        <f t="shared" si="234"/>
        <v/>
      </c>
      <c r="P8909">
        <v>0.25700000000000001</v>
      </c>
      <c r="Q8909">
        <v>0.27474999999999999</v>
      </c>
    </row>
    <row r="8910" spans="1:24" x14ac:dyDescent="0.3">
      <c r="A8910" t="s">
        <v>67</v>
      </c>
      <c r="B8910" s="8">
        <v>41538</v>
      </c>
      <c r="C8910" s="8"/>
      <c r="D8910">
        <v>38.212499999999999</v>
      </c>
      <c r="E8910">
        <v>41.1</v>
      </c>
      <c r="N8910" t="str">
        <f t="shared" si="234"/>
        <v/>
      </c>
      <c r="P8910">
        <v>0.25474999999999998</v>
      </c>
      <c r="Q8910">
        <v>0.27400000000000002</v>
      </c>
    </row>
    <row r="8911" spans="1:24" x14ac:dyDescent="0.3">
      <c r="A8911" t="s">
        <v>67</v>
      </c>
      <c r="B8911" s="8">
        <v>41539</v>
      </c>
      <c r="C8911" s="8"/>
      <c r="D8911">
        <v>39.487499999999997</v>
      </c>
      <c r="E8911">
        <v>41.137500000000003</v>
      </c>
      <c r="N8911" t="str">
        <f t="shared" si="234"/>
        <v/>
      </c>
      <c r="P8911">
        <v>0.26324999999999998</v>
      </c>
      <c r="Q8911">
        <v>0.27424999999999999</v>
      </c>
    </row>
    <row r="8912" spans="1:24" x14ac:dyDescent="0.3">
      <c r="A8912" t="s">
        <v>67</v>
      </c>
      <c r="B8912" s="8">
        <v>41540</v>
      </c>
      <c r="C8912" s="8"/>
      <c r="D8912">
        <v>46.762500000000003</v>
      </c>
      <c r="E8912">
        <v>43.05</v>
      </c>
      <c r="N8912" t="str">
        <f t="shared" si="234"/>
        <v/>
      </c>
      <c r="P8912">
        <v>0.31175000000000003</v>
      </c>
      <c r="Q8912">
        <v>0.28699999999999998</v>
      </c>
    </row>
    <row r="8913" spans="1:24" x14ac:dyDescent="0.3">
      <c r="A8913" t="s">
        <v>67</v>
      </c>
      <c r="B8913" s="8">
        <v>41541</v>
      </c>
      <c r="C8913" s="8"/>
      <c r="D8913">
        <v>46.125</v>
      </c>
      <c r="E8913">
        <v>42.9</v>
      </c>
      <c r="N8913" t="str">
        <f t="shared" si="234"/>
        <v/>
      </c>
      <c r="P8913">
        <v>0.3075</v>
      </c>
      <c r="Q8913">
        <v>0.28599999999999998</v>
      </c>
    </row>
    <row r="8914" spans="1:24" x14ac:dyDescent="0.3">
      <c r="A8914" t="s">
        <v>67</v>
      </c>
      <c r="B8914" s="8">
        <v>41542</v>
      </c>
      <c r="C8914" s="8"/>
      <c r="D8914">
        <v>45.375</v>
      </c>
      <c r="E8914">
        <v>42.9</v>
      </c>
      <c r="N8914" t="str">
        <f t="shared" si="234"/>
        <v/>
      </c>
      <c r="P8914">
        <v>0.30249999999999999</v>
      </c>
      <c r="Q8914">
        <v>0.28599999999999998</v>
      </c>
    </row>
    <row r="8915" spans="1:24" x14ac:dyDescent="0.3">
      <c r="A8915" t="s">
        <v>67</v>
      </c>
      <c r="B8915" s="8">
        <v>41543</v>
      </c>
      <c r="C8915" s="8"/>
      <c r="D8915">
        <v>49.5</v>
      </c>
      <c r="E8915">
        <v>43.987499999999997</v>
      </c>
      <c r="N8915" t="str">
        <f t="shared" si="234"/>
        <v/>
      </c>
      <c r="P8915">
        <v>0.33</v>
      </c>
      <c r="Q8915">
        <v>0.29325000000000001</v>
      </c>
    </row>
    <row r="8916" spans="1:24" x14ac:dyDescent="0.3">
      <c r="A8916" t="s">
        <v>67</v>
      </c>
      <c r="B8916" s="8">
        <v>41544</v>
      </c>
      <c r="C8916" s="8"/>
      <c r="D8916">
        <v>47.55</v>
      </c>
      <c r="E8916">
        <v>43.95</v>
      </c>
      <c r="N8916" t="str">
        <f t="shared" si="234"/>
        <v/>
      </c>
      <c r="P8916">
        <v>0.317</v>
      </c>
      <c r="Q8916">
        <v>0.29299999999999998</v>
      </c>
    </row>
    <row r="8917" spans="1:24" x14ac:dyDescent="0.3">
      <c r="A8917" t="s">
        <v>67</v>
      </c>
      <c r="B8917" s="8">
        <v>41545</v>
      </c>
      <c r="C8917" s="8"/>
      <c r="D8917">
        <v>45.787500000000001</v>
      </c>
      <c r="E8917">
        <v>43.537500000000001</v>
      </c>
      <c r="N8917" t="str">
        <f t="shared" si="234"/>
        <v/>
      </c>
      <c r="P8917">
        <v>0.30525000000000002</v>
      </c>
      <c r="Q8917">
        <v>0.29025000000000001</v>
      </c>
    </row>
    <row r="8918" spans="1:24" x14ac:dyDescent="0.3">
      <c r="A8918" t="s">
        <v>67</v>
      </c>
      <c r="B8918" s="8">
        <v>41546</v>
      </c>
      <c r="C8918" s="8"/>
      <c r="D8918">
        <v>46.162500000000001</v>
      </c>
      <c r="E8918">
        <v>43.35</v>
      </c>
      <c r="N8918" t="str">
        <f t="shared" si="234"/>
        <v/>
      </c>
      <c r="P8918">
        <v>0.30775000000000002</v>
      </c>
      <c r="Q8918">
        <v>0.28899999999999998</v>
      </c>
    </row>
    <row r="8919" spans="1:24" x14ac:dyDescent="0.3">
      <c r="A8919" t="s">
        <v>67</v>
      </c>
      <c r="B8919" s="8">
        <v>41547</v>
      </c>
      <c r="C8919" s="8"/>
      <c r="D8919">
        <v>45.825000000000003</v>
      </c>
      <c r="E8919">
        <v>43.3125</v>
      </c>
      <c r="N8919" t="str">
        <f t="shared" si="234"/>
        <v/>
      </c>
      <c r="P8919">
        <v>0.30549999999999999</v>
      </c>
      <c r="Q8919">
        <v>0.28875000000000001</v>
      </c>
    </row>
    <row r="8920" spans="1:24" x14ac:dyDescent="0.3">
      <c r="A8920" t="s">
        <v>67</v>
      </c>
      <c r="B8920" s="8">
        <v>41548</v>
      </c>
      <c r="C8920" s="8"/>
      <c r="D8920">
        <v>44.625</v>
      </c>
      <c r="E8920">
        <v>43.087499999999999</v>
      </c>
      <c r="F8920">
        <v>32.9</v>
      </c>
      <c r="G8920">
        <v>26.65</v>
      </c>
      <c r="H8920">
        <v>16.8</v>
      </c>
      <c r="I8920">
        <v>17.399999999999999</v>
      </c>
      <c r="J8920">
        <v>20.3</v>
      </c>
      <c r="K8920">
        <v>23.6</v>
      </c>
      <c r="L8920">
        <v>20.85</v>
      </c>
      <c r="M8920">
        <v>246.21250000000001</v>
      </c>
      <c r="N8920">
        <f t="shared" si="234"/>
        <v>246.21250000000001</v>
      </c>
      <c r="P8920">
        <v>0.29749999999999999</v>
      </c>
      <c r="Q8920">
        <v>0.28725000000000001</v>
      </c>
      <c r="R8920">
        <v>0.32900000000000001</v>
      </c>
      <c r="S8920">
        <v>0.13325000000000001</v>
      </c>
      <c r="T8920">
        <v>8.4000000000000005E-2</v>
      </c>
      <c r="U8920">
        <v>8.6999999999999994E-2</v>
      </c>
      <c r="V8920">
        <v>0.10150000000000001</v>
      </c>
      <c r="W8920">
        <v>0.11799999999999999</v>
      </c>
      <c r="X8920">
        <v>0.10425</v>
      </c>
    </row>
    <row r="8921" spans="1:24" x14ac:dyDescent="0.3">
      <c r="A8921" t="s">
        <v>67</v>
      </c>
      <c r="B8921" s="8">
        <v>41549</v>
      </c>
      <c r="C8921" s="8"/>
      <c r="D8921">
        <v>43.087499999999999</v>
      </c>
      <c r="E8921">
        <v>42.637500000000003</v>
      </c>
      <c r="N8921" t="str">
        <f t="shared" si="234"/>
        <v/>
      </c>
      <c r="P8921">
        <v>0.28725000000000001</v>
      </c>
      <c r="Q8921">
        <v>0.28425</v>
      </c>
    </row>
    <row r="8922" spans="1:24" x14ac:dyDescent="0.3">
      <c r="A8922" t="s">
        <v>67</v>
      </c>
      <c r="B8922" s="8">
        <v>41550</v>
      </c>
      <c r="C8922" s="8"/>
      <c r="D8922">
        <v>42.1875</v>
      </c>
      <c r="E8922">
        <v>42.375</v>
      </c>
      <c r="N8922" t="str">
        <f t="shared" si="234"/>
        <v/>
      </c>
      <c r="P8922">
        <v>0.28125</v>
      </c>
      <c r="Q8922">
        <v>0.28249999999999997</v>
      </c>
    </row>
    <row r="8923" spans="1:24" x14ac:dyDescent="0.3">
      <c r="A8923" t="s">
        <v>67</v>
      </c>
      <c r="B8923" s="8">
        <v>41551</v>
      </c>
      <c r="C8923" s="8"/>
      <c r="D8923">
        <v>41.1</v>
      </c>
      <c r="E8923">
        <v>42</v>
      </c>
      <c r="N8923" t="str">
        <f t="shared" si="234"/>
        <v/>
      </c>
      <c r="P8923">
        <v>0.27400000000000002</v>
      </c>
      <c r="Q8923">
        <v>0.28000000000000003</v>
      </c>
    </row>
    <row r="8924" spans="1:24" x14ac:dyDescent="0.3">
      <c r="A8924" t="s">
        <v>67</v>
      </c>
      <c r="B8924" s="8">
        <v>41552</v>
      </c>
      <c r="C8924" s="8"/>
      <c r="D8924">
        <v>39.637500000000003</v>
      </c>
      <c r="E8924">
        <v>41.362499999999997</v>
      </c>
      <c r="N8924" t="str">
        <f t="shared" si="234"/>
        <v/>
      </c>
      <c r="P8924">
        <v>0.26424999999999998</v>
      </c>
      <c r="Q8924">
        <v>0.27575</v>
      </c>
    </row>
    <row r="8925" spans="1:24" x14ac:dyDescent="0.3">
      <c r="A8925" t="s">
        <v>67</v>
      </c>
      <c r="B8925" s="8">
        <v>41553</v>
      </c>
      <c r="C8925" s="8"/>
      <c r="D8925">
        <v>38.774999999999999</v>
      </c>
      <c r="E8925">
        <v>40.987499999999997</v>
      </c>
      <c r="N8925" t="str">
        <f t="shared" si="234"/>
        <v/>
      </c>
      <c r="P8925">
        <v>0.25850000000000001</v>
      </c>
      <c r="Q8925">
        <v>0.27324999999999999</v>
      </c>
    </row>
    <row r="8926" spans="1:24" x14ac:dyDescent="0.3">
      <c r="A8926" t="s">
        <v>67</v>
      </c>
      <c r="B8926" s="8">
        <v>41554</v>
      </c>
      <c r="C8926" s="8"/>
      <c r="D8926">
        <v>37.049999999999997</v>
      </c>
      <c r="E8926">
        <v>40.087499999999999</v>
      </c>
      <c r="N8926" t="str">
        <f t="shared" si="234"/>
        <v/>
      </c>
      <c r="P8926">
        <v>0.247</v>
      </c>
      <c r="Q8926">
        <v>0.26724999999999999</v>
      </c>
    </row>
    <row r="8927" spans="1:24" x14ac:dyDescent="0.3">
      <c r="A8927" t="s">
        <v>67</v>
      </c>
      <c r="B8927" s="8">
        <v>41555</v>
      </c>
      <c r="C8927" s="8"/>
      <c r="D8927">
        <v>49.65</v>
      </c>
      <c r="E8927">
        <v>42.337499999999999</v>
      </c>
      <c r="N8927" t="str">
        <f t="shared" si="234"/>
        <v/>
      </c>
      <c r="P8927">
        <v>0.33100000000000002</v>
      </c>
      <c r="Q8927">
        <v>0.28225</v>
      </c>
    </row>
    <row r="8928" spans="1:24" x14ac:dyDescent="0.3">
      <c r="A8928" t="s">
        <v>67</v>
      </c>
      <c r="B8928" s="8">
        <v>41556</v>
      </c>
      <c r="C8928" s="8"/>
      <c r="D8928">
        <v>51.375</v>
      </c>
      <c r="E8928">
        <v>49.05</v>
      </c>
      <c r="N8928" t="str">
        <f t="shared" si="234"/>
        <v/>
      </c>
      <c r="P8928">
        <v>0.34250000000000003</v>
      </c>
      <c r="Q8928">
        <v>0.32700000000000001</v>
      </c>
    </row>
    <row r="8929" spans="1:24" x14ac:dyDescent="0.3">
      <c r="A8929" t="s">
        <v>67</v>
      </c>
      <c r="B8929" s="8">
        <v>41557</v>
      </c>
      <c r="C8929" s="8"/>
      <c r="D8929">
        <v>47.662500000000001</v>
      </c>
      <c r="E8929">
        <v>46.725000000000001</v>
      </c>
      <c r="N8929" t="str">
        <f t="shared" si="234"/>
        <v/>
      </c>
      <c r="P8929">
        <v>0.31774999999999998</v>
      </c>
      <c r="Q8929">
        <v>0.3115</v>
      </c>
    </row>
    <row r="8930" spans="1:24" x14ac:dyDescent="0.3">
      <c r="A8930" t="s">
        <v>67</v>
      </c>
      <c r="B8930" s="8">
        <v>41558</v>
      </c>
      <c r="C8930" s="8"/>
      <c r="D8930">
        <v>46.65</v>
      </c>
      <c r="E8930">
        <v>46.05</v>
      </c>
      <c r="N8930" t="str">
        <f t="shared" si="234"/>
        <v/>
      </c>
      <c r="P8930">
        <v>0.311</v>
      </c>
      <c r="Q8930">
        <v>0.307</v>
      </c>
    </row>
    <row r="8931" spans="1:24" x14ac:dyDescent="0.3">
      <c r="A8931" t="s">
        <v>67</v>
      </c>
      <c r="B8931" s="8">
        <v>41559</v>
      </c>
      <c r="C8931" s="8"/>
      <c r="D8931">
        <v>49.6875</v>
      </c>
      <c r="E8931">
        <v>46.05</v>
      </c>
      <c r="N8931" t="str">
        <f t="shared" si="234"/>
        <v/>
      </c>
      <c r="P8931">
        <v>0.33124999999999999</v>
      </c>
      <c r="Q8931">
        <v>0.307</v>
      </c>
    </row>
    <row r="8932" spans="1:24" x14ac:dyDescent="0.3">
      <c r="A8932" t="s">
        <v>67</v>
      </c>
      <c r="B8932" s="8">
        <v>41560</v>
      </c>
      <c r="C8932" s="8"/>
      <c r="D8932">
        <v>48.787500000000001</v>
      </c>
      <c r="E8932">
        <v>46.6875</v>
      </c>
      <c r="N8932" t="str">
        <f t="shared" si="234"/>
        <v/>
      </c>
      <c r="P8932">
        <v>0.32524999999999998</v>
      </c>
      <c r="Q8932">
        <v>0.31125000000000003</v>
      </c>
    </row>
    <row r="8933" spans="1:24" x14ac:dyDescent="0.3">
      <c r="A8933" t="s">
        <v>67</v>
      </c>
      <c r="B8933" s="8">
        <v>41561</v>
      </c>
      <c r="C8933" s="8"/>
      <c r="D8933">
        <v>46.537500000000001</v>
      </c>
      <c r="E8933">
        <v>45.825000000000003</v>
      </c>
      <c r="F8933">
        <v>34.15</v>
      </c>
      <c r="G8933">
        <v>28.35</v>
      </c>
      <c r="H8933">
        <v>19.100000000000001</v>
      </c>
      <c r="I8933">
        <v>19.600000000000001</v>
      </c>
      <c r="J8933">
        <v>21.95</v>
      </c>
      <c r="K8933">
        <v>29.079349409999999</v>
      </c>
      <c r="L8933">
        <v>22.65</v>
      </c>
      <c r="M8933">
        <v>267.24184939999998</v>
      </c>
      <c r="N8933">
        <f t="shared" si="234"/>
        <v>267.24184939999998</v>
      </c>
      <c r="P8933">
        <v>0.31025000000000003</v>
      </c>
      <c r="Q8933">
        <v>0.30549999999999999</v>
      </c>
      <c r="R8933">
        <v>0.34150000000000003</v>
      </c>
      <c r="S8933">
        <v>0.14174999999999999</v>
      </c>
      <c r="T8933">
        <v>9.5500000000000002E-2</v>
      </c>
      <c r="U8933">
        <v>9.8000000000000004E-2</v>
      </c>
      <c r="V8933">
        <v>0.10975</v>
      </c>
      <c r="W8933">
        <v>0.14539674699999999</v>
      </c>
      <c r="X8933">
        <v>0.11325</v>
      </c>
    </row>
    <row r="8934" spans="1:24" x14ac:dyDescent="0.3">
      <c r="A8934" t="s">
        <v>67</v>
      </c>
      <c r="B8934" s="8">
        <v>41562</v>
      </c>
      <c r="C8934" s="8"/>
      <c r="D8934">
        <v>48.037500000000001</v>
      </c>
      <c r="E8934">
        <v>45.9</v>
      </c>
      <c r="N8934" t="str">
        <f t="shared" si="234"/>
        <v/>
      </c>
      <c r="P8934">
        <v>0.32024999999999998</v>
      </c>
      <c r="Q8934">
        <v>0.30599999999999999</v>
      </c>
    </row>
    <row r="8935" spans="1:24" x14ac:dyDescent="0.3">
      <c r="A8935" t="s">
        <v>67</v>
      </c>
      <c r="B8935" s="8">
        <v>41563</v>
      </c>
      <c r="C8935" s="8"/>
      <c r="D8935">
        <v>48.975000000000001</v>
      </c>
      <c r="E8935">
        <v>45.862499999999997</v>
      </c>
      <c r="N8935" t="str">
        <f t="shared" si="234"/>
        <v/>
      </c>
      <c r="P8935">
        <v>0.32650000000000001</v>
      </c>
      <c r="Q8935">
        <v>0.30575000000000002</v>
      </c>
    </row>
    <row r="8936" spans="1:24" x14ac:dyDescent="0.3">
      <c r="A8936" t="s">
        <v>67</v>
      </c>
      <c r="B8936" s="8">
        <v>41564</v>
      </c>
      <c r="C8936" s="8"/>
      <c r="D8936">
        <v>47.024999999999999</v>
      </c>
      <c r="E8936">
        <v>45.412500000000001</v>
      </c>
      <c r="N8936" t="str">
        <f t="shared" si="234"/>
        <v/>
      </c>
      <c r="P8936">
        <v>0.3135</v>
      </c>
      <c r="Q8936">
        <v>0.30275000000000002</v>
      </c>
    </row>
    <row r="8937" spans="1:24" x14ac:dyDescent="0.3">
      <c r="A8937" t="s">
        <v>67</v>
      </c>
      <c r="B8937" s="8">
        <v>41565</v>
      </c>
      <c r="C8937" s="8"/>
      <c r="D8937">
        <v>44.7</v>
      </c>
      <c r="E8937">
        <v>44.55</v>
      </c>
      <c r="N8937" t="str">
        <f t="shared" si="234"/>
        <v/>
      </c>
      <c r="P8937">
        <v>0.29799999999999999</v>
      </c>
      <c r="Q8937">
        <v>0.29699999999999999</v>
      </c>
    </row>
    <row r="8938" spans="1:24" x14ac:dyDescent="0.3">
      <c r="A8938" t="s">
        <v>67</v>
      </c>
      <c r="B8938" s="8">
        <v>41566</v>
      </c>
      <c r="C8938" s="8"/>
      <c r="D8938">
        <v>42.112499999999997</v>
      </c>
      <c r="E8938">
        <v>43.575000000000003</v>
      </c>
      <c r="N8938" t="str">
        <f t="shared" si="234"/>
        <v/>
      </c>
      <c r="P8938">
        <v>0.28075</v>
      </c>
      <c r="Q8938">
        <v>0.29049999999999998</v>
      </c>
    </row>
    <row r="8939" spans="1:24" x14ac:dyDescent="0.3">
      <c r="A8939" t="s">
        <v>67</v>
      </c>
      <c r="B8939" s="8">
        <v>41567</v>
      </c>
      <c r="C8939" s="8"/>
      <c r="D8939">
        <v>40.012500000000003</v>
      </c>
      <c r="E8939">
        <v>42.524999999999999</v>
      </c>
      <c r="N8939" t="str">
        <f t="shared" si="234"/>
        <v/>
      </c>
      <c r="P8939">
        <v>0.26674999999999999</v>
      </c>
      <c r="Q8939">
        <v>0.28349999999999997</v>
      </c>
    </row>
    <row r="8940" spans="1:24" x14ac:dyDescent="0.3">
      <c r="A8940" t="s">
        <v>67</v>
      </c>
      <c r="B8940" s="8">
        <v>41568</v>
      </c>
      <c r="C8940" s="8"/>
      <c r="D8940">
        <v>38.212499999999999</v>
      </c>
      <c r="E8940">
        <v>41.512500000000003</v>
      </c>
      <c r="N8940" t="str">
        <f t="shared" si="234"/>
        <v/>
      </c>
      <c r="P8940">
        <v>0.25474999999999998</v>
      </c>
      <c r="Q8940">
        <v>0.27675</v>
      </c>
    </row>
    <row r="8941" spans="1:24" x14ac:dyDescent="0.3">
      <c r="A8941" t="s">
        <v>67</v>
      </c>
      <c r="B8941" s="8">
        <v>41569</v>
      </c>
      <c r="C8941" s="8"/>
      <c r="D8941">
        <v>37.35</v>
      </c>
      <c r="E8941">
        <v>40.837499999999999</v>
      </c>
      <c r="N8941" t="str">
        <f t="shared" si="234"/>
        <v/>
      </c>
      <c r="P8941">
        <v>0.249</v>
      </c>
      <c r="Q8941">
        <v>0.27224999999999999</v>
      </c>
    </row>
    <row r="8942" spans="1:24" x14ac:dyDescent="0.3">
      <c r="A8942" t="s">
        <v>67</v>
      </c>
      <c r="B8942" s="8">
        <v>41570</v>
      </c>
      <c r="C8942" s="8"/>
      <c r="D8942">
        <v>37.049999999999997</v>
      </c>
      <c r="E8942">
        <v>40.387500000000003</v>
      </c>
      <c r="N8942" t="str">
        <f t="shared" si="234"/>
        <v/>
      </c>
      <c r="P8942">
        <v>0.247</v>
      </c>
      <c r="Q8942">
        <v>0.26924999999999999</v>
      </c>
    </row>
    <row r="8943" spans="1:24" x14ac:dyDescent="0.3">
      <c r="A8943" t="s">
        <v>67</v>
      </c>
      <c r="B8943" s="8">
        <v>41571</v>
      </c>
      <c r="C8943" s="8"/>
      <c r="D8943">
        <v>43.2</v>
      </c>
      <c r="E8943">
        <v>44.137500000000003</v>
      </c>
      <c r="N8943" t="str">
        <f t="shared" si="234"/>
        <v/>
      </c>
      <c r="P8943">
        <v>0.28799999999999998</v>
      </c>
      <c r="Q8943">
        <v>0.29425000000000001</v>
      </c>
    </row>
    <row r="8944" spans="1:24" x14ac:dyDescent="0.3">
      <c r="A8944" t="s">
        <v>67</v>
      </c>
      <c r="B8944" s="8">
        <v>41572</v>
      </c>
      <c r="C8944" s="8"/>
      <c r="D8944">
        <v>39.412500000000001</v>
      </c>
      <c r="E8944">
        <v>42.75</v>
      </c>
      <c r="N8944" t="str">
        <f t="shared" si="234"/>
        <v/>
      </c>
      <c r="P8944">
        <v>0.26274999999999998</v>
      </c>
      <c r="Q8944">
        <v>0.28499999999999998</v>
      </c>
    </row>
    <row r="8945" spans="1:24" x14ac:dyDescent="0.3">
      <c r="A8945" t="s">
        <v>67</v>
      </c>
      <c r="B8945" s="8">
        <v>41573</v>
      </c>
      <c r="C8945" s="8"/>
      <c r="D8945">
        <v>36.75</v>
      </c>
      <c r="E8945">
        <v>41.325000000000003</v>
      </c>
      <c r="N8945" t="str">
        <f t="shared" si="234"/>
        <v/>
      </c>
      <c r="P8945">
        <v>0.245</v>
      </c>
      <c r="Q8945">
        <v>0.27550000000000002</v>
      </c>
    </row>
    <row r="8946" spans="1:24" x14ac:dyDescent="0.3">
      <c r="A8946" t="s">
        <v>67</v>
      </c>
      <c r="B8946" s="8">
        <v>41574</v>
      </c>
      <c r="C8946" s="8"/>
      <c r="D8946">
        <v>34.912500000000001</v>
      </c>
      <c r="E8946">
        <v>40.049999999999997</v>
      </c>
      <c r="N8946" t="str">
        <f t="shared" si="234"/>
        <v/>
      </c>
      <c r="P8946">
        <v>0.23275000000000001</v>
      </c>
      <c r="Q8946">
        <v>0.26700000000000002</v>
      </c>
    </row>
    <row r="8947" spans="1:24" x14ac:dyDescent="0.3">
      <c r="A8947" t="s">
        <v>67</v>
      </c>
      <c r="B8947" s="8">
        <v>41575</v>
      </c>
      <c r="C8947" s="8"/>
      <c r="D8947">
        <v>33.6</v>
      </c>
      <c r="E8947">
        <v>38.774999999999999</v>
      </c>
      <c r="N8947" t="str">
        <f t="shared" si="234"/>
        <v/>
      </c>
      <c r="P8947">
        <v>0.224</v>
      </c>
      <c r="Q8947">
        <v>0.25850000000000001</v>
      </c>
    </row>
    <row r="8948" spans="1:24" x14ac:dyDescent="0.3">
      <c r="A8948" t="s">
        <v>67</v>
      </c>
      <c r="B8948" s="8">
        <v>41576</v>
      </c>
      <c r="C8948" s="8"/>
      <c r="D8948">
        <v>32.774999999999999</v>
      </c>
      <c r="E8948">
        <v>37.912500000000001</v>
      </c>
      <c r="N8948" t="str">
        <f t="shared" si="234"/>
        <v/>
      </c>
      <c r="P8948">
        <v>0.2185</v>
      </c>
      <c r="Q8948">
        <v>0.25274999999999997</v>
      </c>
    </row>
    <row r="8949" spans="1:24" x14ac:dyDescent="0.3">
      <c r="A8949" t="s">
        <v>67</v>
      </c>
      <c r="B8949" s="8">
        <v>41577</v>
      </c>
      <c r="C8949" s="8"/>
      <c r="D8949">
        <v>31.837499999999999</v>
      </c>
      <c r="E8949">
        <v>37.012500000000003</v>
      </c>
      <c r="F8949">
        <v>29.9</v>
      </c>
      <c r="G8949">
        <v>24.3</v>
      </c>
      <c r="H8949">
        <v>17.149999999999999</v>
      </c>
      <c r="I8949">
        <v>18.149999999999999</v>
      </c>
      <c r="J8949">
        <v>20.25</v>
      </c>
      <c r="K8949">
        <v>24.55</v>
      </c>
      <c r="L8949">
        <v>20.65</v>
      </c>
      <c r="M8949">
        <v>223.8</v>
      </c>
      <c r="N8949">
        <f t="shared" si="234"/>
        <v>223.8</v>
      </c>
      <c r="P8949">
        <v>0.21224999999999999</v>
      </c>
      <c r="Q8949">
        <v>0.24675</v>
      </c>
      <c r="R8949">
        <v>0.29899999999999999</v>
      </c>
      <c r="S8949">
        <v>0.1215</v>
      </c>
      <c r="T8949">
        <v>8.5750000000000007E-2</v>
      </c>
      <c r="U8949">
        <v>9.0749999999999997E-2</v>
      </c>
      <c r="V8949">
        <v>0.10125000000000001</v>
      </c>
      <c r="W8949">
        <v>0.12275</v>
      </c>
      <c r="X8949">
        <v>0.10324999999999999</v>
      </c>
    </row>
    <row r="8950" spans="1:24" x14ac:dyDescent="0.3">
      <c r="A8950" t="s">
        <v>67</v>
      </c>
      <c r="B8950" s="8">
        <v>41578</v>
      </c>
      <c r="C8950" s="8"/>
      <c r="D8950">
        <v>31.5</v>
      </c>
      <c r="E8950">
        <v>36.825000000000003</v>
      </c>
      <c r="N8950" t="str">
        <f t="shared" si="234"/>
        <v/>
      </c>
      <c r="P8950">
        <v>0.21</v>
      </c>
      <c r="Q8950">
        <v>0.2455</v>
      </c>
    </row>
    <row r="8951" spans="1:24" x14ac:dyDescent="0.3">
      <c r="A8951" t="s">
        <v>67</v>
      </c>
      <c r="B8951" s="8">
        <v>41579</v>
      </c>
      <c r="C8951" s="8"/>
      <c r="D8951">
        <v>36.487499999999997</v>
      </c>
      <c r="E8951">
        <v>41.174999999999997</v>
      </c>
      <c r="N8951" t="str">
        <f t="shared" si="234"/>
        <v/>
      </c>
      <c r="P8951">
        <v>0.24324999999999999</v>
      </c>
      <c r="Q8951">
        <v>0.27450000000000002</v>
      </c>
    </row>
    <row r="8952" spans="1:24" x14ac:dyDescent="0.3">
      <c r="A8952" t="s">
        <v>67</v>
      </c>
      <c r="B8952" s="8">
        <v>41580</v>
      </c>
      <c r="C8952" s="8"/>
      <c r="D8952">
        <v>42.674999999999997</v>
      </c>
      <c r="E8952">
        <v>42.712499999999999</v>
      </c>
      <c r="N8952" t="str">
        <f t="shared" si="234"/>
        <v/>
      </c>
      <c r="P8952">
        <v>0.28449999999999998</v>
      </c>
      <c r="Q8952">
        <v>0.28475</v>
      </c>
    </row>
    <row r="8953" spans="1:24" x14ac:dyDescent="0.3">
      <c r="A8953" t="s">
        <v>67</v>
      </c>
      <c r="B8953" s="8">
        <v>41581</v>
      </c>
      <c r="C8953" s="8"/>
      <c r="D8953">
        <v>40.049999999999997</v>
      </c>
      <c r="E8953">
        <v>42.337499999999999</v>
      </c>
      <c r="N8953" t="str">
        <f t="shared" si="234"/>
        <v/>
      </c>
      <c r="P8953">
        <v>0.26700000000000002</v>
      </c>
      <c r="Q8953">
        <v>0.28225</v>
      </c>
    </row>
    <row r="8954" spans="1:24" x14ac:dyDescent="0.3">
      <c r="A8954" t="s">
        <v>67</v>
      </c>
      <c r="B8954" s="8">
        <v>41582</v>
      </c>
      <c r="C8954" s="8"/>
      <c r="D8954">
        <v>37.762500000000003</v>
      </c>
      <c r="E8954">
        <v>41.85</v>
      </c>
      <c r="N8954" t="str">
        <f t="shared" si="234"/>
        <v/>
      </c>
      <c r="P8954">
        <v>0.25174999999999997</v>
      </c>
      <c r="Q8954">
        <v>0.27900000000000003</v>
      </c>
    </row>
    <row r="8955" spans="1:24" x14ac:dyDescent="0.3">
      <c r="A8955" t="s">
        <v>67</v>
      </c>
      <c r="B8955" s="8">
        <v>41583</v>
      </c>
      <c r="C8955" s="8"/>
      <c r="D8955">
        <v>38.662500000000001</v>
      </c>
      <c r="E8955">
        <v>43.05</v>
      </c>
      <c r="N8955" t="str">
        <f t="shared" si="234"/>
        <v/>
      </c>
      <c r="P8955">
        <v>0.25774999999999998</v>
      </c>
      <c r="Q8955">
        <v>0.28699999999999998</v>
      </c>
    </row>
    <row r="8956" spans="1:24" x14ac:dyDescent="0.3">
      <c r="A8956" t="s">
        <v>67</v>
      </c>
      <c r="B8956" s="8">
        <v>41584</v>
      </c>
      <c r="C8956" s="8"/>
      <c r="D8956">
        <v>36.15</v>
      </c>
      <c r="E8956">
        <v>42.075000000000003</v>
      </c>
      <c r="N8956" t="str">
        <f t="shared" si="234"/>
        <v/>
      </c>
      <c r="P8956">
        <v>0.24099999999999999</v>
      </c>
      <c r="Q8956">
        <v>0.28050000000000003</v>
      </c>
    </row>
    <row r="8957" spans="1:24" x14ac:dyDescent="0.3">
      <c r="A8957" t="s">
        <v>67</v>
      </c>
      <c r="B8957" s="8">
        <v>41585</v>
      </c>
      <c r="C8957" s="8"/>
      <c r="D8957">
        <v>35.774999999999999</v>
      </c>
      <c r="E8957">
        <v>41.587499999999999</v>
      </c>
      <c r="N8957" t="str">
        <f t="shared" si="234"/>
        <v/>
      </c>
      <c r="P8957">
        <v>0.23849999999999999</v>
      </c>
      <c r="Q8957">
        <v>0.27725</v>
      </c>
    </row>
    <row r="8958" spans="1:24" x14ac:dyDescent="0.3">
      <c r="A8958" t="s">
        <v>67</v>
      </c>
      <c r="B8958" s="8">
        <v>41586</v>
      </c>
      <c r="C8958" s="8"/>
      <c r="D8958">
        <v>39.225000000000001</v>
      </c>
      <c r="E8958">
        <v>43.424999999999997</v>
      </c>
      <c r="N8958" t="str">
        <f t="shared" si="234"/>
        <v/>
      </c>
      <c r="P8958">
        <v>0.26150000000000001</v>
      </c>
      <c r="Q8958">
        <v>0.28949999999999998</v>
      </c>
    </row>
    <row r="8959" spans="1:24" x14ac:dyDescent="0.3">
      <c r="A8959" t="s">
        <v>67</v>
      </c>
      <c r="B8959" s="8">
        <v>41587</v>
      </c>
      <c r="C8959" s="8"/>
      <c r="D8959">
        <v>38.137500000000003</v>
      </c>
      <c r="E8959">
        <v>42.674999999999997</v>
      </c>
      <c r="N8959" t="str">
        <f t="shared" si="234"/>
        <v/>
      </c>
      <c r="P8959">
        <v>0.25424999999999998</v>
      </c>
      <c r="Q8959">
        <v>0.28449999999999998</v>
      </c>
    </row>
    <row r="8960" spans="1:24" x14ac:dyDescent="0.3">
      <c r="A8960" t="s">
        <v>67</v>
      </c>
      <c r="B8960" s="8">
        <v>41588</v>
      </c>
      <c r="C8960" s="8"/>
      <c r="D8960">
        <v>37.274999999999999</v>
      </c>
      <c r="E8960">
        <v>42.225000000000001</v>
      </c>
      <c r="N8960" t="str">
        <f t="shared" si="234"/>
        <v/>
      </c>
      <c r="P8960">
        <v>0.2485</v>
      </c>
      <c r="Q8960">
        <v>0.28149999999999997</v>
      </c>
    </row>
    <row r="8961" spans="1:24" x14ac:dyDescent="0.3">
      <c r="A8961" t="s">
        <v>67</v>
      </c>
      <c r="B8961" s="8">
        <v>41589</v>
      </c>
      <c r="C8961" s="8"/>
      <c r="D8961">
        <v>35.287500000000001</v>
      </c>
      <c r="E8961">
        <v>41.137500000000003</v>
      </c>
      <c r="N8961" t="str">
        <f t="shared" si="234"/>
        <v/>
      </c>
      <c r="P8961">
        <v>0.23524999999999999</v>
      </c>
      <c r="Q8961">
        <v>0.27424999999999999</v>
      </c>
    </row>
    <row r="8962" spans="1:24" x14ac:dyDescent="0.3">
      <c r="A8962" t="s">
        <v>67</v>
      </c>
      <c r="B8962" s="8">
        <v>41590</v>
      </c>
      <c r="C8962" s="8"/>
      <c r="D8962">
        <v>37.725000000000001</v>
      </c>
      <c r="E8962">
        <v>42.862499999999997</v>
      </c>
      <c r="F8962">
        <v>32.9</v>
      </c>
      <c r="G8962">
        <v>27.35</v>
      </c>
      <c r="H8962">
        <v>19.5</v>
      </c>
      <c r="I8962">
        <v>20.80266391</v>
      </c>
      <c r="J8962">
        <v>22.95</v>
      </c>
      <c r="K8962">
        <v>25.55</v>
      </c>
      <c r="L8962">
        <v>23.25</v>
      </c>
      <c r="M8962">
        <v>252.8901639</v>
      </c>
      <c r="N8962">
        <f t="shared" si="234"/>
        <v>252.8901639</v>
      </c>
      <c r="P8962">
        <v>0.2515</v>
      </c>
      <c r="Q8962">
        <v>0.28575</v>
      </c>
      <c r="R8962">
        <v>0.32900000000000001</v>
      </c>
      <c r="S8962">
        <v>0.13675000000000001</v>
      </c>
      <c r="T8962">
        <v>9.7500000000000003E-2</v>
      </c>
      <c r="U8962">
        <v>0.10401332000000001</v>
      </c>
      <c r="V8962">
        <v>0.11475</v>
      </c>
      <c r="W8962">
        <v>0.12775</v>
      </c>
      <c r="X8962">
        <v>0.11625000000000001</v>
      </c>
    </row>
    <row r="8963" spans="1:24" x14ac:dyDescent="0.3">
      <c r="A8963" t="s">
        <v>67</v>
      </c>
      <c r="B8963" s="8">
        <v>41591</v>
      </c>
      <c r="C8963" s="8"/>
      <c r="D8963">
        <v>36.15</v>
      </c>
      <c r="E8963">
        <v>42.037500000000001</v>
      </c>
      <c r="N8963" t="str">
        <f t="shared" si="234"/>
        <v/>
      </c>
      <c r="P8963">
        <v>0.24099999999999999</v>
      </c>
      <c r="Q8963">
        <v>0.28025</v>
      </c>
    </row>
    <row r="8964" spans="1:24" x14ac:dyDescent="0.3">
      <c r="A8964" t="s">
        <v>67</v>
      </c>
      <c r="B8964" s="8">
        <v>41592</v>
      </c>
      <c r="C8964" s="8"/>
      <c r="D8964">
        <v>34.612499999999997</v>
      </c>
      <c r="E8964">
        <v>41.024999999999999</v>
      </c>
      <c r="N8964" t="str">
        <f t="shared" si="234"/>
        <v/>
      </c>
      <c r="P8964">
        <v>0.23075000000000001</v>
      </c>
      <c r="Q8964">
        <v>0.27350000000000002</v>
      </c>
    </row>
    <row r="8965" spans="1:24" x14ac:dyDescent="0.3">
      <c r="A8965" t="s">
        <v>67</v>
      </c>
      <c r="B8965" s="8">
        <v>41593</v>
      </c>
      <c r="C8965" s="8"/>
      <c r="D8965">
        <v>36.862499999999997</v>
      </c>
      <c r="E8965">
        <v>42.1875</v>
      </c>
      <c r="N8965" t="str">
        <f t="shared" si="234"/>
        <v/>
      </c>
      <c r="P8965">
        <v>0.24575</v>
      </c>
      <c r="Q8965">
        <v>0.28125</v>
      </c>
    </row>
    <row r="8966" spans="1:24" x14ac:dyDescent="0.3">
      <c r="A8966" t="s">
        <v>67</v>
      </c>
      <c r="B8966" s="8">
        <v>41594</v>
      </c>
      <c r="C8966" s="8"/>
      <c r="D8966">
        <v>34.987499999999997</v>
      </c>
      <c r="E8966">
        <v>41.137500000000003</v>
      </c>
      <c r="N8966" t="str">
        <f t="shared" si="234"/>
        <v/>
      </c>
      <c r="P8966">
        <v>0.23325000000000001</v>
      </c>
      <c r="Q8966">
        <v>0.27424999999999999</v>
      </c>
    </row>
    <row r="8967" spans="1:24" x14ac:dyDescent="0.3">
      <c r="A8967" t="s">
        <v>67</v>
      </c>
      <c r="B8967" s="8">
        <v>41595</v>
      </c>
      <c r="C8967" s="8"/>
      <c r="D8967">
        <v>33.112499999999997</v>
      </c>
      <c r="E8967">
        <v>39.5625</v>
      </c>
      <c r="N8967" t="str">
        <f t="shared" si="234"/>
        <v/>
      </c>
      <c r="P8967">
        <v>0.22075</v>
      </c>
      <c r="Q8967">
        <v>0.26374999999999998</v>
      </c>
    </row>
    <row r="8968" spans="1:24" x14ac:dyDescent="0.3">
      <c r="A8968" t="s">
        <v>67</v>
      </c>
      <c r="B8968" s="8">
        <v>41596</v>
      </c>
      <c r="C8968" s="8"/>
      <c r="D8968">
        <v>32.549999999999997</v>
      </c>
      <c r="E8968">
        <v>38.700000000000003</v>
      </c>
      <c r="N8968" t="str">
        <f t="shared" si="234"/>
        <v/>
      </c>
      <c r="P8968">
        <v>0.217</v>
      </c>
      <c r="Q8968">
        <v>0.25800000000000001</v>
      </c>
    </row>
    <row r="8969" spans="1:24" x14ac:dyDescent="0.3">
      <c r="A8969" t="s">
        <v>67</v>
      </c>
      <c r="B8969" s="8">
        <v>41597</v>
      </c>
      <c r="C8969" s="8"/>
      <c r="D8969">
        <v>37.162500000000001</v>
      </c>
      <c r="E8969">
        <v>42.112499999999997</v>
      </c>
      <c r="N8969" t="str">
        <f t="shared" si="234"/>
        <v/>
      </c>
      <c r="P8969">
        <v>0.24775</v>
      </c>
      <c r="Q8969">
        <v>0.28075</v>
      </c>
    </row>
    <row r="8970" spans="1:24" x14ac:dyDescent="0.3">
      <c r="A8970" t="s">
        <v>67</v>
      </c>
      <c r="B8970" s="8">
        <v>41598</v>
      </c>
      <c r="C8970" s="8"/>
      <c r="D8970">
        <v>35.024999999999999</v>
      </c>
      <c r="E8970">
        <v>40.799999999999997</v>
      </c>
      <c r="N8970" t="str">
        <f t="shared" si="234"/>
        <v/>
      </c>
      <c r="P8970">
        <v>0.23350000000000001</v>
      </c>
      <c r="Q8970">
        <v>0.27200000000000002</v>
      </c>
    </row>
    <row r="8971" spans="1:24" x14ac:dyDescent="0.3">
      <c r="A8971" t="s">
        <v>67</v>
      </c>
      <c r="B8971" s="8">
        <v>41599</v>
      </c>
      <c r="C8971" s="8"/>
      <c r="D8971">
        <v>33.337499999999999</v>
      </c>
      <c r="E8971">
        <v>39.337499999999999</v>
      </c>
      <c r="N8971" t="str">
        <f t="shared" ref="N8971:N9034" si="235">IF(M8971="","",M8971-$M$7490)</f>
        <v/>
      </c>
      <c r="P8971">
        <v>0.22225</v>
      </c>
      <c r="Q8971">
        <v>0.26224999999999998</v>
      </c>
    </row>
    <row r="8972" spans="1:24" x14ac:dyDescent="0.3">
      <c r="A8972" t="s">
        <v>67</v>
      </c>
      <c r="B8972" s="8">
        <v>41600</v>
      </c>
      <c r="C8972" s="8"/>
      <c r="D8972">
        <v>39.112499999999997</v>
      </c>
      <c r="E8972">
        <v>42.037500000000001</v>
      </c>
      <c r="N8972" t="str">
        <f t="shared" si="235"/>
        <v/>
      </c>
      <c r="P8972">
        <v>0.26074999999999998</v>
      </c>
      <c r="Q8972">
        <v>0.28025</v>
      </c>
    </row>
    <row r="8973" spans="1:24" x14ac:dyDescent="0.3">
      <c r="A8973" t="s">
        <v>67</v>
      </c>
      <c r="B8973" s="8">
        <v>41601</v>
      </c>
      <c r="C8973" s="8"/>
      <c r="D8973">
        <v>38.362499999999997</v>
      </c>
      <c r="E8973">
        <v>41.662500000000001</v>
      </c>
      <c r="N8973" t="str">
        <f t="shared" si="235"/>
        <v/>
      </c>
      <c r="P8973">
        <v>0.25574999999999998</v>
      </c>
      <c r="Q8973">
        <v>0.27775</v>
      </c>
    </row>
    <row r="8974" spans="1:24" x14ac:dyDescent="0.3">
      <c r="A8974" t="s">
        <v>67</v>
      </c>
      <c r="B8974" s="8">
        <v>41602</v>
      </c>
      <c r="C8974" s="8"/>
      <c r="D8974">
        <v>36.787500000000001</v>
      </c>
      <c r="E8974">
        <v>40.837499999999999</v>
      </c>
      <c r="N8974" t="str">
        <f t="shared" si="235"/>
        <v/>
      </c>
      <c r="P8974">
        <v>0.24525</v>
      </c>
      <c r="Q8974">
        <v>0.27224999999999999</v>
      </c>
    </row>
    <row r="8975" spans="1:24" x14ac:dyDescent="0.3">
      <c r="A8975" t="s">
        <v>67</v>
      </c>
      <c r="B8975" s="8">
        <v>41603</v>
      </c>
      <c r="C8975" s="8"/>
      <c r="D8975">
        <v>34.837499999999999</v>
      </c>
      <c r="E8975">
        <v>39.5625</v>
      </c>
      <c r="N8975" t="str">
        <f t="shared" si="235"/>
        <v/>
      </c>
      <c r="P8975">
        <v>0.23225000000000001</v>
      </c>
      <c r="Q8975">
        <v>0.26374999999999998</v>
      </c>
    </row>
    <row r="8976" spans="1:24" x14ac:dyDescent="0.3">
      <c r="A8976" t="s">
        <v>67</v>
      </c>
      <c r="B8976" s="8">
        <v>41604</v>
      </c>
      <c r="C8976" s="8"/>
      <c r="D8976">
        <v>46.725000000000001</v>
      </c>
      <c r="E8976">
        <v>45.225000000000001</v>
      </c>
      <c r="F8976">
        <v>30.365851840000001</v>
      </c>
      <c r="G8976">
        <v>27.2</v>
      </c>
      <c r="H8976">
        <v>20.954750440000002</v>
      </c>
      <c r="I8976">
        <v>20.68342075</v>
      </c>
      <c r="J8976">
        <v>22.35</v>
      </c>
      <c r="K8976">
        <v>24.95</v>
      </c>
      <c r="L8976">
        <v>22.55</v>
      </c>
      <c r="M8976">
        <v>261.00402300000002</v>
      </c>
      <c r="N8976">
        <f t="shared" si="235"/>
        <v>261.00402300000002</v>
      </c>
      <c r="P8976">
        <v>0.3115</v>
      </c>
      <c r="Q8976">
        <v>0.30149999999999999</v>
      </c>
      <c r="R8976">
        <v>0.30365851799999999</v>
      </c>
      <c r="S8976">
        <v>0.13600000000000001</v>
      </c>
      <c r="T8976">
        <v>0.104773752</v>
      </c>
      <c r="U8976">
        <v>0.103417104</v>
      </c>
      <c r="V8976">
        <v>0.11175</v>
      </c>
      <c r="W8976">
        <v>0.12475</v>
      </c>
      <c r="X8976">
        <v>0.11275</v>
      </c>
    </row>
    <row r="8977" spans="1:24" x14ac:dyDescent="0.3">
      <c r="A8977" t="s">
        <v>67</v>
      </c>
      <c r="B8977" s="8">
        <v>41605</v>
      </c>
      <c r="C8977" s="8"/>
      <c r="D8977">
        <v>44.4375</v>
      </c>
      <c r="E8977">
        <v>44.512500000000003</v>
      </c>
      <c r="N8977" t="str">
        <f t="shared" si="235"/>
        <v/>
      </c>
      <c r="P8977">
        <v>0.29625000000000001</v>
      </c>
      <c r="Q8977">
        <v>0.29675000000000001</v>
      </c>
    </row>
    <row r="8978" spans="1:24" x14ac:dyDescent="0.3">
      <c r="A8978" t="s">
        <v>67</v>
      </c>
      <c r="B8978" s="8">
        <v>41606</v>
      </c>
      <c r="C8978" s="8"/>
      <c r="D8978">
        <v>44.85</v>
      </c>
      <c r="E8978">
        <v>44.0625</v>
      </c>
      <c r="N8978" t="str">
        <f t="shared" si="235"/>
        <v/>
      </c>
      <c r="P8978">
        <v>0.29899999999999999</v>
      </c>
      <c r="Q8978">
        <v>0.29375000000000001</v>
      </c>
    </row>
    <row r="8979" spans="1:24" x14ac:dyDescent="0.3">
      <c r="A8979" t="s">
        <v>67</v>
      </c>
      <c r="B8979" s="8">
        <v>41607</v>
      </c>
      <c r="C8979" s="8"/>
      <c r="D8979">
        <v>43.237499999999997</v>
      </c>
      <c r="E8979">
        <v>43.3125</v>
      </c>
      <c r="N8979" t="str">
        <f t="shared" si="235"/>
        <v/>
      </c>
      <c r="P8979">
        <v>0.28825000000000001</v>
      </c>
      <c r="Q8979">
        <v>0.28875000000000001</v>
      </c>
    </row>
    <row r="8980" spans="1:24" x14ac:dyDescent="0.3">
      <c r="A8980" t="s">
        <v>67</v>
      </c>
      <c r="B8980" s="8">
        <v>41608</v>
      </c>
      <c r="C8980" s="8"/>
      <c r="D8980">
        <v>40.424999999999997</v>
      </c>
      <c r="E8980">
        <v>41.962499999999999</v>
      </c>
      <c r="N8980" t="str">
        <f t="shared" si="235"/>
        <v/>
      </c>
      <c r="P8980">
        <v>0.26950000000000002</v>
      </c>
      <c r="Q8980">
        <v>0.27975</v>
      </c>
    </row>
    <row r="8981" spans="1:24" x14ac:dyDescent="0.3">
      <c r="A8981" t="s">
        <v>67</v>
      </c>
      <c r="B8981" s="8">
        <v>41609</v>
      </c>
      <c r="C8981" s="8"/>
      <c r="D8981">
        <v>37.35</v>
      </c>
      <c r="E8981">
        <v>40.424999999999997</v>
      </c>
      <c r="N8981" t="str">
        <f t="shared" si="235"/>
        <v/>
      </c>
      <c r="P8981">
        <v>0.249</v>
      </c>
      <c r="Q8981">
        <v>0.26950000000000002</v>
      </c>
    </row>
    <row r="8982" spans="1:24" x14ac:dyDescent="0.3">
      <c r="A8982" t="s">
        <v>67</v>
      </c>
      <c r="B8982" s="8">
        <v>41610</v>
      </c>
      <c r="C8982" s="8"/>
      <c r="D8982">
        <v>35.4</v>
      </c>
      <c r="E8982">
        <v>39.075000000000003</v>
      </c>
      <c r="N8982" t="str">
        <f t="shared" si="235"/>
        <v/>
      </c>
      <c r="P8982">
        <v>0.23599999999999999</v>
      </c>
      <c r="Q8982">
        <v>0.26050000000000001</v>
      </c>
    </row>
    <row r="8983" spans="1:24" x14ac:dyDescent="0.3">
      <c r="A8983" t="s">
        <v>67</v>
      </c>
      <c r="B8983" s="8">
        <v>41611</v>
      </c>
      <c r="C8983" s="8"/>
      <c r="D8983">
        <v>37.3125</v>
      </c>
      <c r="E8983">
        <v>40.875</v>
      </c>
      <c r="N8983" t="str">
        <f t="shared" si="235"/>
        <v/>
      </c>
      <c r="P8983">
        <v>0.24875</v>
      </c>
      <c r="Q8983">
        <v>0.27250000000000002</v>
      </c>
    </row>
    <row r="8984" spans="1:24" x14ac:dyDescent="0.3">
      <c r="A8984" t="s">
        <v>67</v>
      </c>
      <c r="B8984" s="8">
        <v>41612</v>
      </c>
      <c r="C8984" s="8"/>
      <c r="D8984">
        <v>34.725000000000001</v>
      </c>
      <c r="E8984">
        <v>39.299999999999997</v>
      </c>
      <c r="N8984" t="str">
        <f t="shared" si="235"/>
        <v/>
      </c>
      <c r="P8984">
        <v>0.23150000000000001</v>
      </c>
      <c r="Q8984">
        <v>0.26200000000000001</v>
      </c>
    </row>
    <row r="8985" spans="1:24" x14ac:dyDescent="0.3">
      <c r="A8985" t="s">
        <v>67</v>
      </c>
      <c r="B8985" s="8">
        <v>41613</v>
      </c>
      <c r="C8985" s="8"/>
      <c r="D8985">
        <v>33.337499999999999</v>
      </c>
      <c r="E8985">
        <v>38.0625</v>
      </c>
      <c r="N8985" t="str">
        <f t="shared" si="235"/>
        <v/>
      </c>
      <c r="P8985">
        <v>0.22225</v>
      </c>
      <c r="Q8985">
        <v>0.25374999999999998</v>
      </c>
    </row>
    <row r="8986" spans="1:24" x14ac:dyDescent="0.3">
      <c r="A8986" t="s">
        <v>67</v>
      </c>
      <c r="B8986" s="8">
        <v>41614</v>
      </c>
      <c r="C8986" s="8"/>
      <c r="D8986">
        <v>36.450000000000003</v>
      </c>
      <c r="E8986">
        <v>40.837499999999999</v>
      </c>
      <c r="N8986" t="str">
        <f t="shared" si="235"/>
        <v/>
      </c>
      <c r="P8986">
        <v>0.24299999999999999</v>
      </c>
      <c r="Q8986">
        <v>0.27224999999999999</v>
      </c>
    </row>
    <row r="8987" spans="1:24" x14ac:dyDescent="0.3">
      <c r="A8987" t="s">
        <v>67</v>
      </c>
      <c r="B8987" s="8">
        <v>41615</v>
      </c>
      <c r="C8987" s="8"/>
      <c r="D8987">
        <v>33.637500000000003</v>
      </c>
      <c r="E8987">
        <v>38.887500000000003</v>
      </c>
      <c r="N8987" t="str">
        <f t="shared" si="235"/>
        <v/>
      </c>
      <c r="P8987">
        <v>0.22425</v>
      </c>
      <c r="Q8987">
        <v>0.25924999999999998</v>
      </c>
    </row>
    <row r="8988" spans="1:24" x14ac:dyDescent="0.3">
      <c r="A8988" t="s">
        <v>67</v>
      </c>
      <c r="B8988" s="8">
        <v>41616</v>
      </c>
      <c r="C8988" s="8"/>
      <c r="D8988">
        <v>31.5</v>
      </c>
      <c r="E8988">
        <v>36.787500000000001</v>
      </c>
      <c r="N8988" t="str">
        <f t="shared" si="235"/>
        <v/>
      </c>
      <c r="P8988">
        <v>0.21</v>
      </c>
      <c r="Q8988">
        <v>0.24525</v>
      </c>
    </row>
    <row r="8989" spans="1:24" x14ac:dyDescent="0.3">
      <c r="A8989" t="s">
        <v>67</v>
      </c>
      <c r="B8989" s="8">
        <v>41617</v>
      </c>
      <c r="C8989" s="8"/>
      <c r="D8989">
        <v>38.774999999999999</v>
      </c>
      <c r="E8989">
        <v>37.200000000000003</v>
      </c>
      <c r="N8989" t="str">
        <f t="shared" si="235"/>
        <v/>
      </c>
      <c r="P8989">
        <v>0.25850000000000001</v>
      </c>
      <c r="Q8989">
        <v>0.248</v>
      </c>
    </row>
    <row r="8990" spans="1:24" x14ac:dyDescent="0.3">
      <c r="A8990" t="s">
        <v>67</v>
      </c>
      <c r="B8990" s="8">
        <v>41618</v>
      </c>
      <c r="C8990" s="8"/>
      <c r="D8990">
        <v>39.112499999999997</v>
      </c>
      <c r="E8990">
        <v>39.787500000000001</v>
      </c>
      <c r="F8990">
        <v>31.623147580000001</v>
      </c>
      <c r="G8990">
        <v>23.072718299999998</v>
      </c>
      <c r="H8990">
        <v>16.75</v>
      </c>
      <c r="I8990">
        <v>17.55</v>
      </c>
      <c r="J8990">
        <v>19.45</v>
      </c>
      <c r="K8990">
        <v>22.1</v>
      </c>
      <c r="L8990">
        <v>19.25</v>
      </c>
      <c r="M8990">
        <v>228.6958659</v>
      </c>
      <c r="N8990">
        <f t="shared" si="235"/>
        <v>228.6958659</v>
      </c>
      <c r="P8990">
        <v>0.26074999999999998</v>
      </c>
      <c r="Q8990">
        <v>0.26524999999999999</v>
      </c>
      <c r="R8990">
        <v>0.31623147600000001</v>
      </c>
      <c r="S8990">
        <v>0.115363592</v>
      </c>
      <c r="T8990">
        <v>8.3750000000000005E-2</v>
      </c>
      <c r="U8990">
        <v>8.7749999999999995E-2</v>
      </c>
      <c r="V8990">
        <v>9.7250000000000003E-2</v>
      </c>
      <c r="W8990">
        <v>0.1105</v>
      </c>
      <c r="X8990">
        <v>9.6250000000000002E-2</v>
      </c>
    </row>
    <row r="8991" spans="1:24" x14ac:dyDescent="0.3">
      <c r="A8991" t="s">
        <v>67</v>
      </c>
      <c r="B8991" s="8">
        <v>41619</v>
      </c>
      <c r="C8991" s="8"/>
      <c r="D8991">
        <v>36.9</v>
      </c>
      <c r="E8991">
        <v>38.85</v>
      </c>
      <c r="N8991" t="str">
        <f t="shared" si="235"/>
        <v/>
      </c>
      <c r="P8991">
        <v>0.246</v>
      </c>
      <c r="Q8991">
        <v>0.25900000000000001</v>
      </c>
    </row>
    <row r="8992" spans="1:24" x14ac:dyDescent="0.3">
      <c r="A8992" t="s">
        <v>67</v>
      </c>
      <c r="B8992" s="8">
        <v>41620</v>
      </c>
      <c r="C8992" s="8"/>
      <c r="D8992">
        <v>34.725000000000001</v>
      </c>
      <c r="E8992">
        <v>37.837499999999999</v>
      </c>
      <c r="N8992" t="str">
        <f t="shared" si="235"/>
        <v/>
      </c>
      <c r="P8992">
        <v>0.23150000000000001</v>
      </c>
      <c r="Q8992">
        <v>0.25224999999999997</v>
      </c>
    </row>
    <row r="8993" spans="1:24" x14ac:dyDescent="0.3">
      <c r="A8993" t="s">
        <v>67</v>
      </c>
      <c r="B8993" s="8">
        <v>41621</v>
      </c>
      <c r="C8993" s="8"/>
      <c r="D8993">
        <v>37.575000000000003</v>
      </c>
      <c r="E8993">
        <v>40.462499999999999</v>
      </c>
      <c r="N8993" t="str">
        <f t="shared" si="235"/>
        <v/>
      </c>
      <c r="P8993">
        <v>0.2505</v>
      </c>
      <c r="Q8993">
        <v>0.26974999999999999</v>
      </c>
    </row>
    <row r="8994" spans="1:24" x14ac:dyDescent="0.3">
      <c r="A8994" t="s">
        <v>67</v>
      </c>
      <c r="B8994" s="8">
        <v>41622</v>
      </c>
      <c r="C8994" s="8"/>
      <c r="D8994">
        <v>34.912500000000001</v>
      </c>
      <c r="E8994">
        <v>39.075000000000003</v>
      </c>
      <c r="N8994" t="str">
        <f t="shared" si="235"/>
        <v/>
      </c>
      <c r="P8994">
        <v>0.23275000000000001</v>
      </c>
      <c r="Q8994">
        <v>0.26050000000000001</v>
      </c>
    </row>
    <row r="8995" spans="1:24" x14ac:dyDescent="0.3">
      <c r="A8995" t="s">
        <v>67</v>
      </c>
      <c r="B8995" s="8">
        <v>41623</v>
      </c>
      <c r="C8995" s="8"/>
      <c r="D8995">
        <v>32.962499999999999</v>
      </c>
      <c r="E8995">
        <v>37.575000000000003</v>
      </c>
      <c r="N8995" t="str">
        <f t="shared" si="235"/>
        <v/>
      </c>
      <c r="P8995">
        <v>0.21975</v>
      </c>
      <c r="Q8995">
        <v>0.2505</v>
      </c>
    </row>
    <row r="8996" spans="1:24" x14ac:dyDescent="0.3">
      <c r="A8996" t="s">
        <v>67</v>
      </c>
      <c r="B8996" s="8">
        <v>41624</v>
      </c>
      <c r="C8996" s="8"/>
      <c r="D8996">
        <v>31.837499999999999</v>
      </c>
      <c r="E8996">
        <v>36.450000000000003</v>
      </c>
      <c r="N8996" t="str">
        <f t="shared" si="235"/>
        <v/>
      </c>
      <c r="P8996">
        <v>0.21224999999999999</v>
      </c>
      <c r="Q8996">
        <v>0.24299999999999999</v>
      </c>
    </row>
    <row r="8997" spans="1:24" x14ac:dyDescent="0.3">
      <c r="A8997" t="s">
        <v>67</v>
      </c>
      <c r="B8997" s="8">
        <v>41625</v>
      </c>
      <c r="C8997" s="8"/>
      <c r="D8997">
        <v>43.087499999999999</v>
      </c>
      <c r="E8997">
        <v>42.9</v>
      </c>
      <c r="N8997" t="str">
        <f t="shared" si="235"/>
        <v/>
      </c>
      <c r="P8997">
        <v>0.28725000000000001</v>
      </c>
      <c r="Q8997">
        <v>0.28599999999999998</v>
      </c>
    </row>
    <row r="8998" spans="1:24" x14ac:dyDescent="0.3">
      <c r="A8998" t="s">
        <v>67</v>
      </c>
      <c r="B8998" s="8">
        <v>41626</v>
      </c>
      <c r="C8998" s="8"/>
      <c r="D8998">
        <v>39.9375</v>
      </c>
      <c r="E8998">
        <v>41.774999999999999</v>
      </c>
      <c r="N8998" t="str">
        <f t="shared" si="235"/>
        <v/>
      </c>
      <c r="P8998">
        <v>0.26624999999999999</v>
      </c>
      <c r="Q8998">
        <v>0.27850000000000003</v>
      </c>
    </row>
    <row r="8999" spans="1:24" x14ac:dyDescent="0.3">
      <c r="A8999" t="s">
        <v>67</v>
      </c>
      <c r="B8999" s="8">
        <v>41627</v>
      </c>
      <c r="C8999" s="8"/>
      <c r="D8999">
        <v>41.7</v>
      </c>
      <c r="E8999">
        <v>41.137500000000003</v>
      </c>
      <c r="N8999" t="str">
        <f t="shared" si="235"/>
        <v/>
      </c>
      <c r="P8999">
        <v>0.27800000000000002</v>
      </c>
      <c r="Q8999">
        <v>0.27424999999999999</v>
      </c>
    </row>
    <row r="9000" spans="1:24" x14ac:dyDescent="0.3">
      <c r="A9000" t="s">
        <v>67</v>
      </c>
      <c r="B9000" s="8">
        <v>41628</v>
      </c>
      <c r="C9000" s="8"/>
      <c r="D9000">
        <v>41.55</v>
      </c>
      <c r="E9000">
        <v>41.362499999999997</v>
      </c>
      <c r="N9000" t="str">
        <f t="shared" si="235"/>
        <v/>
      </c>
      <c r="P9000">
        <v>0.27700000000000002</v>
      </c>
      <c r="Q9000">
        <v>0.27575</v>
      </c>
    </row>
    <row r="9001" spans="1:24" x14ac:dyDescent="0.3">
      <c r="A9001" t="s">
        <v>67</v>
      </c>
      <c r="B9001" s="8">
        <v>41629</v>
      </c>
      <c r="C9001" s="8"/>
      <c r="D9001">
        <v>38.887500000000003</v>
      </c>
      <c r="E9001">
        <v>40.612499999999997</v>
      </c>
      <c r="N9001" t="str">
        <f t="shared" si="235"/>
        <v/>
      </c>
      <c r="P9001">
        <v>0.25924999999999998</v>
      </c>
      <c r="Q9001">
        <v>0.27074999999999999</v>
      </c>
    </row>
    <row r="9002" spans="1:24" x14ac:dyDescent="0.3">
      <c r="A9002" t="s">
        <v>67</v>
      </c>
      <c r="B9002" s="8">
        <v>41630</v>
      </c>
      <c r="C9002" s="8"/>
      <c r="D9002">
        <v>40.6875</v>
      </c>
      <c r="E9002">
        <v>40.462499999999999</v>
      </c>
      <c r="N9002" t="str">
        <f t="shared" si="235"/>
        <v/>
      </c>
      <c r="P9002">
        <v>0.27124999999999999</v>
      </c>
      <c r="Q9002">
        <v>0.26974999999999999</v>
      </c>
    </row>
    <row r="9003" spans="1:24" x14ac:dyDescent="0.3">
      <c r="A9003" t="s">
        <v>67</v>
      </c>
      <c r="B9003" s="8">
        <v>41631</v>
      </c>
      <c r="C9003" s="8"/>
      <c r="D9003">
        <v>38.924999999999997</v>
      </c>
      <c r="E9003">
        <v>40.125</v>
      </c>
      <c r="N9003" t="str">
        <f t="shared" si="235"/>
        <v/>
      </c>
      <c r="P9003">
        <v>0.25950000000000001</v>
      </c>
      <c r="Q9003">
        <v>0.26750000000000002</v>
      </c>
    </row>
    <row r="9004" spans="1:24" x14ac:dyDescent="0.3">
      <c r="A9004" t="s">
        <v>67</v>
      </c>
      <c r="B9004" s="8">
        <v>41632</v>
      </c>
      <c r="C9004" s="8"/>
      <c r="D9004">
        <v>40.087499999999999</v>
      </c>
      <c r="E9004">
        <v>41.774999999999999</v>
      </c>
      <c r="F9004">
        <v>33.075000000000003</v>
      </c>
      <c r="G9004">
        <v>26.35</v>
      </c>
      <c r="H9004">
        <v>18.95</v>
      </c>
      <c r="I9004">
        <v>19.60098726</v>
      </c>
      <c r="J9004">
        <v>20.609845010000001</v>
      </c>
      <c r="K9004">
        <v>22.4</v>
      </c>
      <c r="L9004">
        <v>20.543005879999999</v>
      </c>
      <c r="M9004">
        <v>243.39133810000001</v>
      </c>
      <c r="N9004">
        <f t="shared" si="235"/>
        <v>243.39133810000001</v>
      </c>
      <c r="P9004">
        <v>0.26724999999999999</v>
      </c>
      <c r="Q9004">
        <v>0.27850000000000003</v>
      </c>
      <c r="R9004">
        <v>0.33074999999999999</v>
      </c>
      <c r="S9004">
        <v>0.13175000000000001</v>
      </c>
      <c r="T9004">
        <v>9.4750000000000001E-2</v>
      </c>
      <c r="U9004">
        <v>9.8004936000000001E-2</v>
      </c>
      <c r="V9004">
        <v>0.10304922499999999</v>
      </c>
      <c r="W9004">
        <v>0.112</v>
      </c>
      <c r="X9004">
        <v>0.102715029</v>
      </c>
    </row>
    <row r="9005" spans="1:24" x14ac:dyDescent="0.3">
      <c r="A9005" t="s">
        <v>67</v>
      </c>
      <c r="B9005" s="8">
        <v>41633</v>
      </c>
      <c r="C9005" s="8"/>
      <c r="D9005">
        <v>38.4</v>
      </c>
      <c r="E9005">
        <v>41.024999999999999</v>
      </c>
      <c r="N9005" t="str">
        <f t="shared" si="235"/>
        <v/>
      </c>
      <c r="P9005">
        <v>0.25600000000000001</v>
      </c>
      <c r="Q9005">
        <v>0.27350000000000002</v>
      </c>
    </row>
    <row r="9006" spans="1:24" x14ac:dyDescent="0.3">
      <c r="A9006" t="s">
        <v>67</v>
      </c>
      <c r="B9006" s="8">
        <v>41634</v>
      </c>
      <c r="C9006" s="8"/>
      <c r="D9006">
        <v>46.762500000000003</v>
      </c>
      <c r="E9006">
        <v>46.125</v>
      </c>
      <c r="N9006" t="str">
        <f t="shared" si="235"/>
        <v/>
      </c>
      <c r="P9006">
        <v>0.31175000000000003</v>
      </c>
      <c r="Q9006">
        <v>0.3075</v>
      </c>
    </row>
    <row r="9007" spans="1:24" x14ac:dyDescent="0.3">
      <c r="A9007" t="s">
        <v>67</v>
      </c>
      <c r="B9007" s="8">
        <v>41635</v>
      </c>
      <c r="C9007" s="8"/>
      <c r="D9007">
        <v>45.637500000000003</v>
      </c>
      <c r="E9007">
        <v>45.524999999999999</v>
      </c>
      <c r="N9007" t="str">
        <f t="shared" si="235"/>
        <v/>
      </c>
      <c r="P9007">
        <v>0.30425000000000002</v>
      </c>
      <c r="Q9007">
        <v>0.30349999999999999</v>
      </c>
    </row>
    <row r="9008" spans="1:24" x14ac:dyDescent="0.3">
      <c r="A9008" t="s">
        <v>67</v>
      </c>
      <c r="B9008" s="8">
        <v>41636</v>
      </c>
      <c r="C9008" s="8"/>
      <c r="D9008">
        <v>48.225000000000001</v>
      </c>
      <c r="E9008">
        <v>46.162500000000001</v>
      </c>
      <c r="N9008" t="str">
        <f t="shared" si="235"/>
        <v/>
      </c>
      <c r="P9008">
        <v>0.32150000000000001</v>
      </c>
      <c r="Q9008">
        <v>0.30775000000000002</v>
      </c>
    </row>
    <row r="9009" spans="1:24" x14ac:dyDescent="0.3">
      <c r="A9009" t="s">
        <v>67</v>
      </c>
      <c r="B9009" s="8">
        <v>41637</v>
      </c>
      <c r="C9009" s="8"/>
      <c r="D9009">
        <v>46.5</v>
      </c>
      <c r="E9009">
        <v>46.35</v>
      </c>
      <c r="N9009" t="str">
        <f t="shared" si="235"/>
        <v/>
      </c>
      <c r="P9009">
        <v>0.31</v>
      </c>
      <c r="Q9009">
        <v>0.309</v>
      </c>
    </row>
    <row r="9010" spans="1:24" x14ac:dyDescent="0.3">
      <c r="A9010" t="s">
        <v>67</v>
      </c>
      <c r="B9010" s="8">
        <v>41638</v>
      </c>
      <c r="C9010" s="8"/>
      <c r="D9010">
        <v>46.3125</v>
      </c>
      <c r="E9010">
        <v>46.424999999999997</v>
      </c>
      <c r="N9010" t="str">
        <f t="shared" si="235"/>
        <v/>
      </c>
      <c r="P9010">
        <v>0.30875000000000002</v>
      </c>
      <c r="Q9010">
        <v>0.3095</v>
      </c>
    </row>
    <row r="9011" spans="1:24" x14ac:dyDescent="0.3">
      <c r="A9011" t="s">
        <v>67</v>
      </c>
      <c r="B9011" s="8">
        <v>41639</v>
      </c>
      <c r="C9011" s="8"/>
      <c r="D9011">
        <v>44.287500000000001</v>
      </c>
      <c r="E9011">
        <v>45.262500000000003</v>
      </c>
      <c r="N9011" t="str">
        <f t="shared" si="235"/>
        <v/>
      </c>
      <c r="P9011">
        <v>0.29525000000000001</v>
      </c>
      <c r="Q9011">
        <v>0.30175000000000002</v>
      </c>
    </row>
    <row r="9012" spans="1:24" x14ac:dyDescent="0.3">
      <c r="A9012" t="s">
        <v>67</v>
      </c>
      <c r="B9012" s="8">
        <v>41640</v>
      </c>
      <c r="C9012" s="8"/>
      <c r="D9012">
        <v>41.4</v>
      </c>
      <c r="E9012">
        <v>43.537500000000001</v>
      </c>
      <c r="N9012" t="str">
        <f t="shared" si="235"/>
        <v/>
      </c>
      <c r="P9012">
        <v>0.27600000000000002</v>
      </c>
      <c r="Q9012">
        <v>0.29025000000000001</v>
      </c>
    </row>
    <row r="9013" spans="1:24" x14ac:dyDescent="0.3">
      <c r="A9013" t="s">
        <v>67</v>
      </c>
      <c r="B9013" s="8">
        <v>41641</v>
      </c>
      <c r="C9013" s="8"/>
      <c r="D9013">
        <v>38.512500000000003</v>
      </c>
      <c r="E9013">
        <v>42.037500000000001</v>
      </c>
      <c r="N9013" t="str">
        <f t="shared" si="235"/>
        <v/>
      </c>
      <c r="P9013">
        <v>0.25674999999999998</v>
      </c>
      <c r="Q9013">
        <v>0.28025</v>
      </c>
    </row>
    <row r="9014" spans="1:24" x14ac:dyDescent="0.3">
      <c r="A9014" t="s">
        <v>67</v>
      </c>
      <c r="B9014" s="8">
        <v>41642</v>
      </c>
      <c r="C9014" s="8"/>
      <c r="D9014">
        <v>36.487499999999997</v>
      </c>
      <c r="E9014">
        <v>40.6875</v>
      </c>
      <c r="N9014" t="str">
        <f t="shared" si="235"/>
        <v/>
      </c>
      <c r="P9014">
        <v>0.24324999999999999</v>
      </c>
      <c r="Q9014">
        <v>0.27124999999999999</v>
      </c>
    </row>
    <row r="9015" spans="1:24" x14ac:dyDescent="0.3">
      <c r="A9015" t="s">
        <v>67</v>
      </c>
      <c r="B9015" s="8">
        <v>41643</v>
      </c>
      <c r="C9015" s="8"/>
      <c r="D9015">
        <v>33.975000000000001</v>
      </c>
      <c r="E9015">
        <v>38.85</v>
      </c>
      <c r="N9015" t="str">
        <f t="shared" si="235"/>
        <v/>
      </c>
      <c r="P9015">
        <v>0.22650000000000001</v>
      </c>
      <c r="Q9015">
        <v>0.25900000000000001</v>
      </c>
    </row>
    <row r="9016" spans="1:24" x14ac:dyDescent="0.3">
      <c r="A9016" t="s">
        <v>67</v>
      </c>
      <c r="B9016" s="8">
        <v>41644</v>
      </c>
      <c r="C9016" s="8"/>
      <c r="D9016">
        <v>32.774999999999999</v>
      </c>
      <c r="E9016">
        <v>37.762500000000003</v>
      </c>
      <c r="N9016" t="str">
        <f t="shared" si="235"/>
        <v/>
      </c>
      <c r="P9016">
        <v>0.2185</v>
      </c>
      <c r="Q9016">
        <v>0.25174999999999997</v>
      </c>
    </row>
    <row r="9017" spans="1:24" x14ac:dyDescent="0.3">
      <c r="A9017" t="s">
        <v>67</v>
      </c>
      <c r="B9017" s="8">
        <v>41645</v>
      </c>
      <c r="C9017" s="8"/>
      <c r="D9017">
        <v>31.35</v>
      </c>
      <c r="E9017">
        <v>36.262500000000003</v>
      </c>
      <c r="N9017" t="str">
        <f t="shared" si="235"/>
        <v/>
      </c>
      <c r="P9017">
        <v>0.20899999999999999</v>
      </c>
      <c r="Q9017">
        <v>0.24174999999999999</v>
      </c>
    </row>
    <row r="9018" spans="1:24" x14ac:dyDescent="0.3">
      <c r="A9018" t="s">
        <v>67</v>
      </c>
      <c r="B9018" s="8">
        <v>41646</v>
      </c>
      <c r="C9018" s="8"/>
      <c r="D9018">
        <v>37.049999999999997</v>
      </c>
      <c r="E9018">
        <v>40.65</v>
      </c>
      <c r="F9018">
        <v>31.771228199999999</v>
      </c>
      <c r="G9018">
        <v>24.641874529999999</v>
      </c>
      <c r="H9018">
        <v>17.358734859999998</v>
      </c>
      <c r="I9018">
        <v>18.227347099999999</v>
      </c>
      <c r="J9018">
        <v>21.05</v>
      </c>
      <c r="K9018">
        <v>26.95</v>
      </c>
      <c r="L9018">
        <v>21.2</v>
      </c>
      <c r="M9018">
        <v>238.89918470000001</v>
      </c>
      <c r="N9018">
        <f t="shared" si="235"/>
        <v>238.89918470000001</v>
      </c>
      <c r="P9018">
        <v>0.247</v>
      </c>
      <c r="Q9018">
        <v>0.27100000000000002</v>
      </c>
      <c r="R9018">
        <v>0.31771228200000001</v>
      </c>
      <c r="S9018">
        <v>0.123209373</v>
      </c>
      <c r="T9018">
        <v>8.6793674000000001E-2</v>
      </c>
      <c r="U9018">
        <v>9.1136735999999996E-2</v>
      </c>
      <c r="V9018">
        <v>0.10525</v>
      </c>
      <c r="W9018">
        <v>0.13475000000000001</v>
      </c>
      <c r="X9018">
        <v>0.106</v>
      </c>
    </row>
    <row r="9019" spans="1:24" x14ac:dyDescent="0.3">
      <c r="A9019" t="s">
        <v>67</v>
      </c>
      <c r="B9019" s="8">
        <v>41647</v>
      </c>
      <c r="C9019" s="8"/>
      <c r="D9019">
        <v>34.5</v>
      </c>
      <c r="E9019">
        <v>39.15</v>
      </c>
      <c r="N9019" t="str">
        <f t="shared" si="235"/>
        <v/>
      </c>
      <c r="P9019">
        <v>0.23</v>
      </c>
      <c r="Q9019">
        <v>0.26100000000000001</v>
      </c>
    </row>
    <row r="9020" spans="1:24" x14ac:dyDescent="0.3">
      <c r="A9020" t="s">
        <v>67</v>
      </c>
      <c r="B9020" s="8">
        <v>41648</v>
      </c>
      <c r="C9020" s="8"/>
      <c r="D9020">
        <v>32.287500000000001</v>
      </c>
      <c r="E9020">
        <v>37.462499999999999</v>
      </c>
      <c r="N9020" t="str">
        <f t="shared" si="235"/>
        <v/>
      </c>
      <c r="P9020">
        <v>0.21525</v>
      </c>
      <c r="Q9020">
        <v>0.24975</v>
      </c>
    </row>
    <row r="9021" spans="1:24" x14ac:dyDescent="0.3">
      <c r="A9021" t="s">
        <v>67</v>
      </c>
      <c r="B9021" s="8">
        <v>41649</v>
      </c>
      <c r="C9021" s="8"/>
      <c r="D9021">
        <v>35.962499999999999</v>
      </c>
      <c r="E9021">
        <v>40.537500000000001</v>
      </c>
      <c r="N9021" t="str">
        <f t="shared" si="235"/>
        <v/>
      </c>
      <c r="P9021">
        <v>0.23974999999999999</v>
      </c>
      <c r="Q9021">
        <v>0.27024999999999999</v>
      </c>
    </row>
    <row r="9022" spans="1:24" x14ac:dyDescent="0.3">
      <c r="A9022" t="s">
        <v>67</v>
      </c>
      <c r="B9022" s="8">
        <v>41650</v>
      </c>
      <c r="C9022" s="8"/>
      <c r="D9022">
        <v>33.112499999999997</v>
      </c>
      <c r="E9022">
        <v>38.587499999999999</v>
      </c>
      <c r="N9022" t="str">
        <f t="shared" si="235"/>
        <v/>
      </c>
      <c r="P9022">
        <v>0.22075</v>
      </c>
      <c r="Q9022">
        <v>0.25724999999999998</v>
      </c>
    </row>
    <row r="9023" spans="1:24" x14ac:dyDescent="0.3">
      <c r="A9023" t="s">
        <v>67</v>
      </c>
      <c r="B9023" s="8">
        <v>41651</v>
      </c>
      <c r="C9023" s="8"/>
      <c r="D9023">
        <v>31.95</v>
      </c>
      <c r="E9023">
        <v>37.387500000000003</v>
      </c>
      <c r="N9023" t="str">
        <f t="shared" si="235"/>
        <v/>
      </c>
      <c r="P9023">
        <v>0.21299999999999999</v>
      </c>
      <c r="Q9023">
        <v>0.24925</v>
      </c>
    </row>
    <row r="9024" spans="1:24" x14ac:dyDescent="0.3">
      <c r="A9024" t="s">
        <v>67</v>
      </c>
      <c r="B9024" s="8">
        <v>41652</v>
      </c>
      <c r="C9024" s="8"/>
      <c r="D9024">
        <v>30.487500000000001</v>
      </c>
      <c r="E9024">
        <v>35.962499999999999</v>
      </c>
      <c r="N9024" t="str">
        <f t="shared" si="235"/>
        <v/>
      </c>
      <c r="P9024">
        <v>0.20324999999999999</v>
      </c>
      <c r="Q9024">
        <v>0.23974999999999999</v>
      </c>
    </row>
    <row r="9025" spans="1:24" x14ac:dyDescent="0.3">
      <c r="A9025" t="s">
        <v>67</v>
      </c>
      <c r="B9025" s="8">
        <v>41653</v>
      </c>
      <c r="C9025" s="8"/>
      <c r="D9025">
        <v>35.174999999999997</v>
      </c>
      <c r="E9025">
        <v>40.087499999999999</v>
      </c>
      <c r="N9025" t="str">
        <f t="shared" si="235"/>
        <v/>
      </c>
      <c r="P9025">
        <v>0.23449999999999999</v>
      </c>
      <c r="Q9025">
        <v>0.26724999999999999</v>
      </c>
    </row>
    <row r="9026" spans="1:24" x14ac:dyDescent="0.3">
      <c r="A9026" t="s">
        <v>67</v>
      </c>
      <c r="B9026" s="8">
        <v>41654</v>
      </c>
      <c r="C9026" s="8"/>
      <c r="D9026">
        <v>32.325000000000003</v>
      </c>
      <c r="E9026">
        <v>38.25</v>
      </c>
      <c r="N9026" t="str">
        <f t="shared" si="235"/>
        <v/>
      </c>
      <c r="P9026">
        <v>0.2155</v>
      </c>
      <c r="Q9026">
        <v>0.255</v>
      </c>
    </row>
    <row r="9027" spans="1:24" x14ac:dyDescent="0.3">
      <c r="A9027" t="s">
        <v>67</v>
      </c>
      <c r="B9027" s="8">
        <v>41655</v>
      </c>
      <c r="C9027" s="8"/>
      <c r="D9027">
        <v>30.675000000000001</v>
      </c>
      <c r="E9027">
        <v>36.6</v>
      </c>
      <c r="N9027" t="str">
        <f t="shared" si="235"/>
        <v/>
      </c>
      <c r="P9027">
        <v>0.20449999999999999</v>
      </c>
      <c r="Q9027">
        <v>0.24399999999999999</v>
      </c>
    </row>
    <row r="9028" spans="1:24" x14ac:dyDescent="0.3">
      <c r="A9028" t="s">
        <v>67</v>
      </c>
      <c r="B9028" s="8">
        <v>41656</v>
      </c>
      <c r="C9028" s="8"/>
      <c r="D9028">
        <v>36.337499999999999</v>
      </c>
      <c r="E9028">
        <v>40.462499999999999</v>
      </c>
      <c r="N9028" t="str">
        <f t="shared" si="235"/>
        <v/>
      </c>
      <c r="P9028">
        <v>0.24224999999999999</v>
      </c>
      <c r="Q9028">
        <v>0.26974999999999999</v>
      </c>
    </row>
    <row r="9029" spans="1:24" x14ac:dyDescent="0.3">
      <c r="A9029" t="s">
        <v>67</v>
      </c>
      <c r="B9029" s="8">
        <v>41657</v>
      </c>
      <c r="C9029" s="8"/>
      <c r="D9029">
        <v>31.95</v>
      </c>
      <c r="E9029">
        <v>37.799999999999997</v>
      </c>
      <c r="N9029" t="str">
        <f t="shared" si="235"/>
        <v/>
      </c>
      <c r="P9029">
        <v>0.21299999999999999</v>
      </c>
      <c r="Q9029">
        <v>0.252</v>
      </c>
    </row>
    <row r="9030" spans="1:24" x14ac:dyDescent="0.3">
      <c r="A9030" t="s">
        <v>67</v>
      </c>
      <c r="B9030" s="8">
        <v>41658</v>
      </c>
      <c r="C9030" s="8"/>
      <c r="D9030">
        <v>30.6</v>
      </c>
      <c r="E9030">
        <v>36.524999999999999</v>
      </c>
      <c r="N9030" t="str">
        <f t="shared" si="235"/>
        <v/>
      </c>
      <c r="P9030">
        <v>0.20399999999999999</v>
      </c>
      <c r="Q9030">
        <v>0.24349999999999999</v>
      </c>
    </row>
    <row r="9031" spans="1:24" x14ac:dyDescent="0.3">
      <c r="A9031" t="s">
        <v>67</v>
      </c>
      <c r="B9031" s="8">
        <v>41659</v>
      </c>
      <c r="C9031" s="8"/>
      <c r="D9031">
        <v>28.875</v>
      </c>
      <c r="E9031">
        <v>34.762500000000003</v>
      </c>
      <c r="N9031" t="str">
        <f t="shared" si="235"/>
        <v/>
      </c>
      <c r="P9031">
        <v>0.1925</v>
      </c>
      <c r="Q9031">
        <v>0.23175000000000001</v>
      </c>
    </row>
    <row r="9032" spans="1:24" x14ac:dyDescent="0.3">
      <c r="A9032" t="s">
        <v>67</v>
      </c>
      <c r="B9032" s="8">
        <v>41660</v>
      </c>
      <c r="C9032" s="8"/>
      <c r="D9032">
        <v>34.537500000000001</v>
      </c>
      <c r="E9032">
        <v>39.787500000000001</v>
      </c>
      <c r="F9032">
        <v>30.824999999999999</v>
      </c>
      <c r="G9032">
        <v>23.725429030000001</v>
      </c>
      <c r="H9032">
        <v>16.08697841</v>
      </c>
      <c r="I9032">
        <v>16.458913330000001</v>
      </c>
      <c r="J9032">
        <v>18.05</v>
      </c>
      <c r="K9032">
        <v>20.75</v>
      </c>
      <c r="L9032">
        <v>17.399999999999999</v>
      </c>
      <c r="M9032">
        <v>217.62132080000001</v>
      </c>
      <c r="N9032">
        <f t="shared" si="235"/>
        <v>217.62132080000001</v>
      </c>
      <c r="P9032">
        <v>0.23025000000000001</v>
      </c>
      <c r="Q9032">
        <v>0.26524999999999999</v>
      </c>
      <c r="R9032">
        <v>0.30825000000000002</v>
      </c>
      <c r="S9032">
        <v>0.118627145</v>
      </c>
      <c r="T9032">
        <v>8.0434891999999994E-2</v>
      </c>
      <c r="U9032">
        <v>8.2294566999999999E-2</v>
      </c>
      <c r="V9032">
        <v>9.0249999999999997E-2</v>
      </c>
      <c r="W9032">
        <v>0.10375</v>
      </c>
      <c r="X9032">
        <v>8.6999999999999994E-2</v>
      </c>
    </row>
    <row r="9033" spans="1:24" x14ac:dyDescent="0.3">
      <c r="A9033" t="s">
        <v>67</v>
      </c>
      <c r="B9033" s="8">
        <v>41661</v>
      </c>
      <c r="C9033" s="8"/>
      <c r="D9033">
        <v>33.75</v>
      </c>
      <c r="E9033">
        <v>39.112499999999997</v>
      </c>
      <c r="N9033" t="str">
        <f t="shared" si="235"/>
        <v/>
      </c>
      <c r="P9033">
        <v>0.22500000000000001</v>
      </c>
      <c r="Q9033">
        <v>0.26074999999999998</v>
      </c>
    </row>
    <row r="9034" spans="1:24" x14ac:dyDescent="0.3">
      <c r="A9034" t="s">
        <v>67</v>
      </c>
      <c r="B9034" s="8">
        <v>41662</v>
      </c>
      <c r="C9034" s="8"/>
      <c r="D9034">
        <v>35.662500000000001</v>
      </c>
      <c r="E9034">
        <v>39.412500000000001</v>
      </c>
      <c r="N9034" t="str">
        <f t="shared" si="235"/>
        <v/>
      </c>
      <c r="P9034">
        <v>0.23774999999999999</v>
      </c>
      <c r="Q9034">
        <v>0.26274999999999998</v>
      </c>
    </row>
    <row r="9035" spans="1:24" x14ac:dyDescent="0.3">
      <c r="A9035" t="s">
        <v>67</v>
      </c>
      <c r="B9035" s="8">
        <v>41663</v>
      </c>
      <c r="C9035" s="8"/>
      <c r="D9035">
        <v>37.387500000000003</v>
      </c>
      <c r="E9035">
        <v>40.950000000000003</v>
      </c>
      <c r="N9035" t="str">
        <f t="shared" ref="N9035:N9098" si="236">IF(M9035="","",M9035-$M$7490)</f>
        <v/>
      </c>
      <c r="P9035">
        <v>0.24925</v>
      </c>
      <c r="Q9035">
        <v>0.27300000000000002</v>
      </c>
    </row>
    <row r="9036" spans="1:24" x14ac:dyDescent="0.3">
      <c r="A9036" t="s">
        <v>67</v>
      </c>
      <c r="B9036" s="8">
        <v>41664</v>
      </c>
      <c r="C9036" s="8"/>
      <c r="D9036">
        <v>35.25</v>
      </c>
      <c r="E9036">
        <v>40.162500000000001</v>
      </c>
      <c r="N9036" t="str">
        <f t="shared" si="236"/>
        <v/>
      </c>
      <c r="P9036">
        <v>0.23499999999999999</v>
      </c>
      <c r="Q9036">
        <v>0.26774999999999999</v>
      </c>
    </row>
    <row r="9037" spans="1:24" x14ac:dyDescent="0.3">
      <c r="A9037" t="s">
        <v>67</v>
      </c>
      <c r="B9037" s="8">
        <v>41665</v>
      </c>
      <c r="C9037" s="8"/>
      <c r="D9037">
        <v>33.450000000000003</v>
      </c>
      <c r="E9037">
        <v>39.1875</v>
      </c>
      <c r="N9037" t="str">
        <f t="shared" si="236"/>
        <v/>
      </c>
      <c r="P9037">
        <v>0.223</v>
      </c>
      <c r="Q9037">
        <v>0.26124999999999998</v>
      </c>
    </row>
    <row r="9038" spans="1:24" x14ac:dyDescent="0.3">
      <c r="A9038" t="s">
        <v>67</v>
      </c>
      <c r="B9038" s="8">
        <v>41666</v>
      </c>
      <c r="C9038" s="8"/>
      <c r="D9038">
        <v>42.1875</v>
      </c>
      <c r="E9038">
        <v>40.274999999999999</v>
      </c>
      <c r="N9038" t="str">
        <f t="shared" si="236"/>
        <v/>
      </c>
      <c r="P9038">
        <v>0.28125</v>
      </c>
      <c r="Q9038">
        <v>0.26850000000000002</v>
      </c>
    </row>
    <row r="9039" spans="1:24" x14ac:dyDescent="0.3">
      <c r="A9039" t="s">
        <v>67</v>
      </c>
      <c r="B9039" s="8">
        <v>41667</v>
      </c>
      <c r="C9039" s="8"/>
      <c r="D9039">
        <v>39.037500000000001</v>
      </c>
      <c r="E9039">
        <v>39.825000000000003</v>
      </c>
      <c r="N9039" t="str">
        <f t="shared" si="236"/>
        <v/>
      </c>
      <c r="P9039">
        <v>0.26024999999999998</v>
      </c>
      <c r="Q9039">
        <v>0.26550000000000001</v>
      </c>
    </row>
    <row r="9040" spans="1:24" x14ac:dyDescent="0.3">
      <c r="A9040" t="s">
        <v>67</v>
      </c>
      <c r="B9040" s="8">
        <v>41668</v>
      </c>
      <c r="C9040" s="8"/>
      <c r="D9040">
        <v>36.637500000000003</v>
      </c>
      <c r="E9040">
        <v>39.075000000000003</v>
      </c>
      <c r="N9040" t="str">
        <f t="shared" si="236"/>
        <v/>
      </c>
      <c r="P9040">
        <v>0.24424999999999999</v>
      </c>
      <c r="Q9040">
        <v>0.26050000000000001</v>
      </c>
    </row>
    <row r="9041" spans="1:24" x14ac:dyDescent="0.3">
      <c r="A9041" t="s">
        <v>67</v>
      </c>
      <c r="B9041" s="8">
        <v>41669</v>
      </c>
      <c r="C9041" s="8"/>
      <c r="D9041">
        <v>34.725000000000001</v>
      </c>
      <c r="E9041">
        <v>38.287500000000001</v>
      </c>
      <c r="N9041" t="str">
        <f t="shared" si="236"/>
        <v/>
      </c>
      <c r="P9041">
        <v>0.23150000000000001</v>
      </c>
      <c r="Q9041">
        <v>0.25524999999999998</v>
      </c>
    </row>
    <row r="9042" spans="1:24" x14ac:dyDescent="0.3">
      <c r="A9042" t="s">
        <v>67</v>
      </c>
      <c r="B9042" s="8">
        <v>41670</v>
      </c>
      <c r="C9042" s="8"/>
      <c r="D9042">
        <v>38.4375</v>
      </c>
      <c r="E9042">
        <v>40.5</v>
      </c>
      <c r="N9042" t="str">
        <f t="shared" si="236"/>
        <v/>
      </c>
      <c r="P9042">
        <v>0.25624999999999998</v>
      </c>
      <c r="Q9042">
        <v>0.27</v>
      </c>
    </row>
    <row r="9043" spans="1:24" x14ac:dyDescent="0.3">
      <c r="A9043" t="s">
        <v>67</v>
      </c>
      <c r="B9043" s="8">
        <v>41671</v>
      </c>
      <c r="C9043" s="8"/>
      <c r="D9043">
        <v>36.075000000000003</v>
      </c>
      <c r="E9043">
        <v>39.862499999999997</v>
      </c>
      <c r="N9043" t="str">
        <f t="shared" si="236"/>
        <v/>
      </c>
      <c r="P9043">
        <v>0.24049999999999999</v>
      </c>
      <c r="Q9043">
        <v>0.26574999999999999</v>
      </c>
    </row>
    <row r="9044" spans="1:24" x14ac:dyDescent="0.3">
      <c r="A9044" t="s">
        <v>67</v>
      </c>
      <c r="B9044" s="8">
        <v>41672</v>
      </c>
      <c r="C9044" s="8"/>
      <c r="D9044">
        <v>34.725000000000001</v>
      </c>
      <c r="E9044">
        <v>39.075000000000003</v>
      </c>
      <c r="N9044" t="str">
        <f t="shared" si="236"/>
        <v/>
      </c>
      <c r="P9044">
        <v>0.23150000000000001</v>
      </c>
      <c r="Q9044">
        <v>0.26050000000000001</v>
      </c>
    </row>
    <row r="9045" spans="1:24" x14ac:dyDescent="0.3">
      <c r="A9045" t="s">
        <v>67</v>
      </c>
      <c r="B9045" s="8">
        <v>41673</v>
      </c>
      <c r="C9045" s="8"/>
      <c r="D9045">
        <v>33.262500000000003</v>
      </c>
      <c r="E9045">
        <v>38.137500000000003</v>
      </c>
      <c r="N9045" t="str">
        <f t="shared" si="236"/>
        <v/>
      </c>
      <c r="P9045">
        <v>0.22175</v>
      </c>
      <c r="Q9045">
        <v>0.25424999999999998</v>
      </c>
    </row>
    <row r="9046" spans="1:24" x14ac:dyDescent="0.3">
      <c r="A9046" t="s">
        <v>67</v>
      </c>
      <c r="B9046" s="8">
        <v>41674</v>
      </c>
      <c r="C9046" s="8"/>
      <c r="D9046">
        <v>36.112499999999997</v>
      </c>
      <c r="E9046">
        <v>40.274999999999999</v>
      </c>
      <c r="F9046">
        <v>32.25</v>
      </c>
      <c r="G9046">
        <v>25.150564979999999</v>
      </c>
      <c r="H9046">
        <v>19.306768779999999</v>
      </c>
      <c r="I9046">
        <v>19.910717309999999</v>
      </c>
      <c r="J9046">
        <v>21.92468028</v>
      </c>
      <c r="K9046">
        <v>24.057525389999999</v>
      </c>
      <c r="L9046">
        <v>20.894030669999999</v>
      </c>
      <c r="M9046">
        <v>239.88178740000001</v>
      </c>
      <c r="N9046">
        <f t="shared" si="236"/>
        <v>239.88178740000001</v>
      </c>
      <c r="P9046">
        <v>0.24074999999999999</v>
      </c>
      <c r="Q9046">
        <v>0.26850000000000002</v>
      </c>
      <c r="R9046">
        <v>0.32250000000000001</v>
      </c>
      <c r="S9046">
        <v>0.12575282500000001</v>
      </c>
      <c r="T9046">
        <v>9.6533843999999994E-2</v>
      </c>
      <c r="U9046">
        <v>9.9553586999999999E-2</v>
      </c>
      <c r="V9046">
        <v>0.109623401</v>
      </c>
      <c r="W9046">
        <v>0.12028762699999999</v>
      </c>
      <c r="X9046">
        <v>0.104470153</v>
      </c>
    </row>
    <row r="9047" spans="1:24" x14ac:dyDescent="0.3">
      <c r="A9047" t="s">
        <v>67</v>
      </c>
      <c r="B9047" s="8">
        <v>41675</v>
      </c>
      <c r="C9047" s="8"/>
      <c r="D9047">
        <v>33.524999999999999</v>
      </c>
      <c r="E9047">
        <v>38.700000000000003</v>
      </c>
      <c r="N9047" t="str">
        <f t="shared" si="236"/>
        <v/>
      </c>
      <c r="P9047">
        <v>0.2235</v>
      </c>
      <c r="Q9047">
        <v>0.25800000000000001</v>
      </c>
    </row>
    <row r="9048" spans="1:24" x14ac:dyDescent="0.3">
      <c r="A9048" t="s">
        <v>67</v>
      </c>
      <c r="B9048" s="8">
        <v>41676</v>
      </c>
      <c r="C9048" s="8"/>
      <c r="D9048">
        <v>38.4375</v>
      </c>
      <c r="E9048">
        <v>41.4</v>
      </c>
      <c r="N9048" t="str">
        <f t="shared" si="236"/>
        <v/>
      </c>
      <c r="P9048">
        <v>0.25624999999999998</v>
      </c>
      <c r="Q9048">
        <v>0.27600000000000002</v>
      </c>
    </row>
    <row r="9049" spans="1:24" x14ac:dyDescent="0.3">
      <c r="A9049" t="s">
        <v>67</v>
      </c>
      <c r="B9049" s="8">
        <v>41677</v>
      </c>
      <c r="C9049" s="8"/>
      <c r="D9049">
        <v>35.25</v>
      </c>
      <c r="E9049">
        <v>39.975000000000001</v>
      </c>
      <c r="N9049" t="str">
        <f t="shared" si="236"/>
        <v/>
      </c>
      <c r="P9049">
        <v>0.23499999999999999</v>
      </c>
      <c r="Q9049">
        <v>0.26650000000000001</v>
      </c>
    </row>
    <row r="9050" spans="1:24" x14ac:dyDescent="0.3">
      <c r="A9050" t="s">
        <v>67</v>
      </c>
      <c r="B9050" s="8">
        <v>41678</v>
      </c>
      <c r="C9050" s="8"/>
      <c r="D9050">
        <v>34.087499999999999</v>
      </c>
      <c r="E9050">
        <v>39</v>
      </c>
      <c r="N9050" t="str">
        <f t="shared" si="236"/>
        <v/>
      </c>
      <c r="P9050">
        <v>0.22725000000000001</v>
      </c>
      <c r="Q9050">
        <v>0.26</v>
      </c>
    </row>
    <row r="9051" spans="1:24" x14ac:dyDescent="0.3">
      <c r="A9051" t="s">
        <v>67</v>
      </c>
      <c r="B9051" s="8">
        <v>41679</v>
      </c>
      <c r="C9051" s="8"/>
      <c r="D9051">
        <v>37.875</v>
      </c>
      <c r="E9051">
        <v>38.4</v>
      </c>
      <c r="N9051" t="str">
        <f t="shared" si="236"/>
        <v/>
      </c>
      <c r="P9051">
        <v>0.2525</v>
      </c>
      <c r="Q9051">
        <v>0.25600000000000001</v>
      </c>
    </row>
    <row r="9052" spans="1:24" x14ac:dyDescent="0.3">
      <c r="A9052" t="s">
        <v>67</v>
      </c>
      <c r="B9052" s="8">
        <v>41680</v>
      </c>
      <c r="C9052" s="8"/>
      <c r="D9052">
        <v>37.162500000000001</v>
      </c>
      <c r="E9052">
        <v>38.362499999999997</v>
      </c>
      <c r="N9052" t="str">
        <f t="shared" si="236"/>
        <v/>
      </c>
      <c r="P9052">
        <v>0.24775</v>
      </c>
      <c r="Q9052">
        <v>0.25574999999999998</v>
      </c>
    </row>
    <row r="9053" spans="1:24" x14ac:dyDescent="0.3">
      <c r="A9053" t="s">
        <v>67</v>
      </c>
      <c r="B9053" s="8">
        <v>41681</v>
      </c>
      <c r="C9053" s="8"/>
      <c r="D9053">
        <v>39.75</v>
      </c>
      <c r="E9053">
        <v>40.912500000000001</v>
      </c>
      <c r="N9053" t="str">
        <f t="shared" si="236"/>
        <v/>
      </c>
      <c r="P9053">
        <v>0.26500000000000001</v>
      </c>
      <c r="Q9053">
        <v>0.27274999999999999</v>
      </c>
    </row>
    <row r="9054" spans="1:24" x14ac:dyDescent="0.3">
      <c r="A9054" t="s">
        <v>67</v>
      </c>
      <c r="B9054" s="8">
        <v>41682</v>
      </c>
      <c r="C9054" s="8"/>
      <c r="D9054">
        <v>36.375</v>
      </c>
      <c r="E9054">
        <v>39.825000000000003</v>
      </c>
      <c r="N9054" t="str">
        <f t="shared" si="236"/>
        <v/>
      </c>
      <c r="P9054">
        <v>0.24249999999999999</v>
      </c>
      <c r="Q9054">
        <v>0.26550000000000001</v>
      </c>
    </row>
    <row r="9055" spans="1:24" x14ac:dyDescent="0.3">
      <c r="A9055" t="s">
        <v>67</v>
      </c>
      <c r="B9055" s="8">
        <v>41683</v>
      </c>
      <c r="C9055" s="8"/>
      <c r="D9055">
        <v>43.537500000000001</v>
      </c>
      <c r="E9055">
        <v>40.462499999999999</v>
      </c>
      <c r="N9055" t="str">
        <f t="shared" si="236"/>
        <v/>
      </c>
      <c r="P9055">
        <v>0.29025000000000001</v>
      </c>
      <c r="Q9055">
        <v>0.26974999999999999</v>
      </c>
    </row>
    <row r="9056" spans="1:24" x14ac:dyDescent="0.3">
      <c r="A9056" t="s">
        <v>67</v>
      </c>
      <c r="B9056" s="8">
        <v>41684</v>
      </c>
      <c r="C9056" s="8"/>
      <c r="D9056">
        <v>42.9375</v>
      </c>
      <c r="E9056">
        <v>40.200000000000003</v>
      </c>
      <c r="N9056" t="str">
        <f t="shared" si="236"/>
        <v/>
      </c>
      <c r="P9056">
        <v>0.28625</v>
      </c>
      <c r="Q9056">
        <v>0.26800000000000002</v>
      </c>
    </row>
    <row r="9057" spans="1:24" x14ac:dyDescent="0.3">
      <c r="A9057" t="s">
        <v>67</v>
      </c>
      <c r="B9057" s="8">
        <v>41685</v>
      </c>
      <c r="C9057" s="8"/>
      <c r="D9057">
        <v>40.462499999999999</v>
      </c>
      <c r="E9057">
        <v>39.862499999999997</v>
      </c>
      <c r="N9057" t="str">
        <f t="shared" si="236"/>
        <v/>
      </c>
      <c r="P9057">
        <v>0.26974999999999999</v>
      </c>
      <c r="Q9057">
        <v>0.26574999999999999</v>
      </c>
    </row>
    <row r="9058" spans="1:24" x14ac:dyDescent="0.3">
      <c r="A9058" t="s">
        <v>67</v>
      </c>
      <c r="B9058" s="8">
        <v>41686</v>
      </c>
      <c r="C9058" s="8"/>
      <c r="D9058">
        <v>37.3125</v>
      </c>
      <c r="E9058">
        <v>39.075000000000003</v>
      </c>
      <c r="N9058" t="str">
        <f t="shared" si="236"/>
        <v/>
      </c>
      <c r="P9058">
        <v>0.24875</v>
      </c>
      <c r="Q9058">
        <v>0.26050000000000001</v>
      </c>
    </row>
    <row r="9059" spans="1:24" x14ac:dyDescent="0.3">
      <c r="A9059" t="s">
        <v>67</v>
      </c>
      <c r="B9059" s="8">
        <v>41687</v>
      </c>
      <c r="C9059" s="8"/>
      <c r="D9059">
        <v>34.987499999999997</v>
      </c>
      <c r="E9059">
        <v>38.174999999999997</v>
      </c>
      <c r="N9059" t="str">
        <f t="shared" si="236"/>
        <v/>
      </c>
      <c r="P9059">
        <v>0.23325000000000001</v>
      </c>
      <c r="Q9059">
        <v>0.2545</v>
      </c>
    </row>
    <row r="9060" spans="1:24" x14ac:dyDescent="0.3">
      <c r="A9060" t="s">
        <v>67</v>
      </c>
      <c r="B9060" s="8">
        <v>41688</v>
      </c>
      <c r="C9060" s="8"/>
      <c r="D9060">
        <v>37.612499999999997</v>
      </c>
      <c r="E9060">
        <v>40.612499999999997</v>
      </c>
      <c r="F9060">
        <v>32.209158330000001</v>
      </c>
      <c r="G9060">
        <v>24.104306560000001</v>
      </c>
      <c r="H9060">
        <v>18.15075955</v>
      </c>
      <c r="I9060">
        <v>18.488688750000001</v>
      </c>
      <c r="J9060">
        <v>19.75</v>
      </c>
      <c r="K9060">
        <v>21.8</v>
      </c>
      <c r="L9060">
        <v>19.63048861</v>
      </c>
      <c r="M9060">
        <v>232.3584018</v>
      </c>
      <c r="N9060">
        <f t="shared" si="236"/>
        <v>232.3584018</v>
      </c>
      <c r="P9060">
        <v>0.25074999999999997</v>
      </c>
      <c r="Q9060">
        <v>0.27074999999999999</v>
      </c>
      <c r="R9060">
        <v>0.32209158300000001</v>
      </c>
      <c r="S9060">
        <v>0.120521533</v>
      </c>
      <c r="T9060">
        <v>9.0753797999999997E-2</v>
      </c>
      <c r="U9060">
        <v>9.2443444E-2</v>
      </c>
      <c r="V9060">
        <v>9.8750000000000004E-2</v>
      </c>
      <c r="W9060">
        <v>0.109</v>
      </c>
      <c r="X9060">
        <v>9.8152443000000006E-2</v>
      </c>
    </row>
    <row r="9061" spans="1:24" x14ac:dyDescent="0.3">
      <c r="A9061" t="s">
        <v>67</v>
      </c>
      <c r="B9061" s="8">
        <v>41689</v>
      </c>
      <c r="C9061" s="8"/>
      <c r="D9061">
        <v>33.9375</v>
      </c>
      <c r="E9061">
        <v>39.037500000000001</v>
      </c>
      <c r="N9061" t="str">
        <f t="shared" si="236"/>
        <v/>
      </c>
      <c r="P9061">
        <v>0.22625000000000001</v>
      </c>
      <c r="Q9061">
        <v>0.26024999999999998</v>
      </c>
    </row>
    <row r="9062" spans="1:24" x14ac:dyDescent="0.3">
      <c r="A9062" t="s">
        <v>67</v>
      </c>
      <c r="B9062" s="8">
        <v>41690</v>
      </c>
      <c r="C9062" s="8"/>
      <c r="D9062">
        <v>33.15</v>
      </c>
      <c r="E9062">
        <v>38.212499999999999</v>
      </c>
      <c r="N9062" t="str">
        <f t="shared" si="236"/>
        <v/>
      </c>
      <c r="P9062">
        <v>0.221</v>
      </c>
      <c r="Q9062">
        <v>0.25474999999999998</v>
      </c>
    </row>
    <row r="9063" spans="1:24" x14ac:dyDescent="0.3">
      <c r="A9063" t="s">
        <v>67</v>
      </c>
      <c r="B9063" s="8">
        <v>41691</v>
      </c>
      <c r="C9063" s="8"/>
      <c r="D9063">
        <v>36.375</v>
      </c>
      <c r="E9063">
        <v>40.725000000000001</v>
      </c>
      <c r="N9063" t="str">
        <f t="shared" si="236"/>
        <v/>
      </c>
      <c r="P9063">
        <v>0.24249999999999999</v>
      </c>
      <c r="Q9063">
        <v>0.27150000000000002</v>
      </c>
    </row>
    <row r="9064" spans="1:24" x14ac:dyDescent="0.3">
      <c r="A9064" t="s">
        <v>67</v>
      </c>
      <c r="B9064" s="8">
        <v>41692</v>
      </c>
      <c r="C9064" s="8"/>
      <c r="D9064">
        <v>33.75</v>
      </c>
      <c r="E9064">
        <v>39.375</v>
      </c>
      <c r="N9064" t="str">
        <f t="shared" si="236"/>
        <v/>
      </c>
      <c r="P9064">
        <v>0.22500000000000001</v>
      </c>
      <c r="Q9064">
        <v>0.26250000000000001</v>
      </c>
    </row>
    <row r="9065" spans="1:24" x14ac:dyDescent="0.3">
      <c r="A9065" t="s">
        <v>67</v>
      </c>
      <c r="B9065" s="8">
        <v>41693</v>
      </c>
      <c r="C9065" s="8"/>
      <c r="D9065">
        <v>33.9</v>
      </c>
      <c r="E9065">
        <v>37.725000000000001</v>
      </c>
      <c r="N9065" t="str">
        <f t="shared" si="236"/>
        <v/>
      </c>
      <c r="P9065">
        <v>0.22600000000000001</v>
      </c>
      <c r="Q9065">
        <v>0.2515</v>
      </c>
    </row>
    <row r="9066" spans="1:24" x14ac:dyDescent="0.3">
      <c r="A9066" t="s">
        <v>67</v>
      </c>
      <c r="B9066" s="8">
        <v>41694</v>
      </c>
      <c r="C9066" s="8"/>
      <c r="D9066">
        <v>43.237499999999997</v>
      </c>
      <c r="E9066">
        <v>42.412500000000001</v>
      </c>
      <c r="N9066" t="str">
        <f t="shared" si="236"/>
        <v/>
      </c>
      <c r="P9066">
        <v>0.28825000000000001</v>
      </c>
      <c r="Q9066">
        <v>0.28275</v>
      </c>
    </row>
    <row r="9067" spans="1:24" x14ac:dyDescent="0.3">
      <c r="A9067" t="s">
        <v>67</v>
      </c>
      <c r="B9067" s="8">
        <v>41695</v>
      </c>
      <c r="C9067" s="8"/>
      <c r="D9067">
        <v>38.85</v>
      </c>
      <c r="E9067">
        <v>41.212499999999999</v>
      </c>
      <c r="N9067" t="str">
        <f t="shared" si="236"/>
        <v/>
      </c>
      <c r="P9067">
        <v>0.25900000000000001</v>
      </c>
      <c r="Q9067">
        <v>0.27474999999999999</v>
      </c>
    </row>
    <row r="9068" spans="1:24" x14ac:dyDescent="0.3">
      <c r="A9068" t="s">
        <v>67</v>
      </c>
      <c r="B9068" s="8">
        <v>41696</v>
      </c>
      <c r="C9068" s="8"/>
      <c r="D9068">
        <v>36.524999999999999</v>
      </c>
      <c r="E9068">
        <v>40.237499999999997</v>
      </c>
      <c r="N9068" t="str">
        <f t="shared" si="236"/>
        <v/>
      </c>
      <c r="P9068">
        <v>0.24349999999999999</v>
      </c>
      <c r="Q9068">
        <v>0.26824999999999999</v>
      </c>
    </row>
    <row r="9069" spans="1:24" x14ac:dyDescent="0.3">
      <c r="A9069" t="s">
        <v>67</v>
      </c>
      <c r="B9069" s="8">
        <v>41697</v>
      </c>
      <c r="C9069" s="8"/>
      <c r="D9069">
        <v>34.799999999999997</v>
      </c>
      <c r="E9069">
        <v>39.75</v>
      </c>
      <c r="N9069" t="str">
        <f t="shared" si="236"/>
        <v/>
      </c>
      <c r="P9069">
        <v>0.23200000000000001</v>
      </c>
      <c r="Q9069">
        <v>0.26500000000000001</v>
      </c>
    </row>
    <row r="9070" spans="1:24" x14ac:dyDescent="0.3">
      <c r="A9070" t="s">
        <v>67</v>
      </c>
      <c r="B9070" s="8">
        <v>41698</v>
      </c>
      <c r="C9070" s="8"/>
      <c r="D9070">
        <v>33.637500000000003</v>
      </c>
      <c r="E9070">
        <v>39.1875</v>
      </c>
      <c r="N9070" t="str">
        <f t="shared" si="236"/>
        <v/>
      </c>
      <c r="P9070">
        <v>0.22425</v>
      </c>
      <c r="Q9070">
        <v>0.26124999999999998</v>
      </c>
    </row>
    <row r="9071" spans="1:24" x14ac:dyDescent="0.3">
      <c r="A9071" t="s">
        <v>67</v>
      </c>
      <c r="B9071" s="8">
        <v>41699</v>
      </c>
      <c r="C9071" s="8"/>
      <c r="D9071">
        <v>44.4</v>
      </c>
      <c r="E9071">
        <v>43.125</v>
      </c>
      <c r="N9071" t="str">
        <f t="shared" si="236"/>
        <v/>
      </c>
      <c r="P9071">
        <v>0.29599999999999999</v>
      </c>
      <c r="Q9071">
        <v>0.28749999999999998</v>
      </c>
    </row>
    <row r="9072" spans="1:24" x14ac:dyDescent="0.3">
      <c r="A9072" t="s">
        <v>67</v>
      </c>
      <c r="B9072" s="8">
        <v>41700</v>
      </c>
      <c r="C9072" s="8"/>
      <c r="D9072">
        <v>41.7</v>
      </c>
      <c r="E9072">
        <v>42.487499999999997</v>
      </c>
      <c r="N9072" t="str">
        <f t="shared" si="236"/>
        <v/>
      </c>
      <c r="P9072">
        <v>0.27800000000000002</v>
      </c>
      <c r="Q9072">
        <v>0.28325</v>
      </c>
    </row>
    <row r="9073" spans="1:17" x14ac:dyDescent="0.3">
      <c r="A9073" t="s">
        <v>67</v>
      </c>
      <c r="B9073" s="8">
        <v>41701</v>
      </c>
      <c r="C9073" s="8"/>
      <c r="D9073">
        <v>47.625</v>
      </c>
      <c r="E9073">
        <v>44.362499999999997</v>
      </c>
      <c r="N9073" t="str">
        <f t="shared" si="236"/>
        <v/>
      </c>
      <c r="P9073">
        <v>0.3175</v>
      </c>
      <c r="Q9073">
        <v>0.29575000000000001</v>
      </c>
    </row>
    <row r="9074" spans="1:17" x14ac:dyDescent="0.3">
      <c r="A9074" t="s">
        <v>67</v>
      </c>
      <c r="B9074" s="8">
        <v>41702</v>
      </c>
      <c r="C9074" s="8"/>
      <c r="D9074">
        <v>44.887500000000003</v>
      </c>
      <c r="E9074">
        <v>44.55</v>
      </c>
      <c r="N9074" t="str">
        <f t="shared" si="236"/>
        <v/>
      </c>
      <c r="P9074">
        <v>0.29925000000000002</v>
      </c>
      <c r="Q9074">
        <v>0.29699999999999999</v>
      </c>
    </row>
    <row r="9075" spans="1:17" x14ac:dyDescent="0.3">
      <c r="A9075" t="s">
        <v>67</v>
      </c>
      <c r="B9075" s="8">
        <v>41703</v>
      </c>
      <c r="C9075" s="8"/>
      <c r="D9075">
        <v>50.662500000000001</v>
      </c>
      <c r="E9075">
        <v>48.787500000000001</v>
      </c>
      <c r="N9075" t="str">
        <f t="shared" si="236"/>
        <v/>
      </c>
      <c r="P9075">
        <v>0.33774999999999999</v>
      </c>
      <c r="Q9075">
        <v>0.32524999999999998</v>
      </c>
    </row>
    <row r="9076" spans="1:17" x14ac:dyDescent="0.3">
      <c r="A9076" t="s">
        <v>67</v>
      </c>
      <c r="B9076" s="8">
        <v>41704</v>
      </c>
      <c r="C9076" s="8"/>
      <c r="D9076">
        <v>45.375</v>
      </c>
      <c r="E9076">
        <v>45.825000000000003</v>
      </c>
      <c r="N9076" t="str">
        <f t="shared" si="236"/>
        <v/>
      </c>
      <c r="P9076">
        <v>0.30249999999999999</v>
      </c>
      <c r="Q9076">
        <v>0.30549999999999999</v>
      </c>
    </row>
    <row r="9077" spans="1:17" x14ac:dyDescent="0.3">
      <c r="A9077" t="s">
        <v>67</v>
      </c>
      <c r="B9077" s="8">
        <v>41705</v>
      </c>
      <c r="C9077" s="8"/>
      <c r="D9077">
        <v>43.087499999999999</v>
      </c>
      <c r="E9077">
        <v>44.774999999999999</v>
      </c>
      <c r="N9077" t="str">
        <f t="shared" si="236"/>
        <v/>
      </c>
      <c r="P9077">
        <v>0.28725000000000001</v>
      </c>
      <c r="Q9077">
        <v>0.29849999999999999</v>
      </c>
    </row>
    <row r="9078" spans="1:17" x14ac:dyDescent="0.3">
      <c r="A9078" t="s">
        <v>67</v>
      </c>
      <c r="B9078" s="8">
        <v>41706</v>
      </c>
      <c r="C9078" s="8"/>
      <c r="D9078">
        <v>41.512500000000003</v>
      </c>
      <c r="E9078">
        <v>43.987499999999997</v>
      </c>
      <c r="N9078" t="str">
        <f t="shared" si="236"/>
        <v/>
      </c>
      <c r="P9078">
        <v>0.27675</v>
      </c>
      <c r="Q9078">
        <v>0.29325000000000001</v>
      </c>
    </row>
    <row r="9079" spans="1:17" x14ac:dyDescent="0.3">
      <c r="A9079" t="s">
        <v>67</v>
      </c>
      <c r="B9079" s="8">
        <v>41707</v>
      </c>
      <c r="C9079" s="8"/>
      <c r="D9079">
        <v>39.825000000000003</v>
      </c>
      <c r="E9079">
        <v>43.35</v>
      </c>
      <c r="N9079" t="str">
        <f t="shared" si="236"/>
        <v/>
      </c>
      <c r="P9079">
        <v>0.26550000000000001</v>
      </c>
      <c r="Q9079">
        <v>0.28899999999999998</v>
      </c>
    </row>
    <row r="9080" spans="1:17" x14ac:dyDescent="0.3">
      <c r="A9080" t="s">
        <v>67</v>
      </c>
      <c r="B9080" s="8">
        <v>41708</v>
      </c>
      <c r="C9080" s="8"/>
      <c r="D9080">
        <v>38.700000000000003</v>
      </c>
      <c r="E9080">
        <v>42.787500000000001</v>
      </c>
      <c r="N9080" t="str">
        <f t="shared" si="236"/>
        <v/>
      </c>
      <c r="P9080">
        <v>0.25800000000000001</v>
      </c>
      <c r="Q9080">
        <v>0.28525</v>
      </c>
    </row>
    <row r="9081" spans="1:17" x14ac:dyDescent="0.3">
      <c r="A9081" t="s">
        <v>67</v>
      </c>
      <c r="B9081" s="8">
        <v>41709</v>
      </c>
      <c r="C9081" s="8"/>
      <c r="D9081">
        <v>37.725000000000001</v>
      </c>
      <c r="E9081">
        <v>42.225000000000001</v>
      </c>
      <c r="N9081" t="str">
        <f t="shared" si="236"/>
        <v/>
      </c>
      <c r="P9081">
        <v>0.2515</v>
      </c>
      <c r="Q9081">
        <v>0.28149999999999997</v>
      </c>
    </row>
    <row r="9082" spans="1:17" x14ac:dyDescent="0.3">
      <c r="A9082" t="s">
        <v>67</v>
      </c>
      <c r="B9082" s="8">
        <v>41710</v>
      </c>
      <c r="C9082" s="8"/>
      <c r="D9082">
        <v>37.012500000000003</v>
      </c>
      <c r="E9082">
        <v>41.8125</v>
      </c>
      <c r="N9082" t="str">
        <f t="shared" si="236"/>
        <v/>
      </c>
      <c r="P9082">
        <v>0.24675</v>
      </c>
      <c r="Q9082">
        <v>0.27875</v>
      </c>
    </row>
    <row r="9083" spans="1:17" x14ac:dyDescent="0.3">
      <c r="A9083" t="s">
        <v>67</v>
      </c>
      <c r="B9083" s="8">
        <v>41711</v>
      </c>
      <c r="C9083" s="8"/>
      <c r="D9083">
        <v>35.924999999999997</v>
      </c>
      <c r="E9083">
        <v>41.25</v>
      </c>
      <c r="N9083" t="str">
        <f t="shared" si="236"/>
        <v/>
      </c>
      <c r="P9083">
        <v>0.23949999999999999</v>
      </c>
      <c r="Q9083">
        <v>0.27500000000000002</v>
      </c>
    </row>
    <row r="9084" spans="1:17" x14ac:dyDescent="0.3">
      <c r="A9084" t="s">
        <v>67</v>
      </c>
      <c r="B9084" s="8">
        <v>41712</v>
      </c>
      <c r="C9084" s="8"/>
      <c r="D9084">
        <v>35.024999999999999</v>
      </c>
      <c r="E9084">
        <v>40.612499999999997</v>
      </c>
      <c r="N9084" t="str">
        <f t="shared" si="236"/>
        <v/>
      </c>
      <c r="P9084">
        <v>0.23350000000000001</v>
      </c>
      <c r="Q9084">
        <v>0.27074999999999999</v>
      </c>
    </row>
    <row r="9085" spans="1:17" x14ac:dyDescent="0.3">
      <c r="A9085" t="s">
        <v>67</v>
      </c>
      <c r="B9085" s="8">
        <v>41713</v>
      </c>
      <c r="C9085" s="8"/>
      <c r="D9085">
        <v>34.162500000000001</v>
      </c>
      <c r="E9085">
        <v>39.9375</v>
      </c>
      <c r="N9085" t="str">
        <f t="shared" si="236"/>
        <v/>
      </c>
      <c r="P9085">
        <v>0.22775000000000001</v>
      </c>
      <c r="Q9085">
        <v>0.26624999999999999</v>
      </c>
    </row>
    <row r="9086" spans="1:17" x14ac:dyDescent="0.3">
      <c r="A9086" t="s">
        <v>67</v>
      </c>
      <c r="B9086" s="8">
        <v>41714</v>
      </c>
      <c r="C9086" s="8"/>
      <c r="D9086">
        <v>39.225000000000001</v>
      </c>
      <c r="E9086">
        <v>39.6</v>
      </c>
      <c r="N9086" t="str">
        <f t="shared" si="236"/>
        <v/>
      </c>
      <c r="P9086">
        <v>0.26150000000000001</v>
      </c>
      <c r="Q9086">
        <v>0.26400000000000001</v>
      </c>
    </row>
    <row r="9087" spans="1:17" x14ac:dyDescent="0.3">
      <c r="A9087" t="s">
        <v>67</v>
      </c>
      <c r="B9087" s="8">
        <v>41715</v>
      </c>
      <c r="C9087" s="8"/>
      <c r="D9087">
        <v>45.9375</v>
      </c>
      <c r="E9087">
        <v>45.45</v>
      </c>
      <c r="N9087" t="str">
        <f t="shared" si="236"/>
        <v/>
      </c>
      <c r="P9087">
        <v>0.30625000000000002</v>
      </c>
      <c r="Q9087">
        <v>0.30299999999999999</v>
      </c>
    </row>
    <row r="9088" spans="1:17" x14ac:dyDescent="0.3">
      <c r="A9088" t="s">
        <v>67</v>
      </c>
      <c r="B9088" s="8">
        <v>41716</v>
      </c>
      <c r="C9088" s="8"/>
      <c r="D9088">
        <v>43.424999999999997</v>
      </c>
      <c r="E9088">
        <v>44.362499999999997</v>
      </c>
      <c r="N9088" t="str">
        <f t="shared" si="236"/>
        <v/>
      </c>
      <c r="P9088">
        <v>0.28949999999999998</v>
      </c>
      <c r="Q9088">
        <v>0.29575000000000001</v>
      </c>
    </row>
    <row r="9089" spans="1:24" x14ac:dyDescent="0.3">
      <c r="A9089" t="s">
        <v>67</v>
      </c>
      <c r="B9089" s="8">
        <v>41717</v>
      </c>
      <c r="C9089" s="8"/>
      <c r="D9089">
        <v>42.15</v>
      </c>
      <c r="E9089">
        <v>43.837499999999999</v>
      </c>
      <c r="N9089" t="str">
        <f t="shared" si="236"/>
        <v/>
      </c>
      <c r="P9089">
        <v>0.28100000000000003</v>
      </c>
      <c r="Q9089">
        <v>0.29225000000000001</v>
      </c>
    </row>
    <row r="9090" spans="1:24" x14ac:dyDescent="0.3">
      <c r="A9090" t="s">
        <v>67</v>
      </c>
      <c r="B9090" s="8">
        <v>41718</v>
      </c>
      <c r="C9090" s="8"/>
      <c r="D9090">
        <v>40.200000000000003</v>
      </c>
      <c r="E9090">
        <v>43.125</v>
      </c>
      <c r="N9090" t="str">
        <f t="shared" si="236"/>
        <v/>
      </c>
      <c r="P9090">
        <v>0.26800000000000002</v>
      </c>
      <c r="Q9090">
        <v>0.28749999999999998</v>
      </c>
    </row>
    <row r="9091" spans="1:24" x14ac:dyDescent="0.3">
      <c r="A9091" t="s">
        <v>67</v>
      </c>
      <c r="B9091" s="8">
        <v>41719</v>
      </c>
      <c r="C9091" s="8"/>
      <c r="D9091">
        <v>38.4375</v>
      </c>
      <c r="E9091">
        <v>42.412500000000001</v>
      </c>
      <c r="N9091" t="str">
        <f t="shared" si="236"/>
        <v/>
      </c>
      <c r="P9091">
        <v>0.25624999999999998</v>
      </c>
      <c r="Q9091">
        <v>0.28275</v>
      </c>
    </row>
    <row r="9092" spans="1:24" x14ac:dyDescent="0.3">
      <c r="A9092" t="s">
        <v>67</v>
      </c>
      <c r="B9092" s="8">
        <v>41720</v>
      </c>
      <c r="C9092" s="8"/>
      <c r="D9092">
        <v>36.862499999999997</v>
      </c>
      <c r="E9092">
        <v>41.662500000000001</v>
      </c>
      <c r="N9092" t="str">
        <f t="shared" si="236"/>
        <v/>
      </c>
      <c r="P9092">
        <v>0.24575</v>
      </c>
      <c r="Q9092">
        <v>0.27775</v>
      </c>
    </row>
    <row r="9093" spans="1:24" x14ac:dyDescent="0.3">
      <c r="A9093" t="s">
        <v>67</v>
      </c>
      <c r="B9093" s="8">
        <v>41721</v>
      </c>
      <c r="C9093" s="8"/>
      <c r="D9093">
        <v>35.625</v>
      </c>
      <c r="E9093">
        <v>40.987499999999997</v>
      </c>
      <c r="N9093" t="str">
        <f t="shared" si="236"/>
        <v/>
      </c>
      <c r="P9093">
        <v>0.23749999999999999</v>
      </c>
      <c r="Q9093">
        <v>0.27324999999999999</v>
      </c>
    </row>
    <row r="9094" spans="1:24" x14ac:dyDescent="0.3">
      <c r="A9094" t="s">
        <v>67</v>
      </c>
      <c r="B9094" s="8">
        <v>41722</v>
      </c>
      <c r="C9094" s="8"/>
      <c r="D9094">
        <v>34.65</v>
      </c>
      <c r="E9094">
        <v>40.3125</v>
      </c>
      <c r="N9094" t="str">
        <f t="shared" si="236"/>
        <v/>
      </c>
      <c r="P9094">
        <v>0.23100000000000001</v>
      </c>
      <c r="Q9094">
        <v>0.26874999999999999</v>
      </c>
    </row>
    <row r="9095" spans="1:24" x14ac:dyDescent="0.3">
      <c r="A9095" t="s">
        <v>67</v>
      </c>
      <c r="B9095" s="8">
        <v>41723</v>
      </c>
      <c r="C9095" s="8"/>
      <c r="D9095">
        <v>33.862499999999997</v>
      </c>
      <c r="E9095">
        <v>39.637500000000003</v>
      </c>
      <c r="N9095" t="str">
        <f t="shared" si="236"/>
        <v/>
      </c>
      <c r="P9095">
        <v>0.22575000000000001</v>
      </c>
      <c r="Q9095">
        <v>0.26424999999999998</v>
      </c>
    </row>
    <row r="9096" spans="1:24" x14ac:dyDescent="0.3">
      <c r="A9096" t="s">
        <v>67</v>
      </c>
      <c r="B9096" s="8">
        <v>41724</v>
      </c>
      <c r="C9096" s="8"/>
      <c r="D9096">
        <v>44.4</v>
      </c>
      <c r="E9096">
        <v>45.075000000000003</v>
      </c>
      <c r="F9096">
        <v>29.92</v>
      </c>
      <c r="G9096">
        <v>23.54</v>
      </c>
      <c r="H9096">
        <v>13.22</v>
      </c>
      <c r="I9096">
        <v>12.98</v>
      </c>
      <c r="J9096">
        <v>15.14</v>
      </c>
      <c r="K9096">
        <v>18.02</v>
      </c>
      <c r="L9096">
        <v>14.9</v>
      </c>
      <c r="M9096">
        <v>217.19499999999999</v>
      </c>
      <c r="N9096">
        <f t="shared" si="236"/>
        <v>217.19499999999999</v>
      </c>
      <c r="P9096">
        <v>0.29599999999999999</v>
      </c>
      <c r="Q9096">
        <v>0.30049999999999999</v>
      </c>
      <c r="R9096">
        <v>0.29920000000000002</v>
      </c>
      <c r="S9096">
        <v>0.1177</v>
      </c>
      <c r="T9096">
        <v>6.6100000000000006E-2</v>
      </c>
      <c r="U9096">
        <v>6.4899999999999999E-2</v>
      </c>
      <c r="V9096">
        <v>7.5700000000000003E-2</v>
      </c>
      <c r="W9096">
        <v>9.01E-2</v>
      </c>
      <c r="X9096">
        <v>7.4499999999999997E-2</v>
      </c>
    </row>
    <row r="9097" spans="1:24" x14ac:dyDescent="0.3">
      <c r="A9097" t="s">
        <v>67</v>
      </c>
      <c r="B9097" s="8">
        <v>41725</v>
      </c>
      <c r="C9097" s="8"/>
      <c r="D9097">
        <v>42.375</v>
      </c>
      <c r="E9097">
        <v>44.1</v>
      </c>
      <c r="N9097" t="str">
        <f t="shared" si="236"/>
        <v/>
      </c>
      <c r="P9097">
        <v>0.28249999999999997</v>
      </c>
      <c r="Q9097">
        <v>0.29399999999999998</v>
      </c>
    </row>
    <row r="9098" spans="1:24" x14ac:dyDescent="0.3">
      <c r="A9098" t="s">
        <v>67</v>
      </c>
      <c r="B9098" s="8">
        <v>41726</v>
      </c>
      <c r="C9098" s="8"/>
      <c r="D9098">
        <v>40.5</v>
      </c>
      <c r="E9098">
        <v>43.35</v>
      </c>
      <c r="N9098" t="str">
        <f t="shared" si="236"/>
        <v/>
      </c>
      <c r="P9098">
        <v>0.27</v>
      </c>
      <c r="Q9098">
        <v>0.28899999999999998</v>
      </c>
    </row>
    <row r="9099" spans="1:24" x14ac:dyDescent="0.3">
      <c r="A9099" t="s">
        <v>67</v>
      </c>
      <c r="B9099" s="8">
        <v>41727</v>
      </c>
      <c r="C9099" s="8"/>
      <c r="D9099">
        <v>39.112499999999997</v>
      </c>
      <c r="E9099">
        <v>42.712499999999999</v>
      </c>
      <c r="N9099" t="str">
        <f t="shared" ref="N9099:N9162" si="237">IF(M9099="","",M9099-$M$7490)</f>
        <v/>
      </c>
      <c r="P9099">
        <v>0.26074999999999998</v>
      </c>
      <c r="Q9099">
        <v>0.28475</v>
      </c>
    </row>
    <row r="9100" spans="1:24" x14ac:dyDescent="0.3">
      <c r="A9100" t="s">
        <v>67</v>
      </c>
      <c r="B9100" s="8">
        <v>41728</v>
      </c>
      <c r="C9100" s="8"/>
      <c r="D9100">
        <v>38.475000000000001</v>
      </c>
      <c r="E9100">
        <v>42.412500000000001</v>
      </c>
      <c r="N9100" t="str">
        <f t="shared" si="237"/>
        <v/>
      </c>
      <c r="P9100">
        <v>0.25650000000000001</v>
      </c>
      <c r="Q9100">
        <v>0.28275</v>
      </c>
    </row>
    <row r="9101" spans="1:24" x14ac:dyDescent="0.3">
      <c r="A9101" t="s">
        <v>67</v>
      </c>
      <c r="B9101" s="8">
        <v>41729</v>
      </c>
      <c r="C9101" s="8"/>
      <c r="D9101">
        <v>37.912500000000001</v>
      </c>
      <c r="E9101">
        <v>42.037500000000001</v>
      </c>
      <c r="N9101" t="str">
        <f t="shared" si="237"/>
        <v/>
      </c>
      <c r="P9101">
        <v>0.25274999999999997</v>
      </c>
      <c r="Q9101">
        <v>0.28025</v>
      </c>
    </row>
    <row r="9102" spans="1:24" x14ac:dyDescent="0.3">
      <c r="A9102" t="s">
        <v>67</v>
      </c>
      <c r="B9102" s="8">
        <v>41730</v>
      </c>
      <c r="C9102" s="8"/>
      <c r="D9102">
        <v>37.087499999999999</v>
      </c>
      <c r="E9102">
        <v>41.512500000000003</v>
      </c>
      <c r="N9102" t="str">
        <f t="shared" si="237"/>
        <v/>
      </c>
      <c r="P9102">
        <v>0.24725</v>
      </c>
      <c r="Q9102">
        <v>0.27675</v>
      </c>
    </row>
    <row r="9103" spans="1:24" x14ac:dyDescent="0.3">
      <c r="A9103" t="s">
        <v>67</v>
      </c>
      <c r="B9103" s="8">
        <v>41731</v>
      </c>
      <c r="C9103" s="8"/>
      <c r="D9103">
        <v>36.712499999999999</v>
      </c>
      <c r="E9103">
        <v>41.287500000000001</v>
      </c>
      <c r="N9103" t="str">
        <f t="shared" si="237"/>
        <v/>
      </c>
      <c r="P9103">
        <v>0.24475</v>
      </c>
      <c r="Q9103">
        <v>0.27524999999999999</v>
      </c>
    </row>
    <row r="9104" spans="1:24" x14ac:dyDescent="0.3">
      <c r="A9104" t="s">
        <v>67</v>
      </c>
      <c r="B9104" s="8">
        <v>41732</v>
      </c>
      <c r="C9104" s="8"/>
      <c r="D9104">
        <v>36.037500000000001</v>
      </c>
      <c r="E9104">
        <v>40.799999999999997</v>
      </c>
      <c r="N9104" t="str">
        <f t="shared" si="237"/>
        <v/>
      </c>
      <c r="P9104">
        <v>0.24024999999999999</v>
      </c>
      <c r="Q9104">
        <v>0.27200000000000002</v>
      </c>
    </row>
    <row r="9105" spans="1:24" x14ac:dyDescent="0.3">
      <c r="A9105" t="s">
        <v>67</v>
      </c>
      <c r="B9105" s="8">
        <v>41733</v>
      </c>
      <c r="C9105" s="8"/>
      <c r="D9105">
        <v>35.287500000000001</v>
      </c>
      <c r="E9105">
        <v>40.387500000000003</v>
      </c>
      <c r="N9105" t="str">
        <f t="shared" si="237"/>
        <v/>
      </c>
      <c r="P9105">
        <v>0.23524999999999999</v>
      </c>
      <c r="Q9105">
        <v>0.26924999999999999</v>
      </c>
    </row>
    <row r="9106" spans="1:24" x14ac:dyDescent="0.3">
      <c r="A9106" t="s">
        <v>67</v>
      </c>
      <c r="B9106" s="8">
        <v>41734</v>
      </c>
      <c r="C9106" s="8"/>
      <c r="D9106">
        <v>34.65</v>
      </c>
      <c r="E9106">
        <v>39.825000000000003</v>
      </c>
      <c r="N9106" t="str">
        <f t="shared" si="237"/>
        <v/>
      </c>
      <c r="P9106">
        <v>0.23100000000000001</v>
      </c>
      <c r="Q9106">
        <v>0.26550000000000001</v>
      </c>
    </row>
    <row r="9107" spans="1:24" x14ac:dyDescent="0.3">
      <c r="A9107" t="s">
        <v>67</v>
      </c>
      <c r="B9107" s="8">
        <v>41735</v>
      </c>
      <c r="C9107" s="8"/>
      <c r="D9107">
        <v>35.325000000000003</v>
      </c>
      <c r="E9107">
        <v>39.787500000000001</v>
      </c>
      <c r="N9107" t="str">
        <f t="shared" si="237"/>
        <v/>
      </c>
      <c r="P9107">
        <v>0.23549999999999999</v>
      </c>
      <c r="Q9107">
        <v>0.26524999999999999</v>
      </c>
    </row>
    <row r="9108" spans="1:24" x14ac:dyDescent="0.3">
      <c r="A9108" t="s">
        <v>67</v>
      </c>
      <c r="B9108" s="8">
        <v>41736</v>
      </c>
      <c r="C9108" s="8"/>
      <c r="D9108">
        <v>35.8125</v>
      </c>
      <c r="E9108">
        <v>39.787500000000001</v>
      </c>
      <c r="N9108" t="str">
        <f t="shared" si="237"/>
        <v/>
      </c>
      <c r="P9108">
        <v>0.23874999999999999</v>
      </c>
      <c r="Q9108">
        <v>0.26524999999999999</v>
      </c>
    </row>
    <row r="9109" spans="1:24" x14ac:dyDescent="0.3">
      <c r="A9109" t="s">
        <v>67</v>
      </c>
      <c r="B9109" s="8">
        <v>41737</v>
      </c>
      <c r="C9109" s="8"/>
      <c r="D9109">
        <v>50.325000000000003</v>
      </c>
      <c r="E9109">
        <v>48.412500000000001</v>
      </c>
      <c r="N9109" t="str">
        <f t="shared" si="237"/>
        <v/>
      </c>
      <c r="P9109">
        <v>0.33550000000000002</v>
      </c>
      <c r="Q9109">
        <v>0.32274999999999998</v>
      </c>
    </row>
    <row r="9110" spans="1:24" x14ac:dyDescent="0.3">
      <c r="A9110" t="s">
        <v>67</v>
      </c>
      <c r="B9110" s="8">
        <v>41738</v>
      </c>
      <c r="C9110" s="8"/>
      <c r="D9110">
        <v>45.3</v>
      </c>
      <c r="E9110">
        <v>45.5625</v>
      </c>
      <c r="N9110" t="str">
        <f t="shared" si="237"/>
        <v/>
      </c>
      <c r="P9110">
        <v>0.30199999999999999</v>
      </c>
      <c r="Q9110">
        <v>0.30375000000000002</v>
      </c>
    </row>
    <row r="9111" spans="1:24" x14ac:dyDescent="0.3">
      <c r="A9111" t="s">
        <v>67</v>
      </c>
      <c r="B9111" s="8">
        <v>41739</v>
      </c>
      <c r="C9111" s="8"/>
      <c r="D9111">
        <v>48.487499999999997</v>
      </c>
      <c r="E9111">
        <v>46.612499999999997</v>
      </c>
      <c r="N9111" t="str">
        <f t="shared" si="237"/>
        <v/>
      </c>
      <c r="P9111">
        <v>0.32324999999999998</v>
      </c>
      <c r="Q9111">
        <v>0.31075000000000003</v>
      </c>
    </row>
    <row r="9112" spans="1:24" x14ac:dyDescent="0.3">
      <c r="A9112" t="s">
        <v>67</v>
      </c>
      <c r="B9112" s="8">
        <v>41740</v>
      </c>
      <c r="C9112" s="8"/>
      <c r="D9112">
        <v>45.674999999999997</v>
      </c>
      <c r="E9112">
        <v>45.637500000000003</v>
      </c>
      <c r="N9112" t="str">
        <f t="shared" si="237"/>
        <v/>
      </c>
      <c r="P9112">
        <v>0.30449999999999999</v>
      </c>
      <c r="Q9112">
        <v>0.30425000000000002</v>
      </c>
    </row>
    <row r="9113" spans="1:24" x14ac:dyDescent="0.3">
      <c r="A9113" t="s">
        <v>67</v>
      </c>
      <c r="B9113" s="8">
        <v>41741</v>
      </c>
      <c r="C9113" s="8"/>
      <c r="D9113">
        <v>45.487499999999997</v>
      </c>
      <c r="E9113">
        <v>45.3</v>
      </c>
      <c r="N9113" t="str">
        <f t="shared" si="237"/>
        <v/>
      </c>
      <c r="P9113">
        <v>0.30325000000000002</v>
      </c>
      <c r="Q9113">
        <v>0.30199999999999999</v>
      </c>
    </row>
    <row r="9114" spans="1:24" x14ac:dyDescent="0.3">
      <c r="A9114" t="s">
        <v>67</v>
      </c>
      <c r="B9114" s="8">
        <v>41742</v>
      </c>
      <c r="C9114" s="8"/>
      <c r="D9114">
        <v>47.962499999999999</v>
      </c>
      <c r="E9114">
        <v>46.912500000000001</v>
      </c>
      <c r="N9114" t="str">
        <f t="shared" si="237"/>
        <v/>
      </c>
      <c r="P9114">
        <v>0.31974999999999998</v>
      </c>
      <c r="Q9114">
        <v>0.31274999999999997</v>
      </c>
    </row>
    <row r="9115" spans="1:24" x14ac:dyDescent="0.3">
      <c r="A9115" t="s">
        <v>67</v>
      </c>
      <c r="B9115" s="8">
        <v>41743</v>
      </c>
      <c r="C9115" s="8"/>
      <c r="D9115">
        <v>45.825000000000003</v>
      </c>
      <c r="E9115">
        <v>45.6</v>
      </c>
      <c r="N9115" t="str">
        <f t="shared" si="237"/>
        <v/>
      </c>
      <c r="P9115">
        <v>0.30549999999999999</v>
      </c>
      <c r="Q9115">
        <v>0.30399999999999999</v>
      </c>
    </row>
    <row r="9116" spans="1:24" x14ac:dyDescent="0.3">
      <c r="A9116" t="s">
        <v>67</v>
      </c>
      <c r="B9116" s="8">
        <v>41744</v>
      </c>
      <c r="C9116" s="8"/>
      <c r="D9116">
        <v>44.962499999999999</v>
      </c>
      <c r="E9116">
        <v>44.924999999999997</v>
      </c>
      <c r="F9116">
        <v>30.04</v>
      </c>
      <c r="G9116">
        <v>22.88</v>
      </c>
      <c r="H9116">
        <v>13.4</v>
      </c>
      <c r="I9116">
        <v>14.66</v>
      </c>
      <c r="J9116">
        <v>18.121729139999999</v>
      </c>
      <c r="K9116">
        <v>21.02</v>
      </c>
      <c r="L9116">
        <v>17.84</v>
      </c>
      <c r="M9116">
        <v>227.8492291</v>
      </c>
      <c r="N9116">
        <f t="shared" si="237"/>
        <v>227.8492291</v>
      </c>
      <c r="P9116">
        <v>0.29975000000000002</v>
      </c>
      <c r="Q9116">
        <v>0.29949999999999999</v>
      </c>
      <c r="R9116">
        <v>0.3004</v>
      </c>
      <c r="S9116">
        <v>0.1144</v>
      </c>
      <c r="T9116">
        <v>6.7000000000000004E-2</v>
      </c>
      <c r="U9116">
        <v>7.3300000000000004E-2</v>
      </c>
      <c r="V9116">
        <v>9.0608646000000001E-2</v>
      </c>
      <c r="W9116">
        <v>0.1051</v>
      </c>
      <c r="X9116">
        <v>8.9200000000000002E-2</v>
      </c>
    </row>
    <row r="9117" spans="1:24" x14ac:dyDescent="0.3">
      <c r="A9117" t="s">
        <v>67</v>
      </c>
      <c r="B9117" s="8">
        <v>41745</v>
      </c>
      <c r="C9117" s="8"/>
      <c r="D9117">
        <v>44.587499999999999</v>
      </c>
      <c r="E9117">
        <v>44.625</v>
      </c>
      <c r="N9117" t="str">
        <f t="shared" si="237"/>
        <v/>
      </c>
      <c r="P9117">
        <v>0.29725000000000001</v>
      </c>
      <c r="Q9117">
        <v>0.29749999999999999</v>
      </c>
    </row>
    <row r="9118" spans="1:24" x14ac:dyDescent="0.3">
      <c r="A9118" t="s">
        <v>67</v>
      </c>
      <c r="B9118" s="8">
        <v>41746</v>
      </c>
      <c r="C9118" s="8"/>
      <c r="D9118">
        <v>47.325000000000003</v>
      </c>
      <c r="E9118">
        <v>46.3125</v>
      </c>
      <c r="N9118" t="str">
        <f t="shared" si="237"/>
        <v/>
      </c>
      <c r="P9118">
        <v>0.3155</v>
      </c>
      <c r="Q9118">
        <v>0.30875000000000002</v>
      </c>
    </row>
    <row r="9119" spans="1:24" x14ac:dyDescent="0.3">
      <c r="A9119" t="s">
        <v>67</v>
      </c>
      <c r="B9119" s="8">
        <v>41747</v>
      </c>
      <c r="C9119" s="8"/>
      <c r="D9119">
        <v>51.375</v>
      </c>
      <c r="E9119">
        <v>48.6</v>
      </c>
      <c r="N9119" t="str">
        <f t="shared" si="237"/>
        <v/>
      </c>
      <c r="P9119">
        <v>0.34250000000000003</v>
      </c>
      <c r="Q9119">
        <v>0.32400000000000001</v>
      </c>
    </row>
    <row r="9120" spans="1:24" x14ac:dyDescent="0.3">
      <c r="A9120" t="s">
        <v>67</v>
      </c>
      <c r="B9120" s="8">
        <v>41748</v>
      </c>
      <c r="C9120" s="8"/>
      <c r="D9120">
        <v>48.262500000000003</v>
      </c>
      <c r="E9120">
        <v>46.912500000000001</v>
      </c>
      <c r="N9120" t="str">
        <f t="shared" si="237"/>
        <v/>
      </c>
      <c r="P9120">
        <v>0.32174999999999998</v>
      </c>
      <c r="Q9120">
        <v>0.31274999999999997</v>
      </c>
    </row>
    <row r="9121" spans="1:17" x14ac:dyDescent="0.3">
      <c r="A9121" t="s">
        <v>67</v>
      </c>
      <c r="B9121" s="8">
        <v>41749</v>
      </c>
      <c r="C9121" s="8"/>
      <c r="D9121">
        <v>46.575000000000003</v>
      </c>
      <c r="E9121">
        <v>45.637500000000003</v>
      </c>
      <c r="N9121" t="str">
        <f t="shared" si="237"/>
        <v/>
      </c>
      <c r="P9121">
        <v>0.3105</v>
      </c>
      <c r="Q9121">
        <v>0.30425000000000002</v>
      </c>
    </row>
    <row r="9122" spans="1:17" x14ac:dyDescent="0.3">
      <c r="A9122" t="s">
        <v>67</v>
      </c>
      <c r="B9122" s="8">
        <v>41750</v>
      </c>
      <c r="C9122" s="8"/>
      <c r="D9122">
        <v>45.1875</v>
      </c>
      <c r="E9122">
        <v>44.85</v>
      </c>
      <c r="N9122" t="str">
        <f t="shared" si="237"/>
        <v/>
      </c>
      <c r="P9122">
        <v>0.30125000000000002</v>
      </c>
      <c r="Q9122">
        <v>0.29899999999999999</v>
      </c>
    </row>
    <row r="9123" spans="1:17" x14ac:dyDescent="0.3">
      <c r="A9123" t="s">
        <v>67</v>
      </c>
      <c r="B9123" s="8">
        <v>41751</v>
      </c>
      <c r="C9123" s="8"/>
      <c r="D9123">
        <v>44.4</v>
      </c>
      <c r="E9123">
        <v>44.325000000000003</v>
      </c>
      <c r="N9123" t="str">
        <f t="shared" si="237"/>
        <v/>
      </c>
      <c r="P9123">
        <v>0.29599999999999999</v>
      </c>
      <c r="Q9123">
        <v>0.29549999999999998</v>
      </c>
    </row>
    <row r="9124" spans="1:17" x14ac:dyDescent="0.3">
      <c r="A9124" t="s">
        <v>67</v>
      </c>
      <c r="B9124" s="8">
        <v>41752</v>
      </c>
      <c r="C9124" s="8"/>
      <c r="D9124">
        <v>46.837499999999999</v>
      </c>
      <c r="E9124">
        <v>44.587499999999999</v>
      </c>
      <c r="N9124" t="str">
        <f t="shared" si="237"/>
        <v/>
      </c>
      <c r="P9124">
        <v>0.31225000000000003</v>
      </c>
      <c r="Q9124">
        <v>0.29725000000000001</v>
      </c>
    </row>
    <row r="9125" spans="1:17" x14ac:dyDescent="0.3">
      <c r="A9125" t="s">
        <v>67</v>
      </c>
      <c r="B9125" s="8">
        <v>41753</v>
      </c>
      <c r="C9125" s="8"/>
      <c r="D9125">
        <v>46.125</v>
      </c>
      <c r="E9125">
        <v>44.512500000000003</v>
      </c>
      <c r="N9125" t="str">
        <f t="shared" si="237"/>
        <v/>
      </c>
      <c r="P9125">
        <v>0.3075</v>
      </c>
      <c r="Q9125">
        <v>0.29675000000000001</v>
      </c>
    </row>
    <row r="9126" spans="1:17" x14ac:dyDescent="0.3">
      <c r="A9126" t="s">
        <v>67</v>
      </c>
      <c r="B9126" s="8">
        <v>41754</v>
      </c>
      <c r="C9126" s="8"/>
      <c r="D9126">
        <v>45.3</v>
      </c>
      <c r="E9126">
        <v>44.287500000000001</v>
      </c>
      <c r="N9126" t="str">
        <f t="shared" si="237"/>
        <v/>
      </c>
      <c r="P9126">
        <v>0.30199999999999999</v>
      </c>
      <c r="Q9126">
        <v>0.29525000000000001</v>
      </c>
    </row>
    <row r="9127" spans="1:17" x14ac:dyDescent="0.3">
      <c r="A9127" t="s">
        <v>67</v>
      </c>
      <c r="B9127" s="8">
        <v>41755</v>
      </c>
      <c r="C9127" s="8"/>
      <c r="D9127">
        <v>44.137500000000003</v>
      </c>
      <c r="E9127">
        <v>43.8</v>
      </c>
      <c r="N9127" t="str">
        <f t="shared" si="237"/>
        <v/>
      </c>
      <c r="P9127">
        <v>0.29425000000000001</v>
      </c>
      <c r="Q9127">
        <v>0.29199999999999998</v>
      </c>
    </row>
    <row r="9128" spans="1:17" x14ac:dyDescent="0.3">
      <c r="A9128" t="s">
        <v>67</v>
      </c>
      <c r="B9128" s="8">
        <v>41756</v>
      </c>
      <c r="C9128" s="8"/>
      <c r="D9128">
        <v>43.125</v>
      </c>
      <c r="E9128">
        <v>43.387500000000003</v>
      </c>
      <c r="N9128" t="str">
        <f t="shared" si="237"/>
        <v/>
      </c>
      <c r="P9128">
        <v>0.28749999999999998</v>
      </c>
      <c r="Q9128">
        <v>0.28925000000000001</v>
      </c>
    </row>
    <row r="9129" spans="1:17" x14ac:dyDescent="0.3">
      <c r="A9129" t="s">
        <v>67</v>
      </c>
      <c r="B9129" s="8">
        <v>41757</v>
      </c>
      <c r="C9129" s="8"/>
      <c r="D9129">
        <v>43.3125</v>
      </c>
      <c r="E9129">
        <v>43.162500000000001</v>
      </c>
      <c r="N9129" t="str">
        <f t="shared" si="237"/>
        <v/>
      </c>
      <c r="P9129">
        <v>0.28875000000000001</v>
      </c>
      <c r="Q9129">
        <v>0.28775000000000001</v>
      </c>
    </row>
    <row r="9130" spans="1:17" x14ac:dyDescent="0.3">
      <c r="A9130" t="s">
        <v>67</v>
      </c>
      <c r="B9130" s="8">
        <v>41758</v>
      </c>
      <c r="C9130" s="8"/>
      <c r="D9130">
        <v>53.737499999999997</v>
      </c>
      <c r="E9130">
        <v>49.537500000000001</v>
      </c>
      <c r="N9130" t="str">
        <f t="shared" si="237"/>
        <v/>
      </c>
      <c r="P9130">
        <v>0.35825000000000001</v>
      </c>
      <c r="Q9130">
        <v>0.33024999999999999</v>
      </c>
    </row>
    <row r="9131" spans="1:17" x14ac:dyDescent="0.3">
      <c r="A9131" t="s">
        <v>67</v>
      </c>
      <c r="B9131" s="8">
        <v>41759</v>
      </c>
      <c r="C9131" s="8"/>
      <c r="D9131">
        <v>48.9</v>
      </c>
      <c r="E9131">
        <v>46.837499999999999</v>
      </c>
      <c r="N9131" t="str">
        <f t="shared" si="237"/>
        <v/>
      </c>
      <c r="P9131">
        <v>0.32600000000000001</v>
      </c>
      <c r="Q9131">
        <v>0.31225000000000003</v>
      </c>
    </row>
    <row r="9132" spans="1:17" x14ac:dyDescent="0.3">
      <c r="A9132" t="s">
        <v>67</v>
      </c>
      <c r="B9132" s="8">
        <v>41760</v>
      </c>
      <c r="C9132" s="8"/>
      <c r="D9132">
        <v>47.25</v>
      </c>
      <c r="E9132">
        <v>45.787500000000001</v>
      </c>
      <c r="N9132" t="str">
        <f t="shared" si="237"/>
        <v/>
      </c>
      <c r="P9132">
        <v>0.315</v>
      </c>
      <c r="Q9132">
        <v>0.30525000000000002</v>
      </c>
    </row>
    <row r="9133" spans="1:17" x14ac:dyDescent="0.3">
      <c r="A9133" t="s">
        <v>67</v>
      </c>
      <c r="B9133" s="8">
        <v>41761</v>
      </c>
      <c r="C9133" s="8"/>
      <c r="D9133">
        <v>46.35</v>
      </c>
      <c r="E9133">
        <v>45.15</v>
      </c>
      <c r="N9133" t="str">
        <f t="shared" si="237"/>
        <v/>
      </c>
      <c r="P9133">
        <v>0.309</v>
      </c>
      <c r="Q9133">
        <v>0.30099999999999999</v>
      </c>
    </row>
    <row r="9134" spans="1:17" x14ac:dyDescent="0.3">
      <c r="A9134" t="s">
        <v>67</v>
      </c>
      <c r="B9134" s="8">
        <v>41762</v>
      </c>
      <c r="C9134" s="8"/>
      <c r="D9134">
        <v>45.487499999999997</v>
      </c>
      <c r="E9134">
        <v>44.887500000000003</v>
      </c>
      <c r="N9134" t="str">
        <f t="shared" si="237"/>
        <v/>
      </c>
      <c r="P9134">
        <v>0.30325000000000002</v>
      </c>
      <c r="Q9134">
        <v>0.29925000000000002</v>
      </c>
    </row>
    <row r="9135" spans="1:17" x14ac:dyDescent="0.3">
      <c r="A9135" t="s">
        <v>67</v>
      </c>
      <c r="B9135" s="8">
        <v>41763</v>
      </c>
      <c r="C9135" s="8"/>
      <c r="D9135">
        <v>45</v>
      </c>
      <c r="E9135">
        <v>44.587499999999999</v>
      </c>
      <c r="N9135" t="str">
        <f t="shared" si="237"/>
        <v/>
      </c>
      <c r="P9135">
        <v>0.3</v>
      </c>
      <c r="Q9135">
        <v>0.29725000000000001</v>
      </c>
    </row>
    <row r="9136" spans="1:17" x14ac:dyDescent="0.3">
      <c r="A9136" t="s">
        <v>67</v>
      </c>
      <c r="B9136" s="8">
        <v>41764</v>
      </c>
      <c r="C9136" s="8"/>
      <c r="D9136">
        <v>44.55</v>
      </c>
      <c r="E9136">
        <v>44.362499999999997</v>
      </c>
      <c r="N9136" t="str">
        <f t="shared" si="237"/>
        <v/>
      </c>
      <c r="P9136">
        <v>0.29699999999999999</v>
      </c>
      <c r="Q9136">
        <v>0.29575000000000001</v>
      </c>
    </row>
    <row r="9137" spans="1:17" x14ac:dyDescent="0.3">
      <c r="A9137" t="s">
        <v>67</v>
      </c>
      <c r="B9137" s="8">
        <v>41765</v>
      </c>
      <c r="C9137" s="8"/>
      <c r="D9137">
        <v>43.95</v>
      </c>
      <c r="E9137">
        <v>44.137500000000003</v>
      </c>
      <c r="N9137" t="str">
        <f t="shared" si="237"/>
        <v/>
      </c>
      <c r="P9137">
        <v>0.29299999999999998</v>
      </c>
      <c r="Q9137">
        <v>0.29425000000000001</v>
      </c>
    </row>
    <row r="9138" spans="1:17" x14ac:dyDescent="0.3">
      <c r="A9138" t="s">
        <v>67</v>
      </c>
      <c r="B9138" s="8">
        <v>41766</v>
      </c>
      <c r="C9138" s="8"/>
      <c r="D9138">
        <v>42.862499999999997</v>
      </c>
      <c r="E9138">
        <v>43.8</v>
      </c>
      <c r="N9138" t="str">
        <f t="shared" si="237"/>
        <v/>
      </c>
      <c r="P9138">
        <v>0.28575</v>
      </c>
      <c r="Q9138">
        <v>0.29199999999999998</v>
      </c>
    </row>
    <row r="9139" spans="1:17" x14ac:dyDescent="0.3">
      <c r="A9139" t="s">
        <v>67</v>
      </c>
      <c r="B9139" s="8">
        <v>41767</v>
      </c>
      <c r="C9139" s="8"/>
      <c r="D9139">
        <v>42.45</v>
      </c>
      <c r="E9139">
        <v>43.5</v>
      </c>
      <c r="N9139" t="str">
        <f t="shared" si="237"/>
        <v/>
      </c>
      <c r="P9139">
        <v>0.28299999999999997</v>
      </c>
      <c r="Q9139">
        <v>0.28999999999999998</v>
      </c>
    </row>
    <row r="9140" spans="1:17" x14ac:dyDescent="0.3">
      <c r="A9140" t="s">
        <v>67</v>
      </c>
      <c r="B9140" s="8">
        <v>41768</v>
      </c>
      <c r="C9140" s="8"/>
      <c r="D9140">
        <v>48.674999999999997</v>
      </c>
      <c r="E9140">
        <v>46.012500000000003</v>
      </c>
      <c r="N9140" t="str">
        <f t="shared" si="237"/>
        <v/>
      </c>
      <c r="P9140">
        <v>0.32450000000000001</v>
      </c>
      <c r="Q9140">
        <v>0.30675000000000002</v>
      </c>
    </row>
    <row r="9141" spans="1:17" x14ac:dyDescent="0.3">
      <c r="A9141" t="s">
        <v>68</v>
      </c>
      <c r="B9141" s="8">
        <v>40767</v>
      </c>
      <c r="C9141" s="8"/>
      <c r="D9141">
        <v>42.75</v>
      </c>
      <c r="E9141">
        <v>41.774999999999999</v>
      </c>
      <c r="N9141" t="str">
        <f t="shared" si="237"/>
        <v/>
      </c>
      <c r="P9141">
        <v>0.28499999999999998</v>
      </c>
      <c r="Q9141">
        <v>0.27850000000000003</v>
      </c>
    </row>
    <row r="9142" spans="1:17" x14ac:dyDescent="0.3">
      <c r="A9142" t="s">
        <v>68</v>
      </c>
      <c r="B9142" s="8">
        <v>40768</v>
      </c>
      <c r="C9142" s="8"/>
      <c r="D9142">
        <v>43.387500000000003</v>
      </c>
      <c r="E9142">
        <v>42</v>
      </c>
      <c r="N9142" t="str">
        <f t="shared" si="237"/>
        <v/>
      </c>
      <c r="P9142">
        <v>0.28925000000000001</v>
      </c>
      <c r="Q9142">
        <v>0.28000000000000003</v>
      </c>
    </row>
    <row r="9143" spans="1:17" x14ac:dyDescent="0.3">
      <c r="A9143" t="s">
        <v>68</v>
      </c>
      <c r="B9143" s="8">
        <v>40769</v>
      </c>
      <c r="C9143" s="8"/>
      <c r="D9143">
        <v>43.237499999999997</v>
      </c>
      <c r="E9143">
        <v>42.075000000000003</v>
      </c>
      <c r="N9143" t="str">
        <f t="shared" si="237"/>
        <v/>
      </c>
      <c r="P9143">
        <v>0.28825000000000001</v>
      </c>
      <c r="Q9143">
        <v>0.28050000000000003</v>
      </c>
    </row>
    <row r="9144" spans="1:17" x14ac:dyDescent="0.3">
      <c r="A9144" t="s">
        <v>68</v>
      </c>
      <c r="B9144" s="8">
        <v>40770</v>
      </c>
      <c r="C9144" s="8"/>
      <c r="D9144">
        <v>43.424999999999997</v>
      </c>
      <c r="E9144">
        <v>42.075000000000003</v>
      </c>
      <c r="N9144" t="str">
        <f t="shared" si="237"/>
        <v/>
      </c>
      <c r="P9144">
        <v>0.28949999999999998</v>
      </c>
      <c r="Q9144">
        <v>0.28050000000000003</v>
      </c>
    </row>
    <row r="9145" spans="1:17" x14ac:dyDescent="0.3">
      <c r="A9145" t="s">
        <v>68</v>
      </c>
      <c r="B9145" s="8">
        <v>40771</v>
      </c>
      <c r="C9145" s="8"/>
      <c r="D9145">
        <v>48.975000000000001</v>
      </c>
      <c r="E9145">
        <v>46.95</v>
      </c>
      <c r="N9145" t="str">
        <f t="shared" si="237"/>
        <v/>
      </c>
      <c r="P9145">
        <v>0.32650000000000001</v>
      </c>
      <c r="Q9145">
        <v>0.313</v>
      </c>
    </row>
    <row r="9146" spans="1:17" x14ac:dyDescent="0.3">
      <c r="A9146" t="s">
        <v>68</v>
      </c>
      <c r="B9146" s="8">
        <v>40772</v>
      </c>
      <c r="C9146" s="8"/>
      <c r="D9146">
        <v>54.15</v>
      </c>
      <c r="E9146">
        <v>49.3125</v>
      </c>
      <c r="N9146" t="str">
        <f t="shared" si="237"/>
        <v/>
      </c>
      <c r="P9146">
        <v>0.36099999999999999</v>
      </c>
      <c r="Q9146">
        <v>0.32874999999999999</v>
      </c>
    </row>
    <row r="9147" spans="1:17" x14ac:dyDescent="0.3">
      <c r="A9147" t="s">
        <v>68</v>
      </c>
      <c r="B9147" s="8">
        <v>40773</v>
      </c>
      <c r="C9147" s="8"/>
      <c r="D9147">
        <v>54.9375</v>
      </c>
      <c r="E9147">
        <v>48.9</v>
      </c>
      <c r="N9147" t="str">
        <f t="shared" si="237"/>
        <v/>
      </c>
      <c r="P9147">
        <v>0.36625000000000002</v>
      </c>
      <c r="Q9147">
        <v>0.32600000000000001</v>
      </c>
    </row>
    <row r="9148" spans="1:17" x14ac:dyDescent="0.3">
      <c r="A9148" t="s">
        <v>68</v>
      </c>
      <c r="B9148" s="8">
        <v>40774</v>
      </c>
      <c r="C9148" s="8"/>
      <c r="D9148">
        <v>53.212499999999999</v>
      </c>
      <c r="E9148">
        <v>47.737499999999997</v>
      </c>
      <c r="N9148" t="str">
        <f t="shared" si="237"/>
        <v/>
      </c>
      <c r="P9148">
        <v>0.35475000000000001</v>
      </c>
      <c r="Q9148">
        <v>0.31824999999999998</v>
      </c>
    </row>
    <row r="9149" spans="1:17" x14ac:dyDescent="0.3">
      <c r="A9149" t="s">
        <v>68</v>
      </c>
      <c r="B9149" s="8">
        <v>40775</v>
      </c>
      <c r="C9149" s="8"/>
      <c r="D9149">
        <v>50.4</v>
      </c>
      <c r="E9149">
        <v>46.8</v>
      </c>
      <c r="N9149" t="str">
        <f t="shared" si="237"/>
        <v/>
      </c>
      <c r="P9149">
        <v>0.33600000000000002</v>
      </c>
      <c r="Q9149">
        <v>0.312</v>
      </c>
    </row>
    <row r="9150" spans="1:17" x14ac:dyDescent="0.3">
      <c r="A9150" t="s">
        <v>68</v>
      </c>
      <c r="B9150" s="8">
        <v>40776</v>
      </c>
      <c r="C9150" s="8"/>
      <c r="D9150">
        <v>49.162500000000001</v>
      </c>
      <c r="E9150">
        <v>46.237499999999997</v>
      </c>
      <c r="N9150" t="str">
        <f t="shared" si="237"/>
        <v/>
      </c>
      <c r="P9150">
        <v>0.32774999999999999</v>
      </c>
      <c r="Q9150">
        <v>0.30825000000000002</v>
      </c>
    </row>
    <row r="9151" spans="1:17" x14ac:dyDescent="0.3">
      <c r="A9151" t="s">
        <v>68</v>
      </c>
      <c r="B9151" s="8">
        <v>40777</v>
      </c>
      <c r="C9151" s="8"/>
      <c r="D9151">
        <v>48.337499999999999</v>
      </c>
      <c r="E9151">
        <v>45.862499999999997</v>
      </c>
      <c r="N9151" t="str">
        <f t="shared" si="237"/>
        <v/>
      </c>
      <c r="P9151">
        <v>0.32224999999999998</v>
      </c>
      <c r="Q9151">
        <v>0.30575000000000002</v>
      </c>
    </row>
    <row r="9152" spans="1:17" x14ac:dyDescent="0.3">
      <c r="A9152" t="s">
        <v>68</v>
      </c>
      <c r="B9152" s="8">
        <v>40778</v>
      </c>
      <c r="C9152" s="8"/>
      <c r="D9152">
        <v>47.174999999999997</v>
      </c>
      <c r="E9152">
        <v>45.487499999999997</v>
      </c>
      <c r="N9152" t="str">
        <f t="shared" si="237"/>
        <v/>
      </c>
      <c r="P9152">
        <v>0.3145</v>
      </c>
      <c r="Q9152">
        <v>0.30325000000000002</v>
      </c>
    </row>
    <row r="9153" spans="1:17" x14ac:dyDescent="0.3">
      <c r="A9153" t="s">
        <v>68</v>
      </c>
      <c r="B9153" s="8">
        <v>40779</v>
      </c>
      <c r="C9153" s="8"/>
      <c r="D9153">
        <v>46.274999999999999</v>
      </c>
      <c r="E9153">
        <v>45.112499999999997</v>
      </c>
      <c r="N9153" t="str">
        <f t="shared" si="237"/>
        <v/>
      </c>
      <c r="P9153">
        <v>0.3085</v>
      </c>
      <c r="Q9153">
        <v>0.30075000000000002</v>
      </c>
    </row>
    <row r="9154" spans="1:17" x14ac:dyDescent="0.3">
      <c r="A9154" t="s">
        <v>68</v>
      </c>
      <c r="B9154" s="8">
        <v>40780</v>
      </c>
      <c r="C9154" s="8"/>
      <c r="D9154">
        <v>45.1875</v>
      </c>
      <c r="E9154">
        <v>44.737499999999997</v>
      </c>
      <c r="N9154" t="str">
        <f t="shared" si="237"/>
        <v/>
      </c>
      <c r="P9154">
        <v>0.30125000000000002</v>
      </c>
      <c r="Q9154">
        <v>0.29825000000000002</v>
      </c>
    </row>
    <row r="9155" spans="1:17" x14ac:dyDescent="0.3">
      <c r="A9155" t="s">
        <v>68</v>
      </c>
      <c r="B9155" s="8">
        <v>40781</v>
      </c>
      <c r="C9155" s="8"/>
      <c r="D9155">
        <v>44.55</v>
      </c>
      <c r="E9155">
        <v>44.325000000000003</v>
      </c>
      <c r="N9155" t="str">
        <f t="shared" si="237"/>
        <v/>
      </c>
      <c r="P9155">
        <v>0.29699999999999999</v>
      </c>
      <c r="Q9155">
        <v>0.29549999999999998</v>
      </c>
    </row>
    <row r="9156" spans="1:17" x14ac:dyDescent="0.3">
      <c r="A9156" t="s">
        <v>68</v>
      </c>
      <c r="B9156" s="8">
        <v>40782</v>
      </c>
      <c r="C9156" s="8"/>
      <c r="D9156">
        <v>43.875</v>
      </c>
      <c r="E9156">
        <v>43.875</v>
      </c>
      <c r="N9156" t="str">
        <f t="shared" si="237"/>
        <v/>
      </c>
      <c r="P9156">
        <v>0.29249999999999998</v>
      </c>
      <c r="Q9156">
        <v>0.29249999999999998</v>
      </c>
    </row>
    <row r="9157" spans="1:17" x14ac:dyDescent="0.3">
      <c r="A9157" t="s">
        <v>68</v>
      </c>
      <c r="B9157" s="8">
        <v>40783</v>
      </c>
      <c r="C9157" s="8"/>
      <c r="D9157">
        <v>42.862499999999997</v>
      </c>
      <c r="E9157">
        <v>43.5</v>
      </c>
      <c r="N9157" t="str">
        <f t="shared" si="237"/>
        <v/>
      </c>
      <c r="P9157">
        <v>0.28575</v>
      </c>
      <c r="Q9157">
        <v>0.28999999999999998</v>
      </c>
    </row>
    <row r="9158" spans="1:17" x14ac:dyDescent="0.3">
      <c r="A9158" t="s">
        <v>68</v>
      </c>
      <c r="B9158" s="8">
        <v>40784</v>
      </c>
      <c r="C9158" s="8"/>
      <c r="D9158">
        <v>42.5625</v>
      </c>
      <c r="E9158">
        <v>43.125</v>
      </c>
      <c r="N9158" t="str">
        <f t="shared" si="237"/>
        <v/>
      </c>
      <c r="P9158">
        <v>0.28375</v>
      </c>
      <c r="Q9158">
        <v>0.28749999999999998</v>
      </c>
    </row>
    <row r="9159" spans="1:17" x14ac:dyDescent="0.3">
      <c r="A9159" t="s">
        <v>68</v>
      </c>
      <c r="B9159" s="8">
        <v>40785</v>
      </c>
      <c r="C9159" s="8"/>
      <c r="D9159">
        <v>42.524999999999999</v>
      </c>
      <c r="E9159">
        <v>42.825000000000003</v>
      </c>
      <c r="N9159" t="str">
        <f t="shared" si="237"/>
        <v/>
      </c>
      <c r="P9159">
        <v>0.28349999999999997</v>
      </c>
      <c r="Q9159">
        <v>0.28549999999999998</v>
      </c>
    </row>
    <row r="9160" spans="1:17" x14ac:dyDescent="0.3">
      <c r="A9160" t="s">
        <v>68</v>
      </c>
      <c r="B9160" s="8">
        <v>40786</v>
      </c>
      <c r="C9160" s="8"/>
      <c r="D9160">
        <v>42.225000000000001</v>
      </c>
      <c r="E9160">
        <v>42.524999999999999</v>
      </c>
      <c r="N9160" t="str">
        <f t="shared" si="237"/>
        <v/>
      </c>
      <c r="P9160">
        <v>0.28149999999999997</v>
      </c>
      <c r="Q9160">
        <v>0.28349999999999997</v>
      </c>
    </row>
    <row r="9161" spans="1:17" x14ac:dyDescent="0.3">
      <c r="A9161" t="s">
        <v>68</v>
      </c>
      <c r="B9161" s="8">
        <v>40787</v>
      </c>
      <c r="C9161" s="8"/>
      <c r="D9161">
        <v>42.037500000000001</v>
      </c>
      <c r="E9161">
        <v>42.15</v>
      </c>
      <c r="N9161" t="str">
        <f t="shared" si="237"/>
        <v/>
      </c>
      <c r="P9161">
        <v>0.28025</v>
      </c>
      <c r="Q9161">
        <v>0.28100000000000003</v>
      </c>
    </row>
    <row r="9162" spans="1:17" x14ac:dyDescent="0.3">
      <c r="A9162" t="s">
        <v>68</v>
      </c>
      <c r="B9162" s="8">
        <v>40788</v>
      </c>
      <c r="C9162" s="8"/>
      <c r="D9162">
        <v>48.037500000000001</v>
      </c>
      <c r="E9162">
        <v>42.75</v>
      </c>
      <c r="N9162" t="str">
        <f t="shared" si="237"/>
        <v/>
      </c>
      <c r="P9162">
        <v>0.32024999999999998</v>
      </c>
      <c r="Q9162">
        <v>0.28499999999999998</v>
      </c>
    </row>
    <row r="9163" spans="1:17" x14ac:dyDescent="0.3">
      <c r="A9163" t="s">
        <v>68</v>
      </c>
      <c r="B9163" s="8">
        <v>40789</v>
      </c>
      <c r="C9163" s="8"/>
      <c r="D9163">
        <v>46.274999999999999</v>
      </c>
      <c r="E9163">
        <v>42.975000000000001</v>
      </c>
      <c r="N9163" t="str">
        <f t="shared" ref="N9163:N9197" si="238">IF(M9163="","",M9163-$M$7490)</f>
        <v/>
      </c>
      <c r="P9163">
        <v>0.3085</v>
      </c>
      <c r="Q9163">
        <v>0.28649999999999998</v>
      </c>
    </row>
    <row r="9164" spans="1:17" x14ac:dyDescent="0.3">
      <c r="A9164" t="s">
        <v>68</v>
      </c>
      <c r="B9164" s="8">
        <v>40790</v>
      </c>
      <c r="C9164" s="8"/>
      <c r="D9164">
        <v>44.887500000000003</v>
      </c>
      <c r="E9164">
        <v>42.9</v>
      </c>
      <c r="N9164" t="str">
        <f t="shared" si="238"/>
        <v/>
      </c>
      <c r="P9164">
        <v>0.29925000000000002</v>
      </c>
      <c r="Q9164">
        <v>0.28599999999999998</v>
      </c>
    </row>
    <row r="9165" spans="1:17" x14ac:dyDescent="0.3">
      <c r="A9165" t="s">
        <v>68</v>
      </c>
      <c r="B9165" s="8">
        <v>40791</v>
      </c>
      <c r="C9165" s="8"/>
      <c r="D9165">
        <v>43.8</v>
      </c>
      <c r="E9165">
        <v>42.712499999999999</v>
      </c>
      <c r="N9165" t="str">
        <f t="shared" si="238"/>
        <v/>
      </c>
      <c r="P9165">
        <v>0.29199999999999998</v>
      </c>
      <c r="Q9165">
        <v>0.28475</v>
      </c>
    </row>
    <row r="9166" spans="1:17" x14ac:dyDescent="0.3">
      <c r="A9166" t="s">
        <v>68</v>
      </c>
      <c r="B9166" s="8">
        <v>40792</v>
      </c>
      <c r="C9166" s="8"/>
      <c r="D9166">
        <v>42.6</v>
      </c>
      <c r="E9166">
        <v>42.487499999999997</v>
      </c>
      <c r="N9166" t="str">
        <f t="shared" si="238"/>
        <v/>
      </c>
      <c r="P9166">
        <v>0.28399999999999997</v>
      </c>
      <c r="Q9166">
        <v>0.28325</v>
      </c>
    </row>
    <row r="9167" spans="1:17" x14ac:dyDescent="0.3">
      <c r="A9167" t="s">
        <v>68</v>
      </c>
      <c r="B9167" s="8">
        <v>40793</v>
      </c>
      <c r="C9167" s="8"/>
      <c r="D9167">
        <v>42.1875</v>
      </c>
      <c r="E9167">
        <v>42.15</v>
      </c>
      <c r="N9167" t="str">
        <f t="shared" si="238"/>
        <v/>
      </c>
      <c r="P9167">
        <v>0.28125</v>
      </c>
      <c r="Q9167">
        <v>0.28100000000000003</v>
      </c>
    </row>
    <row r="9168" spans="1:17" x14ac:dyDescent="0.3">
      <c r="A9168" t="s">
        <v>68</v>
      </c>
      <c r="B9168" s="8">
        <v>40794</v>
      </c>
      <c r="C9168" s="8"/>
      <c r="D9168">
        <v>41.587499999999999</v>
      </c>
      <c r="E9168">
        <v>41.8125</v>
      </c>
      <c r="N9168" t="str">
        <f t="shared" si="238"/>
        <v/>
      </c>
      <c r="P9168">
        <v>0.27725</v>
      </c>
      <c r="Q9168">
        <v>0.27875</v>
      </c>
    </row>
    <row r="9169" spans="1:17" x14ac:dyDescent="0.3">
      <c r="A9169" t="s">
        <v>68</v>
      </c>
      <c r="B9169" s="8">
        <v>40795</v>
      </c>
      <c r="C9169" s="8"/>
      <c r="D9169">
        <v>40.837499999999999</v>
      </c>
      <c r="E9169">
        <v>41.55</v>
      </c>
      <c r="N9169" t="str">
        <f t="shared" si="238"/>
        <v/>
      </c>
      <c r="P9169">
        <v>0.27224999999999999</v>
      </c>
      <c r="Q9169">
        <v>0.27700000000000002</v>
      </c>
    </row>
    <row r="9170" spans="1:17" x14ac:dyDescent="0.3">
      <c r="A9170" t="s">
        <v>68</v>
      </c>
      <c r="B9170" s="8">
        <v>40796</v>
      </c>
      <c r="C9170" s="8"/>
      <c r="D9170">
        <v>39.975000000000001</v>
      </c>
      <c r="E9170">
        <v>41.024999999999999</v>
      </c>
      <c r="N9170" t="str">
        <f t="shared" si="238"/>
        <v/>
      </c>
      <c r="P9170">
        <v>0.26650000000000001</v>
      </c>
      <c r="Q9170">
        <v>0.27350000000000002</v>
      </c>
    </row>
    <row r="9171" spans="1:17" x14ac:dyDescent="0.3">
      <c r="A9171" t="s">
        <v>68</v>
      </c>
      <c r="B9171" s="8">
        <v>40797</v>
      </c>
      <c r="C9171" s="8"/>
      <c r="D9171">
        <v>39.225000000000001</v>
      </c>
      <c r="E9171">
        <v>40.65</v>
      </c>
      <c r="N9171" t="str">
        <f t="shared" si="238"/>
        <v/>
      </c>
      <c r="P9171">
        <v>0.26150000000000001</v>
      </c>
      <c r="Q9171">
        <v>0.27100000000000002</v>
      </c>
    </row>
    <row r="9172" spans="1:17" x14ac:dyDescent="0.3">
      <c r="A9172" t="s">
        <v>68</v>
      </c>
      <c r="B9172" s="8">
        <v>40798</v>
      </c>
      <c r="C9172" s="8"/>
      <c r="D9172">
        <v>38.774999999999999</v>
      </c>
      <c r="E9172">
        <v>40.237499999999997</v>
      </c>
      <c r="N9172" t="str">
        <f t="shared" si="238"/>
        <v/>
      </c>
      <c r="P9172">
        <v>0.25850000000000001</v>
      </c>
      <c r="Q9172">
        <v>0.26824999999999999</v>
      </c>
    </row>
    <row r="9173" spans="1:17" x14ac:dyDescent="0.3">
      <c r="A9173" t="s">
        <v>68</v>
      </c>
      <c r="B9173" s="8">
        <v>40799</v>
      </c>
      <c r="C9173" s="8"/>
      <c r="D9173">
        <v>38.700000000000003</v>
      </c>
      <c r="E9173">
        <v>39.862499999999997</v>
      </c>
      <c r="N9173" t="str">
        <f t="shared" si="238"/>
        <v/>
      </c>
      <c r="P9173">
        <v>0.25800000000000001</v>
      </c>
      <c r="Q9173">
        <v>0.26574999999999999</v>
      </c>
    </row>
    <row r="9174" spans="1:17" x14ac:dyDescent="0.3">
      <c r="A9174" t="s">
        <v>68</v>
      </c>
      <c r="B9174" s="8">
        <v>40799</v>
      </c>
      <c r="C9174" s="8"/>
      <c r="D9174">
        <v>38.700000000000003</v>
      </c>
      <c r="E9174">
        <v>39.862499999999997</v>
      </c>
      <c r="N9174" t="str">
        <f t="shared" si="238"/>
        <v/>
      </c>
      <c r="P9174">
        <v>0.25800000000000001</v>
      </c>
      <c r="Q9174">
        <v>0.26574999999999999</v>
      </c>
    </row>
    <row r="9175" spans="1:17" x14ac:dyDescent="0.3">
      <c r="A9175" t="s">
        <v>68</v>
      </c>
      <c r="B9175" s="8">
        <v>40800</v>
      </c>
      <c r="C9175" s="8"/>
      <c r="D9175">
        <v>43.3125</v>
      </c>
      <c r="E9175">
        <v>40.087499999999999</v>
      </c>
      <c r="N9175" t="str">
        <f t="shared" si="238"/>
        <v/>
      </c>
      <c r="P9175">
        <v>0.28875000000000001</v>
      </c>
      <c r="Q9175">
        <v>0.26724999999999999</v>
      </c>
    </row>
    <row r="9176" spans="1:17" x14ac:dyDescent="0.3">
      <c r="A9176" t="s">
        <v>68</v>
      </c>
      <c r="B9176" s="8">
        <v>40800</v>
      </c>
      <c r="C9176" s="8"/>
      <c r="D9176">
        <v>43.3125</v>
      </c>
      <c r="E9176">
        <v>40.087499999999999</v>
      </c>
      <c r="N9176" t="str">
        <f t="shared" si="238"/>
        <v/>
      </c>
      <c r="P9176">
        <v>0.28875000000000001</v>
      </c>
      <c r="Q9176">
        <v>0.26724999999999999</v>
      </c>
    </row>
    <row r="9177" spans="1:17" x14ac:dyDescent="0.3">
      <c r="A9177" t="s">
        <v>68</v>
      </c>
      <c r="B9177" s="8">
        <v>40801</v>
      </c>
      <c r="C9177" s="8"/>
      <c r="D9177">
        <v>41.137500000000003</v>
      </c>
      <c r="E9177">
        <v>40.087499999999999</v>
      </c>
      <c r="N9177" t="str">
        <f t="shared" si="238"/>
        <v/>
      </c>
      <c r="P9177">
        <v>0.27424999999999999</v>
      </c>
      <c r="Q9177">
        <v>0.26724999999999999</v>
      </c>
    </row>
    <row r="9178" spans="1:17" x14ac:dyDescent="0.3">
      <c r="A9178" t="s">
        <v>68</v>
      </c>
      <c r="B9178" s="8">
        <v>40802</v>
      </c>
      <c r="C9178" s="8"/>
      <c r="D9178">
        <v>42.112499999999997</v>
      </c>
      <c r="E9178">
        <v>40.125</v>
      </c>
      <c r="N9178" t="str">
        <f t="shared" si="238"/>
        <v/>
      </c>
      <c r="P9178">
        <v>0.28075</v>
      </c>
      <c r="Q9178">
        <v>0.26750000000000002</v>
      </c>
    </row>
    <row r="9179" spans="1:17" x14ac:dyDescent="0.3">
      <c r="A9179" t="s">
        <v>68</v>
      </c>
      <c r="B9179" s="8">
        <v>40803</v>
      </c>
      <c r="C9179" s="8"/>
      <c r="D9179">
        <v>41.174999999999997</v>
      </c>
      <c r="E9179">
        <v>40.125</v>
      </c>
      <c r="N9179" t="str">
        <f t="shared" si="238"/>
        <v/>
      </c>
      <c r="P9179">
        <v>0.27450000000000002</v>
      </c>
      <c r="Q9179">
        <v>0.26750000000000002</v>
      </c>
    </row>
    <row r="9180" spans="1:17" x14ac:dyDescent="0.3">
      <c r="A9180" t="s">
        <v>68</v>
      </c>
      <c r="B9180" s="8">
        <v>40804</v>
      </c>
      <c r="C9180" s="8"/>
      <c r="D9180">
        <v>40.35</v>
      </c>
      <c r="E9180">
        <v>40.087499999999999</v>
      </c>
      <c r="N9180" t="str">
        <f t="shared" si="238"/>
        <v/>
      </c>
      <c r="P9180">
        <v>0.26900000000000002</v>
      </c>
      <c r="Q9180">
        <v>0.26724999999999999</v>
      </c>
    </row>
    <row r="9181" spans="1:17" x14ac:dyDescent="0.3">
      <c r="A9181" t="s">
        <v>68</v>
      </c>
      <c r="B9181" s="8">
        <v>40805</v>
      </c>
      <c r="C9181" s="8"/>
      <c r="D9181">
        <v>39.112499999999997</v>
      </c>
      <c r="E9181">
        <v>39.825000000000003</v>
      </c>
      <c r="N9181" t="str">
        <f t="shared" si="238"/>
        <v/>
      </c>
      <c r="P9181">
        <v>0.26074999999999998</v>
      </c>
      <c r="Q9181">
        <v>0.26550000000000001</v>
      </c>
    </row>
    <row r="9182" spans="1:17" x14ac:dyDescent="0.3">
      <c r="A9182" t="s">
        <v>68</v>
      </c>
      <c r="B9182" s="8">
        <v>40806</v>
      </c>
      <c r="C9182" s="8"/>
      <c r="D9182">
        <v>41.362499999999997</v>
      </c>
      <c r="E9182">
        <v>39.825000000000003</v>
      </c>
      <c r="N9182" t="str">
        <f t="shared" si="238"/>
        <v/>
      </c>
      <c r="P9182">
        <v>0.27575</v>
      </c>
      <c r="Q9182">
        <v>0.26550000000000001</v>
      </c>
    </row>
    <row r="9183" spans="1:17" x14ac:dyDescent="0.3">
      <c r="A9183" t="s">
        <v>68</v>
      </c>
      <c r="B9183" s="8">
        <v>40807</v>
      </c>
      <c r="C9183" s="8"/>
      <c r="D9183">
        <v>40.3125</v>
      </c>
      <c r="E9183">
        <v>39.787500000000001</v>
      </c>
      <c r="N9183" t="str">
        <f t="shared" si="238"/>
        <v/>
      </c>
      <c r="P9183">
        <v>0.26874999999999999</v>
      </c>
      <c r="Q9183">
        <v>0.26524999999999999</v>
      </c>
    </row>
    <row r="9184" spans="1:17" x14ac:dyDescent="0.3">
      <c r="A9184" t="s">
        <v>68</v>
      </c>
      <c r="B9184" s="8">
        <v>40808</v>
      </c>
      <c r="C9184" s="8"/>
      <c r="D9184">
        <v>39.15</v>
      </c>
      <c r="E9184">
        <v>39.6</v>
      </c>
      <c r="N9184" t="str">
        <f t="shared" si="238"/>
        <v/>
      </c>
      <c r="P9184">
        <v>0.26100000000000001</v>
      </c>
      <c r="Q9184">
        <v>0.26400000000000001</v>
      </c>
    </row>
    <row r="9185" spans="1:24" x14ac:dyDescent="0.3">
      <c r="A9185" t="s">
        <v>68</v>
      </c>
      <c r="B9185" s="8">
        <v>40809</v>
      </c>
      <c r="C9185" s="8"/>
      <c r="D9185">
        <v>38.325000000000003</v>
      </c>
      <c r="E9185">
        <v>39.299999999999997</v>
      </c>
      <c r="N9185" t="str">
        <f t="shared" si="238"/>
        <v/>
      </c>
      <c r="P9185">
        <v>0.2555</v>
      </c>
      <c r="Q9185">
        <v>0.26200000000000001</v>
      </c>
    </row>
    <row r="9186" spans="1:24" x14ac:dyDescent="0.3">
      <c r="A9186" t="s">
        <v>68</v>
      </c>
      <c r="B9186" s="8">
        <v>40810</v>
      </c>
      <c r="C9186" s="8"/>
      <c r="D9186">
        <v>37.424999999999997</v>
      </c>
      <c r="E9186">
        <v>38.887500000000003</v>
      </c>
      <c r="N9186" t="str">
        <f t="shared" si="238"/>
        <v/>
      </c>
      <c r="P9186">
        <v>0.2495</v>
      </c>
      <c r="Q9186">
        <v>0.25924999999999998</v>
      </c>
    </row>
    <row r="9187" spans="1:24" x14ac:dyDescent="0.3">
      <c r="A9187" t="s">
        <v>68</v>
      </c>
      <c r="B9187" s="8">
        <v>40811</v>
      </c>
      <c r="C9187" s="8"/>
      <c r="D9187">
        <v>45.037500000000001</v>
      </c>
      <c r="E9187">
        <v>38.85</v>
      </c>
      <c r="N9187" t="str">
        <f t="shared" si="238"/>
        <v/>
      </c>
      <c r="P9187">
        <v>0.30025000000000002</v>
      </c>
      <c r="Q9187">
        <v>0.25900000000000001</v>
      </c>
    </row>
    <row r="9188" spans="1:24" x14ac:dyDescent="0.3">
      <c r="A9188" t="s">
        <v>68</v>
      </c>
      <c r="B9188" s="8">
        <v>40812</v>
      </c>
      <c r="C9188" s="8"/>
      <c r="D9188">
        <v>40.875</v>
      </c>
      <c r="E9188">
        <v>38.924999999999997</v>
      </c>
      <c r="N9188" t="str">
        <f t="shared" si="238"/>
        <v/>
      </c>
      <c r="P9188">
        <v>0.27250000000000002</v>
      </c>
      <c r="Q9188">
        <v>0.25950000000000001</v>
      </c>
    </row>
    <row r="9189" spans="1:24" x14ac:dyDescent="0.3">
      <c r="A9189" t="s">
        <v>68</v>
      </c>
      <c r="B9189" s="8">
        <v>40813</v>
      </c>
      <c r="C9189" s="8"/>
      <c r="D9189">
        <v>39.037500000000001</v>
      </c>
      <c r="E9189">
        <v>38.737499999999997</v>
      </c>
      <c r="N9189" t="str">
        <f t="shared" si="238"/>
        <v/>
      </c>
      <c r="P9189">
        <v>0.26024999999999998</v>
      </c>
      <c r="Q9189">
        <v>0.25824999999999998</v>
      </c>
    </row>
    <row r="9190" spans="1:24" x14ac:dyDescent="0.3">
      <c r="A9190" t="s">
        <v>68</v>
      </c>
      <c r="B9190" s="8">
        <v>40814</v>
      </c>
      <c r="C9190" s="8"/>
      <c r="D9190">
        <v>37.387500000000003</v>
      </c>
      <c r="E9190">
        <v>38.4375</v>
      </c>
      <c r="N9190" t="str">
        <f t="shared" si="238"/>
        <v/>
      </c>
      <c r="P9190">
        <v>0.24925</v>
      </c>
      <c r="Q9190">
        <v>0.25624999999999998</v>
      </c>
    </row>
    <row r="9191" spans="1:24" x14ac:dyDescent="0.3">
      <c r="A9191" t="s">
        <v>68</v>
      </c>
      <c r="B9191" s="8">
        <v>40815</v>
      </c>
      <c r="C9191" s="8"/>
      <c r="D9191">
        <v>35.924999999999997</v>
      </c>
      <c r="E9191">
        <v>38.212499999999999</v>
      </c>
      <c r="N9191" t="str">
        <f t="shared" si="238"/>
        <v/>
      </c>
      <c r="P9191">
        <v>0.23949999999999999</v>
      </c>
      <c r="Q9191">
        <v>0.25474999999999998</v>
      </c>
    </row>
    <row r="9192" spans="1:24" x14ac:dyDescent="0.3">
      <c r="A9192" t="s">
        <v>68</v>
      </c>
      <c r="B9192" s="8">
        <v>40816</v>
      </c>
      <c r="C9192" s="8"/>
      <c r="D9192">
        <v>35.362499999999997</v>
      </c>
      <c r="E9192">
        <v>37.987499999999997</v>
      </c>
      <c r="N9192" t="str">
        <f t="shared" si="238"/>
        <v/>
      </c>
      <c r="P9192">
        <v>0.23574999999999999</v>
      </c>
      <c r="Q9192">
        <v>0.25324999999999998</v>
      </c>
    </row>
    <row r="9193" spans="1:24" x14ac:dyDescent="0.3">
      <c r="A9193" t="s">
        <v>68</v>
      </c>
      <c r="B9193" s="8">
        <v>40817</v>
      </c>
      <c r="C9193" s="8"/>
      <c r="D9193">
        <v>34.274999999999999</v>
      </c>
      <c r="E9193">
        <v>37.6875</v>
      </c>
      <c r="N9193" t="str">
        <f t="shared" si="238"/>
        <v/>
      </c>
      <c r="P9193">
        <v>0.22850000000000001</v>
      </c>
      <c r="Q9193">
        <v>0.25124999999999997</v>
      </c>
    </row>
    <row r="9194" spans="1:24" x14ac:dyDescent="0.3">
      <c r="A9194" t="s">
        <v>68</v>
      </c>
      <c r="B9194" s="8">
        <v>40818</v>
      </c>
      <c r="C9194" s="8"/>
      <c r="D9194">
        <v>33.487499999999997</v>
      </c>
      <c r="E9194">
        <v>37.35</v>
      </c>
      <c r="N9194" t="str">
        <f t="shared" si="238"/>
        <v/>
      </c>
      <c r="P9194">
        <v>0.22325</v>
      </c>
      <c r="Q9194">
        <v>0.249</v>
      </c>
    </row>
    <row r="9195" spans="1:24" x14ac:dyDescent="0.3">
      <c r="A9195" t="s">
        <v>68</v>
      </c>
      <c r="B9195" s="8">
        <v>40819</v>
      </c>
      <c r="C9195" s="8"/>
      <c r="D9195">
        <v>32.700000000000003</v>
      </c>
      <c r="E9195">
        <v>36.862499999999997</v>
      </c>
      <c r="N9195" t="str">
        <f t="shared" si="238"/>
        <v/>
      </c>
      <c r="P9195">
        <v>0.218</v>
      </c>
      <c r="Q9195">
        <v>0.24575</v>
      </c>
    </row>
    <row r="9196" spans="1:24" x14ac:dyDescent="0.3">
      <c r="A9196" t="s">
        <v>68</v>
      </c>
      <c r="B9196" s="8">
        <v>40820</v>
      </c>
      <c r="C9196" s="8"/>
      <c r="D9196">
        <v>50.1</v>
      </c>
      <c r="E9196">
        <v>41.662500000000001</v>
      </c>
      <c r="N9196" t="str">
        <f t="shared" si="238"/>
        <v/>
      </c>
      <c r="P9196">
        <v>0.33400000000000002</v>
      </c>
      <c r="Q9196">
        <v>0.27775</v>
      </c>
    </row>
    <row r="9197" spans="1:24" x14ac:dyDescent="0.3">
      <c r="A9197" t="s">
        <v>68</v>
      </c>
      <c r="B9197" s="8">
        <v>40821</v>
      </c>
      <c r="C9197" s="8"/>
      <c r="D9197">
        <v>49.087499999999999</v>
      </c>
      <c r="E9197">
        <v>45.9</v>
      </c>
      <c r="N9197" t="str">
        <f t="shared" si="238"/>
        <v/>
      </c>
      <c r="P9197">
        <v>0.32724999999999999</v>
      </c>
      <c r="Q9197">
        <v>0.30599999999999999</v>
      </c>
    </row>
    <row r="9198" spans="1:24" x14ac:dyDescent="0.3">
      <c r="A9198" t="s">
        <v>68</v>
      </c>
      <c r="B9198" s="8">
        <v>40822</v>
      </c>
      <c r="C9198" s="8"/>
      <c r="D9198">
        <v>46.612499999999997</v>
      </c>
      <c r="E9198">
        <v>45.075000000000003</v>
      </c>
      <c r="F9198">
        <v>38.549999999999997</v>
      </c>
      <c r="G9198">
        <v>55.9</v>
      </c>
      <c r="H9198">
        <v>24.55</v>
      </c>
      <c r="I9198">
        <v>23.05</v>
      </c>
      <c r="J9198">
        <v>27.25</v>
      </c>
      <c r="K9198">
        <v>28.9</v>
      </c>
      <c r="L9198">
        <v>25.3</v>
      </c>
      <c r="M9198">
        <v>315.1875</v>
      </c>
      <c r="N9198">
        <f>IF(M9198="","",M9198-$M$8486)</f>
        <v>315.1875</v>
      </c>
      <c r="P9198">
        <v>0.31075000000000003</v>
      </c>
      <c r="Q9198">
        <v>0.30049999999999999</v>
      </c>
      <c r="R9198">
        <v>0.38550000000000001</v>
      </c>
      <c r="S9198">
        <v>0.27950000000000003</v>
      </c>
      <c r="T9198">
        <v>0.12275</v>
      </c>
      <c r="U9198">
        <v>0.11525000000000001</v>
      </c>
      <c r="V9198">
        <v>0.13625000000000001</v>
      </c>
      <c r="W9198">
        <v>0.14449999999999999</v>
      </c>
      <c r="X9198">
        <v>0.1265</v>
      </c>
    </row>
    <row r="9199" spans="1:24" x14ac:dyDescent="0.3">
      <c r="A9199" t="s">
        <v>68</v>
      </c>
      <c r="B9199" s="8">
        <v>40823</v>
      </c>
      <c r="C9199" s="8"/>
      <c r="D9199">
        <v>44.887500000000003</v>
      </c>
      <c r="E9199">
        <v>44.512500000000003</v>
      </c>
      <c r="N9199" t="str">
        <f t="shared" ref="N9199:N9262" si="239">IF(M9199="","",M9199-$M$8486)</f>
        <v/>
      </c>
      <c r="P9199">
        <v>0.29925000000000002</v>
      </c>
      <c r="Q9199">
        <v>0.29675000000000001</v>
      </c>
    </row>
    <row r="9200" spans="1:24" x14ac:dyDescent="0.3">
      <c r="A9200" t="s">
        <v>68</v>
      </c>
      <c r="B9200" s="8">
        <v>40824</v>
      </c>
      <c r="C9200" s="8"/>
      <c r="D9200">
        <v>45.524999999999999</v>
      </c>
      <c r="E9200">
        <v>43.987499999999997</v>
      </c>
      <c r="N9200" t="str">
        <f t="shared" si="239"/>
        <v/>
      </c>
      <c r="P9200">
        <v>0.30349999999999999</v>
      </c>
      <c r="Q9200">
        <v>0.29325000000000001</v>
      </c>
    </row>
    <row r="9201" spans="1:24" x14ac:dyDescent="0.3">
      <c r="A9201" t="s">
        <v>68</v>
      </c>
      <c r="B9201" s="8">
        <v>40825</v>
      </c>
      <c r="C9201" s="8"/>
      <c r="D9201">
        <v>46.575000000000003</v>
      </c>
      <c r="E9201">
        <v>44.475000000000001</v>
      </c>
      <c r="N9201" t="str">
        <f t="shared" si="239"/>
        <v/>
      </c>
      <c r="P9201">
        <v>0.3105</v>
      </c>
      <c r="Q9201">
        <v>0.29649999999999999</v>
      </c>
    </row>
    <row r="9202" spans="1:24" x14ac:dyDescent="0.3">
      <c r="A9202" t="s">
        <v>68</v>
      </c>
      <c r="B9202" s="8">
        <v>40826</v>
      </c>
      <c r="C9202" s="8"/>
      <c r="D9202">
        <v>44.25</v>
      </c>
      <c r="E9202">
        <v>43.987499999999997</v>
      </c>
      <c r="N9202" t="str">
        <f t="shared" si="239"/>
        <v/>
      </c>
      <c r="P9202">
        <v>0.29499999999999998</v>
      </c>
      <c r="Q9202">
        <v>0.29325000000000001</v>
      </c>
    </row>
    <row r="9203" spans="1:24" x14ac:dyDescent="0.3">
      <c r="A9203" t="s">
        <v>68</v>
      </c>
      <c r="B9203" s="8">
        <v>40827</v>
      </c>
      <c r="C9203" s="8"/>
      <c r="D9203">
        <v>44.512500000000003</v>
      </c>
      <c r="E9203">
        <v>43.612499999999997</v>
      </c>
      <c r="N9203" t="str">
        <f t="shared" si="239"/>
        <v/>
      </c>
      <c r="P9203">
        <v>0.29675000000000001</v>
      </c>
      <c r="Q9203">
        <v>0.29075000000000001</v>
      </c>
    </row>
    <row r="9204" spans="1:24" x14ac:dyDescent="0.3">
      <c r="A9204" t="s">
        <v>68</v>
      </c>
      <c r="B9204" s="8">
        <v>40828</v>
      </c>
      <c r="C9204" s="8"/>
      <c r="D9204">
        <v>43.537500000000001</v>
      </c>
      <c r="E9204">
        <v>43.462499999999999</v>
      </c>
      <c r="N9204" t="str">
        <f t="shared" si="239"/>
        <v/>
      </c>
      <c r="P9204">
        <v>0.29025000000000001</v>
      </c>
      <c r="Q9204">
        <v>0.28975000000000001</v>
      </c>
    </row>
    <row r="9205" spans="1:24" x14ac:dyDescent="0.3">
      <c r="A9205" t="s">
        <v>68</v>
      </c>
      <c r="B9205" s="8">
        <v>40829</v>
      </c>
      <c r="C9205" s="8"/>
      <c r="D9205">
        <v>41.7</v>
      </c>
      <c r="E9205">
        <v>43.237499999999997</v>
      </c>
      <c r="N9205" t="str">
        <f t="shared" si="239"/>
        <v/>
      </c>
      <c r="P9205">
        <v>0.27800000000000002</v>
      </c>
      <c r="Q9205">
        <v>0.28825000000000001</v>
      </c>
    </row>
    <row r="9206" spans="1:24" x14ac:dyDescent="0.3">
      <c r="A9206" t="s">
        <v>68</v>
      </c>
      <c r="B9206" s="8">
        <v>40830</v>
      </c>
      <c r="C9206" s="8"/>
      <c r="D9206">
        <v>40.274999999999999</v>
      </c>
      <c r="E9206">
        <v>42.674999999999997</v>
      </c>
      <c r="N9206" t="str">
        <f t="shared" si="239"/>
        <v/>
      </c>
      <c r="P9206">
        <v>0.26850000000000002</v>
      </c>
      <c r="Q9206">
        <v>0.28449999999999998</v>
      </c>
    </row>
    <row r="9207" spans="1:24" x14ac:dyDescent="0.3">
      <c r="A9207" t="s">
        <v>68</v>
      </c>
      <c r="B9207" s="8">
        <v>40831</v>
      </c>
      <c r="C9207" s="8"/>
      <c r="D9207">
        <v>39.5625</v>
      </c>
      <c r="E9207">
        <v>42.112499999999997</v>
      </c>
      <c r="N9207" t="str">
        <f t="shared" si="239"/>
        <v/>
      </c>
      <c r="P9207">
        <v>0.26374999999999998</v>
      </c>
      <c r="Q9207">
        <v>0.28075</v>
      </c>
    </row>
    <row r="9208" spans="1:24" x14ac:dyDescent="0.3">
      <c r="A9208" t="s">
        <v>68</v>
      </c>
      <c r="B9208" s="8">
        <v>40832</v>
      </c>
      <c r="C9208" s="8"/>
      <c r="D9208">
        <v>38.587499999999999</v>
      </c>
      <c r="E9208">
        <v>41.4375</v>
      </c>
      <c r="N9208" t="str">
        <f t="shared" si="239"/>
        <v/>
      </c>
      <c r="P9208">
        <v>0.25724999999999998</v>
      </c>
      <c r="Q9208">
        <v>0.27625</v>
      </c>
    </row>
    <row r="9209" spans="1:24" x14ac:dyDescent="0.3">
      <c r="A9209" t="s">
        <v>68</v>
      </c>
      <c r="B9209" s="8">
        <v>40833</v>
      </c>
      <c r="C9209" s="8"/>
      <c r="D9209">
        <v>37.3125</v>
      </c>
      <c r="E9209">
        <v>40.65</v>
      </c>
      <c r="N9209" t="str">
        <f t="shared" si="239"/>
        <v/>
      </c>
      <c r="P9209">
        <v>0.24875</v>
      </c>
      <c r="Q9209">
        <v>0.27100000000000002</v>
      </c>
    </row>
    <row r="9210" spans="1:24" x14ac:dyDescent="0.3">
      <c r="A9210" t="s">
        <v>68</v>
      </c>
      <c r="B9210" s="8">
        <v>40834</v>
      </c>
      <c r="C9210" s="8"/>
      <c r="D9210">
        <v>35.587499999999999</v>
      </c>
      <c r="E9210">
        <v>39.75</v>
      </c>
      <c r="N9210" t="str">
        <f t="shared" si="239"/>
        <v/>
      </c>
      <c r="P9210">
        <v>0.23724999999999999</v>
      </c>
      <c r="Q9210">
        <v>0.26500000000000001</v>
      </c>
    </row>
    <row r="9211" spans="1:24" x14ac:dyDescent="0.3">
      <c r="A9211" t="s">
        <v>68</v>
      </c>
      <c r="B9211" s="8">
        <v>40835</v>
      </c>
      <c r="C9211" s="8"/>
      <c r="D9211">
        <v>53.8125</v>
      </c>
      <c r="E9211">
        <v>47.625</v>
      </c>
      <c r="N9211" t="str">
        <f t="shared" si="239"/>
        <v/>
      </c>
      <c r="P9211">
        <v>0.35875000000000001</v>
      </c>
      <c r="Q9211">
        <v>0.3175</v>
      </c>
    </row>
    <row r="9212" spans="1:24" x14ac:dyDescent="0.3">
      <c r="A9212" t="s">
        <v>68</v>
      </c>
      <c r="B9212" s="8">
        <v>40836</v>
      </c>
      <c r="C9212" s="8"/>
      <c r="D9212">
        <v>48.5625</v>
      </c>
      <c r="E9212">
        <v>46.125</v>
      </c>
      <c r="F9212">
        <v>39.274999999999999</v>
      </c>
      <c r="G9212">
        <v>58.136225770000003</v>
      </c>
      <c r="H9212">
        <v>27.7</v>
      </c>
      <c r="I9212">
        <v>30.05</v>
      </c>
      <c r="J9212">
        <v>34.1</v>
      </c>
      <c r="K9212">
        <v>33.9237684</v>
      </c>
      <c r="L9212">
        <v>30.25</v>
      </c>
      <c r="M9212">
        <v>348.12249420000001</v>
      </c>
      <c r="N9212">
        <f t="shared" si="239"/>
        <v>348.12249420000001</v>
      </c>
      <c r="P9212">
        <v>0.32374999999999998</v>
      </c>
      <c r="Q9212">
        <v>0.3075</v>
      </c>
      <c r="R9212">
        <v>0.39274999999999999</v>
      </c>
      <c r="S9212">
        <v>0.29068112899999998</v>
      </c>
      <c r="T9212">
        <v>0.13850000000000001</v>
      </c>
      <c r="U9212">
        <v>0.15024999999999999</v>
      </c>
      <c r="V9212">
        <v>0.17050000000000001</v>
      </c>
      <c r="W9212">
        <v>0.16961884199999999</v>
      </c>
      <c r="X9212">
        <v>0.15125</v>
      </c>
    </row>
    <row r="9213" spans="1:24" x14ac:dyDescent="0.3">
      <c r="A9213" t="s">
        <v>68</v>
      </c>
      <c r="B9213" s="8">
        <v>40837</v>
      </c>
      <c r="C9213" s="8"/>
      <c r="D9213">
        <v>46.05</v>
      </c>
      <c r="E9213">
        <v>45.3</v>
      </c>
      <c r="N9213" t="str">
        <f t="shared" si="239"/>
        <v/>
      </c>
      <c r="P9213">
        <v>0.307</v>
      </c>
      <c r="Q9213">
        <v>0.30199999999999999</v>
      </c>
    </row>
    <row r="9214" spans="1:24" x14ac:dyDescent="0.3">
      <c r="A9214" t="s">
        <v>68</v>
      </c>
      <c r="B9214" s="8">
        <v>40838</v>
      </c>
      <c r="C9214" s="8"/>
      <c r="D9214">
        <v>49.725000000000001</v>
      </c>
      <c r="E9214">
        <v>46.762500000000003</v>
      </c>
      <c r="N9214" t="str">
        <f t="shared" si="239"/>
        <v/>
      </c>
      <c r="P9214">
        <v>0.33150000000000002</v>
      </c>
      <c r="Q9214">
        <v>0.31175000000000003</v>
      </c>
    </row>
    <row r="9215" spans="1:24" x14ac:dyDescent="0.3">
      <c r="A9215" t="s">
        <v>68</v>
      </c>
      <c r="B9215" s="8">
        <v>40839</v>
      </c>
      <c r="C9215" s="8"/>
      <c r="D9215">
        <v>46.537500000000001</v>
      </c>
      <c r="E9215">
        <v>45.712499999999999</v>
      </c>
      <c r="N9215" t="str">
        <f t="shared" si="239"/>
        <v/>
      </c>
      <c r="P9215">
        <v>0.31025000000000003</v>
      </c>
      <c r="Q9215">
        <v>0.30475000000000002</v>
      </c>
    </row>
    <row r="9216" spans="1:24" x14ac:dyDescent="0.3">
      <c r="A9216" t="s">
        <v>68</v>
      </c>
      <c r="B9216" s="8">
        <v>40840</v>
      </c>
      <c r="C9216" s="8"/>
      <c r="D9216">
        <v>43.575000000000003</v>
      </c>
      <c r="E9216">
        <v>44.8125</v>
      </c>
      <c r="N9216" t="str">
        <f t="shared" si="239"/>
        <v/>
      </c>
      <c r="P9216">
        <v>0.29049999999999998</v>
      </c>
      <c r="Q9216">
        <v>0.29875000000000002</v>
      </c>
    </row>
    <row r="9217" spans="1:24" x14ac:dyDescent="0.3">
      <c r="A9217" t="s">
        <v>68</v>
      </c>
      <c r="B9217" s="8">
        <v>40841</v>
      </c>
      <c r="C9217" s="8"/>
      <c r="D9217">
        <v>39.637500000000003</v>
      </c>
      <c r="E9217">
        <v>43.35</v>
      </c>
      <c r="N9217" t="str">
        <f t="shared" si="239"/>
        <v/>
      </c>
      <c r="P9217">
        <v>0.26424999999999998</v>
      </c>
      <c r="Q9217">
        <v>0.28899999999999998</v>
      </c>
    </row>
    <row r="9218" spans="1:24" x14ac:dyDescent="0.3">
      <c r="A9218" t="s">
        <v>68</v>
      </c>
      <c r="B9218" s="8">
        <v>40842</v>
      </c>
      <c r="C9218" s="8"/>
      <c r="D9218">
        <v>38.0625</v>
      </c>
      <c r="E9218">
        <v>42.45</v>
      </c>
      <c r="F9218">
        <v>37.25</v>
      </c>
      <c r="G9218">
        <v>56.45</v>
      </c>
      <c r="H9218">
        <v>27.4</v>
      </c>
      <c r="I9218">
        <v>27.5</v>
      </c>
      <c r="J9218">
        <v>31.25</v>
      </c>
      <c r="K9218">
        <v>30.85</v>
      </c>
      <c r="L9218">
        <v>27.75</v>
      </c>
      <c r="M9218">
        <v>318.96249999999998</v>
      </c>
      <c r="N9218">
        <f t="shared" si="239"/>
        <v>318.96249999999998</v>
      </c>
      <c r="P9218">
        <v>0.25374999999999998</v>
      </c>
      <c r="Q9218">
        <v>0.28299999999999997</v>
      </c>
      <c r="R9218">
        <v>0.3725</v>
      </c>
      <c r="S9218">
        <v>0.28225</v>
      </c>
      <c r="T9218">
        <v>0.13700000000000001</v>
      </c>
      <c r="U9218">
        <v>0.13750000000000001</v>
      </c>
      <c r="V9218">
        <v>0.15625</v>
      </c>
      <c r="W9218">
        <v>0.15425</v>
      </c>
      <c r="X9218">
        <v>0.13875000000000001</v>
      </c>
    </row>
    <row r="9219" spans="1:24" x14ac:dyDescent="0.3">
      <c r="A9219" t="s">
        <v>68</v>
      </c>
      <c r="B9219" s="8">
        <v>40843</v>
      </c>
      <c r="C9219" s="8"/>
      <c r="D9219">
        <v>37.725000000000001</v>
      </c>
      <c r="E9219">
        <v>41.662500000000001</v>
      </c>
      <c r="N9219" t="str">
        <f t="shared" si="239"/>
        <v/>
      </c>
      <c r="P9219">
        <v>0.2515</v>
      </c>
      <c r="Q9219">
        <v>0.27775</v>
      </c>
    </row>
    <row r="9220" spans="1:24" x14ac:dyDescent="0.3">
      <c r="A9220" t="s">
        <v>68</v>
      </c>
      <c r="B9220" s="8">
        <v>40844</v>
      </c>
      <c r="C9220" s="8"/>
      <c r="D9220">
        <v>36.262500000000003</v>
      </c>
      <c r="E9220">
        <v>40.6875</v>
      </c>
      <c r="N9220" t="str">
        <f t="shared" si="239"/>
        <v/>
      </c>
      <c r="P9220">
        <v>0.24174999999999999</v>
      </c>
      <c r="Q9220">
        <v>0.27124999999999999</v>
      </c>
    </row>
    <row r="9221" spans="1:24" x14ac:dyDescent="0.3">
      <c r="A9221" t="s">
        <v>68</v>
      </c>
      <c r="B9221" s="8">
        <v>40845</v>
      </c>
      <c r="C9221" s="8"/>
      <c r="D9221">
        <v>34.875</v>
      </c>
      <c r="E9221">
        <v>39.6</v>
      </c>
      <c r="N9221" t="str">
        <f t="shared" si="239"/>
        <v/>
      </c>
      <c r="P9221">
        <v>0.23250000000000001</v>
      </c>
      <c r="Q9221">
        <v>0.26400000000000001</v>
      </c>
    </row>
    <row r="9222" spans="1:24" x14ac:dyDescent="0.3">
      <c r="A9222" t="s">
        <v>68</v>
      </c>
      <c r="B9222" s="8">
        <v>40846</v>
      </c>
      <c r="C9222" s="8"/>
      <c r="D9222">
        <v>32.962499999999999</v>
      </c>
      <c r="E9222">
        <v>38.475000000000001</v>
      </c>
      <c r="N9222" t="str">
        <f t="shared" si="239"/>
        <v/>
      </c>
      <c r="P9222">
        <v>0.21975</v>
      </c>
      <c r="Q9222">
        <v>0.25650000000000001</v>
      </c>
    </row>
    <row r="9223" spans="1:24" x14ac:dyDescent="0.3">
      <c r="A9223" t="s">
        <v>68</v>
      </c>
      <c r="B9223" s="8">
        <v>40847</v>
      </c>
      <c r="C9223" s="8"/>
      <c r="D9223">
        <v>31.6875</v>
      </c>
      <c r="E9223">
        <v>37.387500000000003</v>
      </c>
      <c r="N9223" t="str">
        <f t="shared" si="239"/>
        <v/>
      </c>
      <c r="P9223">
        <v>0.21124999999999999</v>
      </c>
      <c r="Q9223">
        <v>0.24925</v>
      </c>
    </row>
    <row r="9224" spans="1:24" x14ac:dyDescent="0.3">
      <c r="A9224" t="s">
        <v>68</v>
      </c>
      <c r="B9224" s="8">
        <v>40848</v>
      </c>
      <c r="C9224" s="8"/>
      <c r="D9224">
        <v>29.587499999999999</v>
      </c>
      <c r="E9224">
        <v>36</v>
      </c>
      <c r="N9224" t="str">
        <f t="shared" si="239"/>
        <v/>
      </c>
      <c r="P9224">
        <v>0.19725000000000001</v>
      </c>
      <c r="Q9224">
        <v>0.24</v>
      </c>
    </row>
    <row r="9225" spans="1:24" x14ac:dyDescent="0.3">
      <c r="A9225" t="s">
        <v>68</v>
      </c>
      <c r="B9225" s="8">
        <v>40849</v>
      </c>
      <c r="C9225" s="8"/>
      <c r="D9225">
        <v>28.3125</v>
      </c>
      <c r="E9225">
        <v>35.1</v>
      </c>
      <c r="N9225" t="str">
        <f t="shared" si="239"/>
        <v/>
      </c>
      <c r="P9225">
        <v>0.18875</v>
      </c>
      <c r="Q9225">
        <v>0.23400000000000001</v>
      </c>
    </row>
    <row r="9226" spans="1:24" x14ac:dyDescent="0.3">
      <c r="A9226" t="s">
        <v>68</v>
      </c>
      <c r="B9226" s="8">
        <v>40850</v>
      </c>
      <c r="C9226" s="8"/>
      <c r="D9226">
        <v>28.162500000000001</v>
      </c>
      <c r="E9226">
        <v>34.950000000000003</v>
      </c>
      <c r="F9226">
        <v>34.200000000000003</v>
      </c>
      <c r="G9226">
        <v>54.45</v>
      </c>
      <c r="H9226">
        <v>25.3</v>
      </c>
      <c r="I9226">
        <v>25.55</v>
      </c>
      <c r="J9226">
        <v>31</v>
      </c>
      <c r="K9226">
        <v>31.35</v>
      </c>
      <c r="L9226">
        <v>27.65</v>
      </c>
      <c r="M9226">
        <v>292.61250000000001</v>
      </c>
      <c r="N9226">
        <f t="shared" si="239"/>
        <v>292.61250000000001</v>
      </c>
      <c r="P9226">
        <v>0.18775</v>
      </c>
      <c r="Q9226">
        <v>0.23300000000000001</v>
      </c>
      <c r="R9226">
        <v>0.34200000000000003</v>
      </c>
      <c r="S9226">
        <v>0.27224999999999999</v>
      </c>
      <c r="T9226">
        <v>0.1265</v>
      </c>
      <c r="U9226">
        <v>0.12775</v>
      </c>
      <c r="V9226">
        <v>0.155</v>
      </c>
      <c r="W9226">
        <v>0.15675</v>
      </c>
      <c r="X9226">
        <v>0.13825000000000001</v>
      </c>
    </row>
    <row r="9227" spans="1:24" x14ac:dyDescent="0.3">
      <c r="A9227" t="s">
        <v>68</v>
      </c>
      <c r="B9227" s="8">
        <v>40851</v>
      </c>
      <c r="C9227" s="8"/>
      <c r="D9227">
        <v>27.45</v>
      </c>
      <c r="E9227">
        <v>34.575000000000003</v>
      </c>
      <c r="N9227" t="str">
        <f t="shared" si="239"/>
        <v/>
      </c>
      <c r="P9227">
        <v>0.183</v>
      </c>
      <c r="Q9227">
        <v>0.23050000000000001</v>
      </c>
    </row>
    <row r="9228" spans="1:24" x14ac:dyDescent="0.3">
      <c r="A9228" t="s">
        <v>68</v>
      </c>
      <c r="B9228" s="8">
        <v>40852</v>
      </c>
      <c r="C9228" s="8"/>
      <c r="D9228">
        <v>27</v>
      </c>
      <c r="E9228">
        <v>34.274999999999999</v>
      </c>
      <c r="N9228" t="str">
        <f t="shared" si="239"/>
        <v/>
      </c>
      <c r="P9228">
        <v>0.18</v>
      </c>
      <c r="Q9228">
        <v>0.22850000000000001</v>
      </c>
    </row>
    <row r="9229" spans="1:24" x14ac:dyDescent="0.3">
      <c r="A9229" t="s">
        <v>68</v>
      </c>
      <c r="B9229" s="8">
        <v>40853</v>
      </c>
      <c r="C9229" s="8"/>
      <c r="D9229">
        <v>26.55</v>
      </c>
      <c r="E9229">
        <v>34.012500000000003</v>
      </c>
      <c r="N9229" t="str">
        <f t="shared" si="239"/>
        <v/>
      </c>
      <c r="P9229">
        <v>0.17699999999999999</v>
      </c>
      <c r="Q9229">
        <v>0.22675000000000001</v>
      </c>
    </row>
    <row r="9230" spans="1:24" x14ac:dyDescent="0.3">
      <c r="A9230" t="s">
        <v>68</v>
      </c>
      <c r="B9230" s="8">
        <v>40854</v>
      </c>
      <c r="C9230" s="8"/>
      <c r="D9230">
        <v>25.987500000000001</v>
      </c>
      <c r="E9230">
        <v>33.524999999999999</v>
      </c>
      <c r="N9230" t="str">
        <f t="shared" si="239"/>
        <v/>
      </c>
      <c r="P9230">
        <v>0.17324999999999999</v>
      </c>
      <c r="Q9230">
        <v>0.2235</v>
      </c>
    </row>
    <row r="9231" spans="1:24" x14ac:dyDescent="0.3">
      <c r="A9231" t="s">
        <v>68</v>
      </c>
      <c r="B9231" s="8">
        <v>40855</v>
      </c>
      <c r="C9231" s="8"/>
      <c r="D9231">
        <v>28.8</v>
      </c>
      <c r="E9231">
        <v>40.575000000000003</v>
      </c>
      <c r="N9231" t="str">
        <f t="shared" si="239"/>
        <v/>
      </c>
      <c r="P9231">
        <v>0.192</v>
      </c>
      <c r="Q9231">
        <v>0.27050000000000002</v>
      </c>
    </row>
    <row r="9232" spans="1:24" x14ac:dyDescent="0.3">
      <c r="A9232" t="s">
        <v>68</v>
      </c>
      <c r="B9232" s="8">
        <v>40856</v>
      </c>
      <c r="C9232" s="8"/>
      <c r="D9232">
        <v>29.137499999999999</v>
      </c>
      <c r="E9232">
        <v>39.787500000000001</v>
      </c>
      <c r="N9232" t="str">
        <f t="shared" si="239"/>
        <v/>
      </c>
      <c r="P9232">
        <v>0.19425000000000001</v>
      </c>
      <c r="Q9232">
        <v>0.26524999999999999</v>
      </c>
    </row>
    <row r="9233" spans="1:24" x14ac:dyDescent="0.3">
      <c r="A9233" t="s">
        <v>68</v>
      </c>
      <c r="B9233" s="8">
        <v>40857</v>
      </c>
      <c r="C9233" s="8"/>
      <c r="D9233">
        <v>36.487499999999997</v>
      </c>
      <c r="E9233">
        <v>41.25</v>
      </c>
      <c r="N9233" t="str">
        <f t="shared" si="239"/>
        <v/>
      </c>
      <c r="P9233">
        <v>0.24324999999999999</v>
      </c>
      <c r="Q9233">
        <v>0.27500000000000002</v>
      </c>
    </row>
    <row r="9234" spans="1:24" x14ac:dyDescent="0.3">
      <c r="A9234" t="s">
        <v>68</v>
      </c>
      <c r="B9234" s="8">
        <v>40858</v>
      </c>
      <c r="C9234" s="8"/>
      <c r="D9234">
        <v>34.725000000000001</v>
      </c>
      <c r="E9234">
        <v>40.725000000000001</v>
      </c>
      <c r="N9234" t="str">
        <f t="shared" si="239"/>
        <v/>
      </c>
      <c r="P9234">
        <v>0.23150000000000001</v>
      </c>
      <c r="Q9234">
        <v>0.27150000000000002</v>
      </c>
    </row>
    <row r="9235" spans="1:24" x14ac:dyDescent="0.3">
      <c r="A9235" t="s">
        <v>68</v>
      </c>
      <c r="B9235" s="8">
        <v>40859</v>
      </c>
      <c r="C9235" s="8"/>
      <c r="D9235">
        <v>43.087499999999999</v>
      </c>
      <c r="E9235">
        <v>42.375</v>
      </c>
      <c r="F9235">
        <v>37.15</v>
      </c>
      <c r="G9235">
        <v>55.55</v>
      </c>
      <c r="H9235">
        <v>26.6</v>
      </c>
      <c r="I9235">
        <v>27.4</v>
      </c>
      <c r="J9235">
        <v>31</v>
      </c>
      <c r="K9235">
        <v>30.4</v>
      </c>
      <c r="L9235">
        <v>27.5</v>
      </c>
      <c r="M9235">
        <v>321.0625</v>
      </c>
      <c r="N9235">
        <f t="shared" si="239"/>
        <v>321.0625</v>
      </c>
      <c r="P9235">
        <v>0.28725000000000001</v>
      </c>
      <c r="Q9235">
        <v>0.28249999999999997</v>
      </c>
      <c r="R9235">
        <v>0.3715</v>
      </c>
      <c r="S9235">
        <v>0.27775</v>
      </c>
      <c r="T9235">
        <v>0.13300000000000001</v>
      </c>
      <c r="U9235">
        <v>0.13700000000000001</v>
      </c>
      <c r="V9235">
        <v>0.155</v>
      </c>
      <c r="W9235">
        <v>0.152</v>
      </c>
      <c r="X9235">
        <v>0.13750000000000001</v>
      </c>
    </row>
    <row r="9236" spans="1:24" x14ac:dyDescent="0.3">
      <c r="A9236" t="s">
        <v>68</v>
      </c>
      <c r="B9236" s="8">
        <v>40860</v>
      </c>
      <c r="C9236" s="8"/>
      <c r="D9236">
        <v>41.8125</v>
      </c>
      <c r="E9236">
        <v>43.162500000000001</v>
      </c>
      <c r="N9236" t="str">
        <f t="shared" si="239"/>
        <v/>
      </c>
      <c r="P9236">
        <v>0.27875</v>
      </c>
      <c r="Q9236">
        <v>0.28775000000000001</v>
      </c>
    </row>
    <row r="9237" spans="1:24" x14ac:dyDescent="0.3">
      <c r="A9237" t="s">
        <v>68</v>
      </c>
      <c r="B9237" s="8">
        <v>40861</v>
      </c>
      <c r="C9237" s="8"/>
      <c r="D9237">
        <v>38.85</v>
      </c>
      <c r="E9237">
        <v>42.487499999999997</v>
      </c>
      <c r="N9237" t="str">
        <f t="shared" si="239"/>
        <v/>
      </c>
      <c r="P9237">
        <v>0.25900000000000001</v>
      </c>
      <c r="Q9237">
        <v>0.28325</v>
      </c>
    </row>
    <row r="9238" spans="1:24" x14ac:dyDescent="0.3">
      <c r="A9238" t="s">
        <v>68</v>
      </c>
      <c r="B9238" s="8">
        <v>40862</v>
      </c>
      <c r="C9238" s="8"/>
      <c r="D9238">
        <v>36.787500000000001</v>
      </c>
      <c r="E9238">
        <v>41.7</v>
      </c>
      <c r="N9238" t="str">
        <f t="shared" si="239"/>
        <v/>
      </c>
      <c r="P9238">
        <v>0.24525</v>
      </c>
      <c r="Q9238">
        <v>0.27800000000000002</v>
      </c>
    </row>
    <row r="9239" spans="1:24" x14ac:dyDescent="0.3">
      <c r="A9239" t="s">
        <v>68</v>
      </c>
      <c r="B9239" s="8">
        <v>40863</v>
      </c>
      <c r="C9239" s="8"/>
      <c r="D9239">
        <v>41.737499999999997</v>
      </c>
      <c r="E9239">
        <v>41.587499999999999</v>
      </c>
      <c r="N9239" t="str">
        <f t="shared" si="239"/>
        <v/>
      </c>
      <c r="P9239">
        <v>0.27825</v>
      </c>
      <c r="Q9239">
        <v>0.27725</v>
      </c>
    </row>
    <row r="9240" spans="1:24" x14ac:dyDescent="0.3">
      <c r="A9240" t="s">
        <v>68</v>
      </c>
      <c r="B9240" s="8">
        <v>40864</v>
      </c>
      <c r="C9240" s="8"/>
      <c r="D9240">
        <v>37.462499999999999</v>
      </c>
      <c r="E9240">
        <v>40.987499999999997</v>
      </c>
      <c r="F9240">
        <v>37.25</v>
      </c>
      <c r="G9240">
        <v>55.95</v>
      </c>
      <c r="H9240">
        <v>25.25</v>
      </c>
      <c r="I9240">
        <v>24.6</v>
      </c>
      <c r="J9240">
        <v>29.1</v>
      </c>
      <c r="K9240">
        <v>29.9</v>
      </c>
      <c r="L9240">
        <v>26.6</v>
      </c>
      <c r="M9240">
        <v>307.10000000000002</v>
      </c>
      <c r="N9240">
        <f t="shared" si="239"/>
        <v>307.10000000000002</v>
      </c>
      <c r="P9240">
        <v>0.24975</v>
      </c>
      <c r="Q9240">
        <v>0.27324999999999999</v>
      </c>
      <c r="R9240">
        <v>0.3725</v>
      </c>
      <c r="S9240">
        <v>0.27975</v>
      </c>
      <c r="T9240">
        <v>0.12625</v>
      </c>
      <c r="U9240">
        <v>0.123</v>
      </c>
      <c r="V9240">
        <v>0.14549999999999999</v>
      </c>
      <c r="W9240">
        <v>0.14949999999999999</v>
      </c>
      <c r="X9240">
        <v>0.13300000000000001</v>
      </c>
    </row>
    <row r="9241" spans="1:24" x14ac:dyDescent="0.3">
      <c r="A9241" t="s">
        <v>68</v>
      </c>
      <c r="B9241" s="8">
        <v>40865</v>
      </c>
      <c r="C9241" s="8"/>
      <c r="D9241">
        <v>34.6875</v>
      </c>
      <c r="E9241">
        <v>40.162500000000001</v>
      </c>
      <c r="N9241" t="str">
        <f t="shared" si="239"/>
        <v/>
      </c>
      <c r="P9241">
        <v>0.23125000000000001</v>
      </c>
      <c r="Q9241">
        <v>0.26774999999999999</v>
      </c>
    </row>
    <row r="9242" spans="1:24" x14ac:dyDescent="0.3">
      <c r="A9242" t="s">
        <v>68</v>
      </c>
      <c r="B9242" s="8">
        <v>40866</v>
      </c>
      <c r="C9242" s="8"/>
      <c r="D9242">
        <v>32.737499999999997</v>
      </c>
      <c r="E9242">
        <v>39.225000000000001</v>
      </c>
      <c r="N9242" t="str">
        <f t="shared" si="239"/>
        <v/>
      </c>
      <c r="P9242">
        <v>0.21825</v>
      </c>
      <c r="Q9242">
        <v>0.26150000000000001</v>
      </c>
    </row>
    <row r="9243" spans="1:24" x14ac:dyDescent="0.3">
      <c r="A9243" t="s">
        <v>68</v>
      </c>
      <c r="B9243" s="8">
        <v>40867</v>
      </c>
      <c r="C9243" s="8"/>
      <c r="D9243">
        <v>30.9</v>
      </c>
      <c r="E9243">
        <v>38.212499999999999</v>
      </c>
      <c r="N9243" t="str">
        <f t="shared" si="239"/>
        <v/>
      </c>
      <c r="P9243">
        <v>0.20599999999999999</v>
      </c>
      <c r="Q9243">
        <v>0.25474999999999998</v>
      </c>
    </row>
    <row r="9244" spans="1:24" x14ac:dyDescent="0.3">
      <c r="A9244" t="s">
        <v>68</v>
      </c>
      <c r="B9244" s="8">
        <v>40868</v>
      </c>
      <c r="C9244" s="8"/>
      <c r="D9244">
        <v>31.274999999999999</v>
      </c>
      <c r="E9244">
        <v>36.670737000000003</v>
      </c>
      <c r="N9244" t="str">
        <f t="shared" si="239"/>
        <v/>
      </c>
      <c r="P9244">
        <v>0.20849999999999999</v>
      </c>
      <c r="Q9244">
        <v>0.24447157999999999</v>
      </c>
    </row>
    <row r="9245" spans="1:24" x14ac:dyDescent="0.3">
      <c r="A9245" t="s">
        <v>68</v>
      </c>
      <c r="B9245" s="8">
        <v>40869</v>
      </c>
      <c r="C9245" s="8"/>
      <c r="D9245">
        <v>40.200000000000003</v>
      </c>
      <c r="E9245">
        <v>38.924999999999997</v>
      </c>
      <c r="N9245" t="str">
        <f t="shared" si="239"/>
        <v/>
      </c>
      <c r="P9245">
        <v>0.26800000000000002</v>
      </c>
      <c r="Q9245">
        <v>0.25950000000000001</v>
      </c>
    </row>
    <row r="9246" spans="1:24" x14ac:dyDescent="0.3">
      <c r="A9246" t="s">
        <v>68</v>
      </c>
      <c r="B9246" s="8">
        <v>40870</v>
      </c>
      <c r="C9246" s="8"/>
      <c r="D9246">
        <v>35.774999999999999</v>
      </c>
      <c r="E9246">
        <v>37.970737</v>
      </c>
      <c r="N9246" t="str">
        <f t="shared" si="239"/>
        <v/>
      </c>
      <c r="P9246">
        <v>0.23849999999999999</v>
      </c>
      <c r="Q9246">
        <v>0.25313824699999998</v>
      </c>
    </row>
    <row r="9247" spans="1:24" x14ac:dyDescent="0.3">
      <c r="A9247" t="s">
        <v>68</v>
      </c>
      <c r="B9247" s="8">
        <v>40871</v>
      </c>
      <c r="C9247" s="8"/>
      <c r="D9247">
        <v>35.325000000000003</v>
      </c>
      <c r="E9247">
        <v>37.820737000000001</v>
      </c>
      <c r="N9247" t="str">
        <f t="shared" si="239"/>
        <v/>
      </c>
      <c r="P9247">
        <v>0.23549999999999999</v>
      </c>
      <c r="Q9247">
        <v>0.25213824699999998</v>
      </c>
    </row>
    <row r="9248" spans="1:24" x14ac:dyDescent="0.3">
      <c r="A9248" t="s">
        <v>68</v>
      </c>
      <c r="B9248" s="8">
        <v>40872</v>
      </c>
      <c r="C9248" s="8"/>
      <c r="D9248">
        <v>33.075000000000003</v>
      </c>
      <c r="E9248">
        <v>37.762500000000003</v>
      </c>
      <c r="N9248" t="str">
        <f t="shared" si="239"/>
        <v/>
      </c>
      <c r="P9248">
        <v>0.2205</v>
      </c>
      <c r="Q9248">
        <v>0.25174999999999997</v>
      </c>
    </row>
    <row r="9249" spans="1:24" x14ac:dyDescent="0.3">
      <c r="A9249" t="s">
        <v>68</v>
      </c>
      <c r="B9249" s="8">
        <v>40873</v>
      </c>
      <c r="C9249" s="8"/>
      <c r="D9249">
        <v>32.4</v>
      </c>
      <c r="E9249">
        <v>38.670737000000003</v>
      </c>
      <c r="N9249" t="str">
        <f t="shared" si="239"/>
        <v/>
      </c>
      <c r="P9249">
        <v>0.216</v>
      </c>
      <c r="Q9249">
        <v>0.25780491300000002</v>
      </c>
    </row>
    <row r="9250" spans="1:24" x14ac:dyDescent="0.3">
      <c r="A9250" t="s">
        <v>68</v>
      </c>
      <c r="B9250" s="8">
        <v>40874</v>
      </c>
      <c r="C9250" s="8"/>
      <c r="D9250">
        <v>30.637499999999999</v>
      </c>
      <c r="E9250">
        <v>38.1</v>
      </c>
      <c r="N9250" t="str">
        <f t="shared" si="239"/>
        <v/>
      </c>
      <c r="P9250">
        <v>0.20424999999999999</v>
      </c>
      <c r="Q9250">
        <v>0.254</v>
      </c>
    </row>
    <row r="9251" spans="1:24" x14ac:dyDescent="0.3">
      <c r="A9251" t="s">
        <v>68</v>
      </c>
      <c r="B9251" s="8">
        <v>40875</v>
      </c>
      <c r="C9251" s="8"/>
      <c r="D9251">
        <v>29.0625</v>
      </c>
      <c r="E9251">
        <v>36.370736999999998</v>
      </c>
      <c r="N9251" t="str">
        <f t="shared" si="239"/>
        <v/>
      </c>
      <c r="P9251">
        <v>0.19375000000000001</v>
      </c>
      <c r="Q9251">
        <v>0.24247157999999999</v>
      </c>
    </row>
    <row r="9252" spans="1:24" x14ac:dyDescent="0.3">
      <c r="A9252" t="s">
        <v>68</v>
      </c>
      <c r="B9252" s="8">
        <v>40876</v>
      </c>
      <c r="C9252" s="8"/>
      <c r="D9252">
        <v>30.637499999999999</v>
      </c>
      <c r="E9252">
        <v>39.620736999999998</v>
      </c>
      <c r="N9252" t="str">
        <f t="shared" si="239"/>
        <v/>
      </c>
      <c r="P9252">
        <v>0.20424999999999999</v>
      </c>
      <c r="Q9252">
        <v>0.26413824699999999</v>
      </c>
    </row>
    <row r="9253" spans="1:24" x14ac:dyDescent="0.3">
      <c r="A9253" t="s">
        <v>68</v>
      </c>
      <c r="B9253" s="8">
        <v>40877</v>
      </c>
      <c r="C9253" s="8"/>
      <c r="D9253">
        <v>29.7</v>
      </c>
      <c r="E9253">
        <v>39.037500000000001</v>
      </c>
      <c r="F9253">
        <v>36</v>
      </c>
      <c r="G9253">
        <v>55.75</v>
      </c>
      <c r="H9253">
        <v>25.65</v>
      </c>
      <c r="I9253">
        <v>24.6</v>
      </c>
      <c r="J9253">
        <v>28.45</v>
      </c>
      <c r="K9253">
        <v>29.25</v>
      </c>
      <c r="L9253">
        <v>25.646366780000001</v>
      </c>
      <c r="M9253">
        <v>294.08386680000001</v>
      </c>
      <c r="N9253">
        <f t="shared" si="239"/>
        <v>294.08386680000001</v>
      </c>
      <c r="P9253">
        <v>0.19800000000000001</v>
      </c>
      <c r="Q9253">
        <v>0.26024999999999998</v>
      </c>
      <c r="R9253">
        <v>0.36</v>
      </c>
      <c r="S9253">
        <v>0.27875</v>
      </c>
      <c r="T9253">
        <v>0.12825</v>
      </c>
      <c r="U9253">
        <v>0.123</v>
      </c>
      <c r="V9253">
        <v>0.14224999999999999</v>
      </c>
      <c r="W9253">
        <v>0.14624999999999999</v>
      </c>
      <c r="X9253">
        <v>0.12823183399999999</v>
      </c>
    </row>
    <row r="9254" spans="1:24" x14ac:dyDescent="0.3">
      <c r="A9254" t="s">
        <v>68</v>
      </c>
      <c r="B9254" s="8">
        <v>40878</v>
      </c>
      <c r="C9254" s="8"/>
      <c r="D9254">
        <v>28.3125</v>
      </c>
      <c r="E9254">
        <v>38.25</v>
      </c>
      <c r="N9254" t="str">
        <f t="shared" si="239"/>
        <v/>
      </c>
      <c r="P9254">
        <v>0.18875</v>
      </c>
      <c r="Q9254">
        <v>0.255</v>
      </c>
    </row>
    <row r="9255" spans="1:24" x14ac:dyDescent="0.3">
      <c r="A9255" t="s">
        <v>68</v>
      </c>
      <c r="B9255" s="8">
        <v>40879</v>
      </c>
      <c r="C9255" s="8"/>
      <c r="D9255">
        <v>30.337499999999999</v>
      </c>
      <c r="E9255">
        <v>41.070737000000001</v>
      </c>
      <c r="N9255" t="str">
        <f t="shared" si="239"/>
        <v/>
      </c>
      <c r="P9255">
        <v>0.20225000000000001</v>
      </c>
      <c r="Q9255">
        <v>0.27380491299999998</v>
      </c>
    </row>
    <row r="9256" spans="1:24" x14ac:dyDescent="0.3">
      <c r="A9256" t="s">
        <v>68</v>
      </c>
      <c r="B9256" s="8">
        <v>40880</v>
      </c>
      <c r="C9256" s="8"/>
      <c r="D9256">
        <v>29.0625</v>
      </c>
      <c r="E9256">
        <v>39.670737000000003</v>
      </c>
      <c r="N9256" t="str">
        <f t="shared" si="239"/>
        <v/>
      </c>
      <c r="P9256">
        <v>0.19375000000000001</v>
      </c>
      <c r="Q9256">
        <v>0.26447157999999998</v>
      </c>
    </row>
    <row r="9257" spans="1:24" x14ac:dyDescent="0.3">
      <c r="A9257" t="s">
        <v>68</v>
      </c>
      <c r="B9257" s="8">
        <v>40881</v>
      </c>
      <c r="C9257" s="8"/>
      <c r="D9257">
        <v>27.9375</v>
      </c>
      <c r="E9257">
        <v>38.270736999999997</v>
      </c>
      <c r="N9257" t="str">
        <f t="shared" si="239"/>
        <v/>
      </c>
      <c r="P9257">
        <v>0.18625</v>
      </c>
      <c r="Q9257">
        <v>0.25513824699999998</v>
      </c>
    </row>
    <row r="9258" spans="1:24" x14ac:dyDescent="0.3">
      <c r="A9258" t="s">
        <v>68</v>
      </c>
      <c r="B9258" s="8">
        <v>40882</v>
      </c>
      <c r="C9258" s="8"/>
      <c r="D9258">
        <v>26.887499999999999</v>
      </c>
      <c r="E9258">
        <v>36.920737000000003</v>
      </c>
      <c r="N9258" t="str">
        <f t="shared" si="239"/>
        <v/>
      </c>
      <c r="P9258">
        <v>0.17924999999999999</v>
      </c>
      <c r="Q9258">
        <v>0.246138247</v>
      </c>
    </row>
    <row r="9259" spans="1:24" x14ac:dyDescent="0.3">
      <c r="A9259" t="s">
        <v>68</v>
      </c>
      <c r="B9259" s="8">
        <v>40883</v>
      </c>
      <c r="C9259" s="8"/>
      <c r="D9259">
        <v>30.787500000000001</v>
      </c>
      <c r="E9259">
        <v>41.420737000000003</v>
      </c>
      <c r="N9259" t="str">
        <f t="shared" si="239"/>
        <v/>
      </c>
      <c r="P9259">
        <v>0.20524999999999999</v>
      </c>
      <c r="Q9259">
        <v>0.276138247</v>
      </c>
    </row>
    <row r="9260" spans="1:24" x14ac:dyDescent="0.3">
      <c r="A9260" t="s">
        <v>68</v>
      </c>
      <c r="B9260" s="8">
        <v>40884</v>
      </c>
      <c r="C9260" s="8"/>
      <c r="D9260">
        <v>46.762500000000003</v>
      </c>
      <c r="E9260">
        <v>48.220737</v>
      </c>
      <c r="N9260" t="str">
        <f t="shared" si="239"/>
        <v/>
      </c>
      <c r="P9260">
        <v>0.31175000000000003</v>
      </c>
      <c r="Q9260">
        <v>0.32147157999999998</v>
      </c>
    </row>
    <row r="9261" spans="1:24" x14ac:dyDescent="0.3">
      <c r="A9261" t="s">
        <v>68</v>
      </c>
      <c r="B9261" s="8">
        <v>40885</v>
      </c>
      <c r="C9261" s="8"/>
      <c r="D9261">
        <v>41.25</v>
      </c>
      <c r="E9261">
        <v>44.870736999999998</v>
      </c>
      <c r="N9261" t="str">
        <f t="shared" si="239"/>
        <v/>
      </c>
      <c r="P9261">
        <v>0.27500000000000002</v>
      </c>
      <c r="Q9261">
        <v>0.29913824700000002</v>
      </c>
    </row>
    <row r="9262" spans="1:24" x14ac:dyDescent="0.3">
      <c r="A9262" t="s">
        <v>68</v>
      </c>
      <c r="B9262" s="8">
        <v>40886</v>
      </c>
      <c r="C9262" s="8"/>
      <c r="D9262">
        <v>39.262500000000003</v>
      </c>
      <c r="E9262">
        <v>44.020736999999997</v>
      </c>
      <c r="N9262" t="str">
        <f t="shared" si="239"/>
        <v/>
      </c>
      <c r="P9262">
        <v>0.26174999999999998</v>
      </c>
      <c r="Q9262">
        <v>0.29347158000000001</v>
      </c>
    </row>
    <row r="9263" spans="1:24" x14ac:dyDescent="0.3">
      <c r="A9263" t="s">
        <v>68</v>
      </c>
      <c r="B9263" s="8">
        <v>40887</v>
      </c>
      <c r="C9263" s="8"/>
      <c r="D9263">
        <v>36.15</v>
      </c>
      <c r="E9263">
        <v>42.820737000000001</v>
      </c>
      <c r="N9263" t="str">
        <f t="shared" ref="N9263:N9326" si="240">IF(M9263="","",M9263-$M$8486)</f>
        <v/>
      </c>
      <c r="P9263">
        <v>0.24099999999999999</v>
      </c>
      <c r="Q9263">
        <v>0.28547158</v>
      </c>
    </row>
    <row r="9264" spans="1:24" x14ac:dyDescent="0.3">
      <c r="A9264" t="s">
        <v>68</v>
      </c>
      <c r="B9264" s="8">
        <v>40888</v>
      </c>
      <c r="C9264" s="8"/>
      <c r="D9264">
        <v>34.274999999999999</v>
      </c>
      <c r="E9264">
        <v>41.770736999999997</v>
      </c>
      <c r="N9264" t="str">
        <f t="shared" si="240"/>
        <v/>
      </c>
      <c r="P9264">
        <v>0.22850000000000001</v>
      </c>
      <c r="Q9264">
        <v>0.27847158</v>
      </c>
    </row>
    <row r="9265" spans="1:24" x14ac:dyDescent="0.3">
      <c r="A9265" t="s">
        <v>68</v>
      </c>
      <c r="B9265" s="8">
        <v>40889</v>
      </c>
      <c r="C9265" s="8"/>
      <c r="D9265">
        <v>32.737499999999997</v>
      </c>
      <c r="E9265">
        <v>40.720737</v>
      </c>
      <c r="N9265" t="str">
        <f t="shared" si="240"/>
        <v/>
      </c>
      <c r="P9265">
        <v>0.21825</v>
      </c>
      <c r="Q9265">
        <v>0.27147157999999999</v>
      </c>
    </row>
    <row r="9266" spans="1:24" x14ac:dyDescent="0.3">
      <c r="A9266" t="s">
        <v>68</v>
      </c>
      <c r="B9266" s="8">
        <v>40890</v>
      </c>
      <c r="C9266" s="8"/>
      <c r="D9266">
        <v>31.425000000000001</v>
      </c>
      <c r="E9266">
        <v>40.049999999999997</v>
      </c>
      <c r="N9266" t="str">
        <f t="shared" si="240"/>
        <v/>
      </c>
      <c r="P9266">
        <v>0.20949999999999999</v>
      </c>
      <c r="Q9266">
        <v>0.26700000000000002</v>
      </c>
    </row>
    <row r="9267" spans="1:24" x14ac:dyDescent="0.3">
      <c r="A9267" t="s">
        <v>68</v>
      </c>
      <c r="B9267" s="8">
        <v>40891</v>
      </c>
      <c r="C9267" s="8"/>
      <c r="D9267">
        <v>29.85</v>
      </c>
      <c r="E9267">
        <v>38.420737000000003</v>
      </c>
      <c r="F9267">
        <v>36.299999999999997</v>
      </c>
      <c r="G9267">
        <v>55.3</v>
      </c>
      <c r="H9267">
        <v>25.85</v>
      </c>
      <c r="I9267">
        <v>26.7</v>
      </c>
      <c r="J9267">
        <v>31.2</v>
      </c>
      <c r="K9267">
        <v>31.5</v>
      </c>
      <c r="L9267">
        <v>28.1</v>
      </c>
      <c r="M9267">
        <v>303.22073699999999</v>
      </c>
      <c r="N9267">
        <f t="shared" si="240"/>
        <v>303.22073699999999</v>
      </c>
      <c r="P9267">
        <v>0.19900000000000001</v>
      </c>
      <c r="Q9267">
        <v>0.25613824699999999</v>
      </c>
      <c r="R9267">
        <v>0.36299999999999999</v>
      </c>
      <c r="S9267">
        <v>0.27650000000000002</v>
      </c>
      <c r="T9267">
        <v>0.12925</v>
      </c>
      <c r="U9267">
        <v>0.13350000000000001</v>
      </c>
      <c r="V9267">
        <v>0.156</v>
      </c>
      <c r="W9267">
        <v>0.1575</v>
      </c>
      <c r="X9267">
        <v>0.14050000000000001</v>
      </c>
    </row>
    <row r="9268" spans="1:24" x14ac:dyDescent="0.3">
      <c r="A9268" t="s">
        <v>68</v>
      </c>
      <c r="B9268" s="8">
        <v>40892</v>
      </c>
      <c r="C9268" s="8"/>
      <c r="D9268">
        <v>29.925000000000001</v>
      </c>
      <c r="E9268">
        <v>38.020736999999997</v>
      </c>
      <c r="N9268" t="str">
        <f t="shared" si="240"/>
        <v/>
      </c>
      <c r="P9268">
        <v>0.19950000000000001</v>
      </c>
      <c r="Q9268">
        <v>0.25347157999999997</v>
      </c>
    </row>
    <row r="9269" spans="1:24" x14ac:dyDescent="0.3">
      <c r="A9269" t="s">
        <v>68</v>
      </c>
      <c r="B9269" s="8">
        <v>40893</v>
      </c>
      <c r="C9269" s="8"/>
      <c r="D9269">
        <v>41.924999999999997</v>
      </c>
      <c r="E9269">
        <v>42.170737000000003</v>
      </c>
      <c r="N9269" t="str">
        <f t="shared" si="240"/>
        <v/>
      </c>
      <c r="P9269">
        <v>0.27950000000000003</v>
      </c>
      <c r="Q9269">
        <v>0.28113824700000001</v>
      </c>
    </row>
    <row r="9270" spans="1:24" x14ac:dyDescent="0.3">
      <c r="A9270" t="s">
        <v>68</v>
      </c>
      <c r="B9270" s="8">
        <v>40894</v>
      </c>
      <c r="C9270" s="8"/>
      <c r="D9270">
        <v>41.737499999999997</v>
      </c>
      <c r="E9270">
        <v>44.520736999999997</v>
      </c>
      <c r="N9270" t="str">
        <f t="shared" si="240"/>
        <v/>
      </c>
      <c r="P9270">
        <v>0.27825</v>
      </c>
      <c r="Q9270">
        <v>0.296804913</v>
      </c>
    </row>
    <row r="9271" spans="1:24" x14ac:dyDescent="0.3">
      <c r="A9271" t="s">
        <v>68</v>
      </c>
      <c r="B9271" s="8">
        <v>40895</v>
      </c>
      <c r="C9271" s="8"/>
      <c r="D9271">
        <v>38.924999999999997</v>
      </c>
      <c r="E9271">
        <v>43.8</v>
      </c>
      <c r="N9271" t="str">
        <f t="shared" si="240"/>
        <v/>
      </c>
      <c r="P9271">
        <v>0.25950000000000001</v>
      </c>
      <c r="Q9271">
        <v>0.29199999999999998</v>
      </c>
    </row>
    <row r="9272" spans="1:24" x14ac:dyDescent="0.3">
      <c r="A9272" t="s">
        <v>68</v>
      </c>
      <c r="B9272" s="8">
        <v>40896</v>
      </c>
      <c r="C9272" s="8"/>
      <c r="D9272">
        <v>37.049999999999997</v>
      </c>
      <c r="E9272">
        <v>43.012500000000003</v>
      </c>
      <c r="N9272" t="str">
        <f t="shared" si="240"/>
        <v/>
      </c>
      <c r="P9272">
        <v>0.247</v>
      </c>
      <c r="Q9272">
        <v>0.28675</v>
      </c>
    </row>
    <row r="9273" spans="1:24" x14ac:dyDescent="0.3">
      <c r="A9273" t="s">
        <v>68</v>
      </c>
      <c r="B9273" s="8">
        <v>40897</v>
      </c>
      <c r="C9273" s="8"/>
      <c r="D9273">
        <v>34.575000000000003</v>
      </c>
      <c r="E9273">
        <v>42.15</v>
      </c>
      <c r="N9273" t="str">
        <f t="shared" si="240"/>
        <v/>
      </c>
      <c r="P9273">
        <v>0.23050000000000001</v>
      </c>
      <c r="Q9273">
        <v>0.28100000000000003</v>
      </c>
    </row>
    <row r="9274" spans="1:24" x14ac:dyDescent="0.3">
      <c r="A9274" t="s">
        <v>68</v>
      </c>
      <c r="B9274" s="8">
        <v>40898</v>
      </c>
      <c r="C9274" s="8"/>
      <c r="D9274">
        <v>33.1875</v>
      </c>
      <c r="E9274">
        <v>41.55</v>
      </c>
      <c r="N9274" t="str">
        <f t="shared" si="240"/>
        <v/>
      </c>
      <c r="P9274">
        <v>0.22125</v>
      </c>
      <c r="Q9274">
        <v>0.27700000000000002</v>
      </c>
    </row>
    <row r="9275" spans="1:24" x14ac:dyDescent="0.3">
      <c r="A9275" t="s">
        <v>68</v>
      </c>
      <c r="B9275" s="8">
        <v>40899</v>
      </c>
      <c r="C9275" s="8"/>
      <c r="D9275">
        <v>33.1875</v>
      </c>
      <c r="E9275">
        <v>41.924999999999997</v>
      </c>
      <c r="N9275" t="str">
        <f t="shared" si="240"/>
        <v/>
      </c>
      <c r="P9275">
        <v>0.22125</v>
      </c>
      <c r="Q9275">
        <v>0.27950000000000003</v>
      </c>
    </row>
    <row r="9276" spans="1:24" x14ac:dyDescent="0.3">
      <c r="A9276" t="s">
        <v>68</v>
      </c>
      <c r="B9276" s="8">
        <v>40900</v>
      </c>
      <c r="C9276" s="8"/>
      <c r="D9276">
        <v>31.837499999999999</v>
      </c>
      <c r="E9276">
        <v>41.1</v>
      </c>
      <c r="N9276" t="str">
        <f t="shared" si="240"/>
        <v/>
      </c>
      <c r="P9276">
        <v>0.21224999999999999</v>
      </c>
      <c r="Q9276">
        <v>0.27400000000000002</v>
      </c>
    </row>
    <row r="9277" spans="1:24" x14ac:dyDescent="0.3">
      <c r="A9277" t="s">
        <v>68</v>
      </c>
      <c r="B9277" s="8">
        <v>40901</v>
      </c>
      <c r="C9277" s="8"/>
      <c r="D9277">
        <v>30.45</v>
      </c>
      <c r="E9277">
        <v>40.125</v>
      </c>
      <c r="N9277" t="str">
        <f t="shared" si="240"/>
        <v/>
      </c>
      <c r="P9277">
        <v>0.20300000000000001</v>
      </c>
      <c r="Q9277">
        <v>0.26750000000000002</v>
      </c>
    </row>
    <row r="9278" spans="1:24" x14ac:dyDescent="0.3">
      <c r="A9278" t="s">
        <v>68</v>
      </c>
      <c r="B9278" s="8">
        <v>40902</v>
      </c>
      <c r="C9278" s="8"/>
      <c r="D9278">
        <v>28.987500000000001</v>
      </c>
      <c r="E9278">
        <v>38.962499999999999</v>
      </c>
      <c r="N9278" t="str">
        <f t="shared" si="240"/>
        <v/>
      </c>
      <c r="P9278">
        <v>0.19325000000000001</v>
      </c>
      <c r="Q9278">
        <v>0.25974999999999998</v>
      </c>
    </row>
    <row r="9279" spans="1:24" x14ac:dyDescent="0.3">
      <c r="A9279" t="s">
        <v>68</v>
      </c>
      <c r="B9279" s="8">
        <v>40903</v>
      </c>
      <c r="C9279" s="8"/>
      <c r="D9279">
        <v>27.675000000000001</v>
      </c>
      <c r="E9279">
        <v>37.725000000000001</v>
      </c>
      <c r="N9279" t="str">
        <f t="shared" si="240"/>
        <v/>
      </c>
      <c r="P9279">
        <v>0.1845</v>
      </c>
      <c r="Q9279">
        <v>0.2515</v>
      </c>
    </row>
    <row r="9280" spans="1:24" x14ac:dyDescent="0.3">
      <c r="A9280" t="s">
        <v>68</v>
      </c>
      <c r="B9280" s="8">
        <v>40904</v>
      </c>
      <c r="C9280" s="8"/>
      <c r="D9280">
        <v>30.112500000000001</v>
      </c>
      <c r="E9280">
        <v>41.070737000000001</v>
      </c>
      <c r="N9280" t="str">
        <f t="shared" si="240"/>
        <v/>
      </c>
      <c r="P9280">
        <v>0.20075000000000001</v>
      </c>
      <c r="Q9280">
        <v>0.27380491299999998</v>
      </c>
    </row>
    <row r="9281" spans="1:24" x14ac:dyDescent="0.3">
      <c r="A9281" t="s">
        <v>68</v>
      </c>
      <c r="B9281" s="8">
        <v>40905</v>
      </c>
      <c r="C9281" s="8"/>
      <c r="D9281">
        <v>28.537500000000001</v>
      </c>
      <c r="E9281">
        <v>39.570737000000001</v>
      </c>
      <c r="F9281">
        <v>36.524999999999999</v>
      </c>
      <c r="G9281">
        <v>55.35</v>
      </c>
      <c r="H9281">
        <v>26.75</v>
      </c>
      <c r="I9281">
        <v>26.85</v>
      </c>
      <c r="J9281">
        <v>30.5</v>
      </c>
      <c r="K9281">
        <v>30.1</v>
      </c>
      <c r="L9281">
        <v>27.05</v>
      </c>
      <c r="M9281">
        <v>301.23323699999997</v>
      </c>
      <c r="N9281">
        <f t="shared" si="240"/>
        <v>301.23323699999997</v>
      </c>
      <c r="P9281">
        <v>0.19025</v>
      </c>
      <c r="Q9281">
        <v>0.26380491299999997</v>
      </c>
      <c r="R9281">
        <v>0.36525000000000002</v>
      </c>
      <c r="S9281">
        <v>0.27675</v>
      </c>
      <c r="T9281">
        <v>0.13375000000000001</v>
      </c>
      <c r="U9281">
        <v>0.13425000000000001</v>
      </c>
      <c r="V9281">
        <v>0.1525</v>
      </c>
      <c r="W9281">
        <v>0.15049999999999999</v>
      </c>
      <c r="X9281">
        <v>0.13525000000000001</v>
      </c>
    </row>
    <row r="9282" spans="1:24" x14ac:dyDescent="0.3">
      <c r="A9282" t="s">
        <v>68</v>
      </c>
      <c r="B9282" s="8">
        <v>40906</v>
      </c>
      <c r="C9282" s="8"/>
      <c r="D9282">
        <v>27.524999999999999</v>
      </c>
      <c r="E9282">
        <v>38.170737000000003</v>
      </c>
      <c r="N9282" t="str">
        <f t="shared" si="240"/>
        <v/>
      </c>
      <c r="P9282">
        <v>0.1835</v>
      </c>
      <c r="Q9282">
        <v>0.25447157999999998</v>
      </c>
    </row>
    <row r="9283" spans="1:24" x14ac:dyDescent="0.3">
      <c r="A9283" t="s">
        <v>68</v>
      </c>
      <c r="B9283" s="8">
        <v>40907</v>
      </c>
      <c r="C9283" s="8"/>
      <c r="D9283">
        <v>30.975000000000001</v>
      </c>
      <c r="E9283">
        <v>42.220737</v>
      </c>
      <c r="N9283" t="str">
        <f t="shared" si="240"/>
        <v/>
      </c>
      <c r="P9283">
        <v>0.20649999999999999</v>
      </c>
      <c r="Q9283">
        <v>0.28147158</v>
      </c>
    </row>
    <row r="9284" spans="1:24" x14ac:dyDescent="0.3">
      <c r="A9284" t="s">
        <v>68</v>
      </c>
      <c r="B9284" s="8">
        <v>40908</v>
      </c>
      <c r="C9284" s="8"/>
      <c r="D9284">
        <v>30.5625</v>
      </c>
      <c r="E9284">
        <v>41.320737000000001</v>
      </c>
      <c r="N9284" t="str">
        <f t="shared" si="240"/>
        <v/>
      </c>
      <c r="P9284">
        <v>0.20374999999999999</v>
      </c>
      <c r="Q9284">
        <v>0.27547157999999999</v>
      </c>
    </row>
    <row r="9285" spans="1:24" x14ac:dyDescent="0.3">
      <c r="A9285" t="s">
        <v>68</v>
      </c>
      <c r="B9285" s="8">
        <v>40909</v>
      </c>
      <c r="C9285" s="8"/>
      <c r="D9285">
        <v>29.8125</v>
      </c>
      <c r="E9285">
        <v>40.470737</v>
      </c>
      <c r="N9285" t="str">
        <f t="shared" si="240"/>
        <v/>
      </c>
      <c r="P9285">
        <v>0.19875000000000001</v>
      </c>
      <c r="Q9285">
        <v>0.26980491299999998</v>
      </c>
    </row>
    <row r="9286" spans="1:24" x14ac:dyDescent="0.3">
      <c r="A9286" t="s">
        <v>68</v>
      </c>
      <c r="B9286" s="8">
        <v>40910</v>
      </c>
      <c r="C9286" s="8"/>
      <c r="D9286">
        <v>28.462499999999999</v>
      </c>
      <c r="E9286">
        <v>39.170737000000003</v>
      </c>
      <c r="N9286" t="str">
        <f t="shared" si="240"/>
        <v/>
      </c>
      <c r="P9286">
        <v>0.18975</v>
      </c>
      <c r="Q9286">
        <v>0.26113824699999999</v>
      </c>
    </row>
    <row r="9287" spans="1:24" x14ac:dyDescent="0.3">
      <c r="A9287" t="s">
        <v>68</v>
      </c>
      <c r="B9287" s="8">
        <v>40911</v>
      </c>
      <c r="C9287" s="8"/>
      <c r="D9287">
        <v>28.2</v>
      </c>
      <c r="E9287">
        <v>38.470737</v>
      </c>
      <c r="N9287" t="str">
        <f t="shared" si="240"/>
        <v/>
      </c>
      <c r="P9287">
        <v>0.188</v>
      </c>
      <c r="Q9287">
        <v>0.25647157999999998</v>
      </c>
    </row>
    <row r="9288" spans="1:24" x14ac:dyDescent="0.3">
      <c r="A9288" t="s">
        <v>68</v>
      </c>
      <c r="B9288" s="8">
        <v>40912</v>
      </c>
      <c r="C9288" s="8"/>
      <c r="D9288">
        <v>27.637499999999999</v>
      </c>
      <c r="E9288">
        <v>37.620736999999998</v>
      </c>
      <c r="N9288" t="str">
        <f t="shared" si="240"/>
        <v/>
      </c>
      <c r="P9288">
        <v>0.18425</v>
      </c>
      <c r="Q9288">
        <v>0.25080491300000002</v>
      </c>
    </row>
    <row r="9289" spans="1:24" x14ac:dyDescent="0.3">
      <c r="A9289" t="s">
        <v>68</v>
      </c>
      <c r="B9289" s="8">
        <v>40913</v>
      </c>
      <c r="C9289" s="8"/>
      <c r="D9289">
        <v>26.362500000000001</v>
      </c>
      <c r="E9289">
        <v>36.320737000000001</v>
      </c>
      <c r="N9289" t="str">
        <f t="shared" si="240"/>
        <v/>
      </c>
      <c r="P9289">
        <v>0.17574999999999999</v>
      </c>
      <c r="Q9289">
        <v>0.242138247</v>
      </c>
    </row>
    <row r="9290" spans="1:24" x14ac:dyDescent="0.3">
      <c r="A9290" t="s">
        <v>68</v>
      </c>
      <c r="B9290" s="8">
        <v>40914</v>
      </c>
      <c r="C9290" s="8"/>
      <c r="D9290">
        <v>29.137499999999999</v>
      </c>
      <c r="E9290">
        <v>41.020736999999997</v>
      </c>
      <c r="N9290" t="str">
        <f t="shared" si="240"/>
        <v/>
      </c>
      <c r="P9290">
        <v>0.19425000000000001</v>
      </c>
      <c r="Q9290">
        <v>0.27347157999999999</v>
      </c>
    </row>
    <row r="9291" spans="1:24" x14ac:dyDescent="0.3">
      <c r="A9291" t="s">
        <v>68</v>
      </c>
      <c r="B9291" s="8">
        <v>40915</v>
      </c>
      <c r="C9291" s="8"/>
      <c r="D9291">
        <v>28.2</v>
      </c>
      <c r="E9291">
        <v>39.770736999999997</v>
      </c>
      <c r="N9291" t="str">
        <f t="shared" si="240"/>
        <v/>
      </c>
      <c r="P9291">
        <v>0.188</v>
      </c>
      <c r="Q9291">
        <v>0.26513824699999999</v>
      </c>
    </row>
    <row r="9292" spans="1:24" x14ac:dyDescent="0.3">
      <c r="A9292" t="s">
        <v>68</v>
      </c>
      <c r="B9292" s="8">
        <v>40916</v>
      </c>
      <c r="C9292" s="8"/>
      <c r="D9292">
        <v>27.675000000000001</v>
      </c>
      <c r="E9292">
        <v>38.820737000000001</v>
      </c>
      <c r="N9292" t="str">
        <f t="shared" si="240"/>
        <v/>
      </c>
      <c r="P9292">
        <v>0.1845</v>
      </c>
      <c r="Q9292">
        <v>0.25880491300000003</v>
      </c>
    </row>
    <row r="9293" spans="1:24" x14ac:dyDescent="0.3">
      <c r="A9293" t="s">
        <v>68</v>
      </c>
      <c r="B9293" s="8">
        <v>40917</v>
      </c>
      <c r="C9293" s="8"/>
      <c r="D9293">
        <v>27.675000000000001</v>
      </c>
      <c r="E9293">
        <v>37.920737000000003</v>
      </c>
      <c r="N9293" t="str">
        <f t="shared" si="240"/>
        <v/>
      </c>
      <c r="P9293">
        <v>0.1845</v>
      </c>
      <c r="Q9293">
        <v>0.25280491300000002</v>
      </c>
    </row>
    <row r="9294" spans="1:24" x14ac:dyDescent="0.3">
      <c r="A9294" t="s">
        <v>68</v>
      </c>
      <c r="B9294" s="8">
        <v>40918</v>
      </c>
      <c r="C9294" s="8"/>
      <c r="D9294">
        <v>29.662500000000001</v>
      </c>
      <c r="E9294">
        <v>41.720737</v>
      </c>
      <c r="N9294" t="str">
        <f t="shared" si="240"/>
        <v/>
      </c>
      <c r="P9294">
        <v>0.19775000000000001</v>
      </c>
      <c r="Q9294">
        <v>0.27813824700000001</v>
      </c>
    </row>
    <row r="9295" spans="1:24" x14ac:dyDescent="0.3">
      <c r="A9295" t="s">
        <v>68</v>
      </c>
      <c r="B9295" s="8">
        <v>40919</v>
      </c>
      <c r="C9295" s="8"/>
      <c r="D9295">
        <v>29.175000000000001</v>
      </c>
      <c r="E9295">
        <v>40.770736999999997</v>
      </c>
      <c r="F9295">
        <v>37.25</v>
      </c>
      <c r="G9295">
        <v>56.45</v>
      </c>
      <c r="H9295">
        <v>27.4</v>
      </c>
      <c r="I9295">
        <v>27.5</v>
      </c>
      <c r="J9295">
        <v>31.25</v>
      </c>
      <c r="K9295">
        <v>30.85</v>
      </c>
      <c r="L9295">
        <v>27.75</v>
      </c>
      <c r="M9295">
        <v>308.395737</v>
      </c>
      <c r="N9295">
        <f t="shared" si="240"/>
        <v>308.395737</v>
      </c>
      <c r="P9295">
        <v>0.19450000000000001</v>
      </c>
      <c r="Q9295">
        <v>0.27180491299999998</v>
      </c>
      <c r="R9295">
        <v>0.3725</v>
      </c>
      <c r="S9295">
        <v>0.28225</v>
      </c>
      <c r="T9295">
        <v>0.13700000000000001</v>
      </c>
      <c r="U9295">
        <v>0.13750000000000001</v>
      </c>
      <c r="V9295">
        <v>0.15625</v>
      </c>
      <c r="W9295">
        <v>0.15425</v>
      </c>
      <c r="X9295">
        <v>0.13875000000000001</v>
      </c>
    </row>
    <row r="9296" spans="1:24" x14ac:dyDescent="0.3">
      <c r="A9296" t="s">
        <v>68</v>
      </c>
      <c r="B9296" s="8">
        <v>40920</v>
      </c>
      <c r="C9296" s="8"/>
      <c r="D9296">
        <v>27.862500000000001</v>
      </c>
      <c r="E9296">
        <v>39.270736999999997</v>
      </c>
      <c r="N9296" t="str">
        <f t="shared" si="240"/>
        <v/>
      </c>
      <c r="P9296">
        <v>0.18575</v>
      </c>
      <c r="Q9296">
        <v>0.26180491299999997</v>
      </c>
    </row>
    <row r="9297" spans="1:24" x14ac:dyDescent="0.3">
      <c r="A9297" t="s">
        <v>68</v>
      </c>
      <c r="B9297" s="8">
        <v>40921</v>
      </c>
      <c r="C9297" s="8"/>
      <c r="D9297">
        <v>30.45</v>
      </c>
      <c r="E9297">
        <v>41.970737</v>
      </c>
      <c r="N9297" t="str">
        <f t="shared" si="240"/>
        <v/>
      </c>
      <c r="P9297">
        <v>0.20300000000000001</v>
      </c>
      <c r="Q9297">
        <v>0.27980491299999999</v>
      </c>
    </row>
    <row r="9298" spans="1:24" x14ac:dyDescent="0.3">
      <c r="A9298" t="s">
        <v>68</v>
      </c>
      <c r="B9298" s="8">
        <v>40922</v>
      </c>
      <c r="C9298" s="8"/>
      <c r="D9298">
        <v>29.324999999999999</v>
      </c>
      <c r="E9298">
        <v>40.220737</v>
      </c>
      <c r="N9298" t="str">
        <f t="shared" si="240"/>
        <v/>
      </c>
      <c r="P9298">
        <v>0.19550000000000001</v>
      </c>
      <c r="Q9298">
        <v>0.268138247</v>
      </c>
    </row>
    <row r="9299" spans="1:24" x14ac:dyDescent="0.3">
      <c r="A9299" t="s">
        <v>68</v>
      </c>
      <c r="B9299" s="8">
        <v>40923</v>
      </c>
      <c r="C9299" s="8"/>
      <c r="D9299">
        <v>27.5625</v>
      </c>
      <c r="E9299">
        <v>38.270736999999997</v>
      </c>
      <c r="N9299" t="str">
        <f t="shared" si="240"/>
        <v/>
      </c>
      <c r="P9299">
        <v>0.18375</v>
      </c>
      <c r="Q9299">
        <v>0.25513824699999998</v>
      </c>
    </row>
    <row r="9300" spans="1:24" x14ac:dyDescent="0.3">
      <c r="A9300" t="s">
        <v>68</v>
      </c>
      <c r="B9300" s="8">
        <v>40924</v>
      </c>
      <c r="C9300" s="8"/>
      <c r="D9300">
        <v>25.95</v>
      </c>
      <c r="E9300">
        <v>36.320737000000001</v>
      </c>
      <c r="N9300" t="str">
        <f t="shared" si="240"/>
        <v/>
      </c>
      <c r="P9300">
        <v>0.17299999999999999</v>
      </c>
      <c r="Q9300">
        <v>0.242138247</v>
      </c>
    </row>
    <row r="9301" spans="1:24" x14ac:dyDescent="0.3">
      <c r="A9301" t="s">
        <v>68</v>
      </c>
      <c r="B9301" s="8">
        <v>40925</v>
      </c>
      <c r="C9301" s="8"/>
      <c r="D9301">
        <v>27.9</v>
      </c>
      <c r="E9301">
        <v>39.870736999999998</v>
      </c>
      <c r="N9301" t="str">
        <f t="shared" si="240"/>
        <v/>
      </c>
      <c r="P9301">
        <v>0.186</v>
      </c>
      <c r="Q9301">
        <v>0.26580491299999998</v>
      </c>
    </row>
    <row r="9302" spans="1:24" x14ac:dyDescent="0.3">
      <c r="A9302" t="s">
        <v>68</v>
      </c>
      <c r="B9302" s="8">
        <v>40926</v>
      </c>
      <c r="C9302" s="8"/>
      <c r="D9302">
        <v>26.8125</v>
      </c>
      <c r="E9302">
        <v>38.220737</v>
      </c>
      <c r="N9302" t="str">
        <f t="shared" si="240"/>
        <v/>
      </c>
      <c r="P9302">
        <v>0.17874999999999999</v>
      </c>
      <c r="Q9302">
        <v>0.25480491300000002</v>
      </c>
    </row>
    <row r="9303" spans="1:24" x14ac:dyDescent="0.3">
      <c r="A9303" t="s">
        <v>68</v>
      </c>
      <c r="B9303" s="8">
        <v>40927</v>
      </c>
      <c r="C9303" s="8"/>
      <c r="D9303">
        <v>25.837499999999999</v>
      </c>
      <c r="E9303">
        <v>36.720737</v>
      </c>
      <c r="N9303" t="str">
        <f t="shared" si="240"/>
        <v/>
      </c>
      <c r="P9303">
        <v>0.17224999999999999</v>
      </c>
      <c r="Q9303">
        <v>0.24480491300000001</v>
      </c>
    </row>
    <row r="9304" spans="1:24" x14ac:dyDescent="0.3">
      <c r="A9304" t="s">
        <v>68</v>
      </c>
      <c r="B9304" s="8">
        <v>40928</v>
      </c>
      <c r="C9304" s="8"/>
      <c r="D9304">
        <v>27.637499999999999</v>
      </c>
      <c r="E9304">
        <v>40.320737000000001</v>
      </c>
      <c r="N9304" t="str">
        <f t="shared" si="240"/>
        <v/>
      </c>
      <c r="P9304">
        <v>0.18425</v>
      </c>
      <c r="Q9304">
        <v>0.26880491299999998</v>
      </c>
    </row>
    <row r="9305" spans="1:24" x14ac:dyDescent="0.3">
      <c r="A9305" t="s">
        <v>68</v>
      </c>
      <c r="B9305" s="8">
        <v>40929</v>
      </c>
      <c r="C9305" s="8"/>
      <c r="D9305">
        <v>26.625</v>
      </c>
      <c r="E9305">
        <v>38.470737</v>
      </c>
      <c r="N9305" t="str">
        <f t="shared" si="240"/>
        <v/>
      </c>
      <c r="P9305">
        <v>0.17749999999999999</v>
      </c>
      <c r="Q9305">
        <v>0.25647157999999998</v>
      </c>
    </row>
    <row r="9306" spans="1:24" x14ac:dyDescent="0.3">
      <c r="A9306" t="s">
        <v>68</v>
      </c>
      <c r="B9306" s="8">
        <v>40930</v>
      </c>
      <c r="C9306" s="8"/>
      <c r="D9306">
        <v>25.8</v>
      </c>
      <c r="E9306">
        <v>37.070737000000001</v>
      </c>
      <c r="N9306" t="str">
        <f t="shared" si="240"/>
        <v/>
      </c>
      <c r="P9306">
        <v>0.17199999999999999</v>
      </c>
      <c r="Q9306">
        <v>0.24713824700000001</v>
      </c>
    </row>
    <row r="9307" spans="1:24" x14ac:dyDescent="0.3">
      <c r="A9307" t="s">
        <v>68</v>
      </c>
      <c r="B9307" s="8">
        <v>40931</v>
      </c>
      <c r="C9307" s="8"/>
      <c r="D9307">
        <v>28.2</v>
      </c>
      <c r="E9307">
        <v>37.970737</v>
      </c>
      <c r="N9307" t="str">
        <f t="shared" si="240"/>
        <v/>
      </c>
      <c r="P9307">
        <v>0.188</v>
      </c>
      <c r="Q9307">
        <v>0.25313824699999998</v>
      </c>
    </row>
    <row r="9308" spans="1:24" x14ac:dyDescent="0.3">
      <c r="A9308" t="s">
        <v>68</v>
      </c>
      <c r="B9308" s="8">
        <v>40932</v>
      </c>
      <c r="C9308" s="8"/>
      <c r="D9308">
        <v>30.15</v>
      </c>
      <c r="E9308">
        <v>42.220737</v>
      </c>
      <c r="N9308" t="str">
        <f t="shared" si="240"/>
        <v/>
      </c>
      <c r="P9308">
        <v>0.20100000000000001</v>
      </c>
      <c r="Q9308">
        <v>0.28147158</v>
      </c>
    </row>
    <row r="9309" spans="1:24" x14ac:dyDescent="0.3">
      <c r="A9309" t="s">
        <v>68</v>
      </c>
      <c r="B9309" s="8">
        <v>40933</v>
      </c>
      <c r="C9309" s="8"/>
      <c r="D9309">
        <v>29.324999999999999</v>
      </c>
      <c r="E9309">
        <v>41.220737</v>
      </c>
      <c r="F9309">
        <v>37</v>
      </c>
      <c r="G9309">
        <v>54.3</v>
      </c>
      <c r="H9309">
        <v>26.3</v>
      </c>
      <c r="I9309">
        <v>27.55</v>
      </c>
      <c r="J9309">
        <v>30.74177997</v>
      </c>
      <c r="K9309">
        <v>29.35</v>
      </c>
      <c r="L9309">
        <v>26.7</v>
      </c>
      <c r="M9309">
        <v>302.48751700000003</v>
      </c>
      <c r="N9309">
        <f t="shared" si="240"/>
        <v>302.48751700000003</v>
      </c>
      <c r="P9309">
        <v>0.19550000000000001</v>
      </c>
      <c r="Q9309">
        <v>0.27480491299999998</v>
      </c>
      <c r="R9309">
        <v>0.37</v>
      </c>
      <c r="S9309">
        <v>0.27150000000000002</v>
      </c>
      <c r="T9309">
        <v>0.13150000000000001</v>
      </c>
      <c r="U9309">
        <v>0.13775000000000001</v>
      </c>
      <c r="V9309">
        <v>0.15370890000000001</v>
      </c>
      <c r="W9309">
        <v>0.14674999999999999</v>
      </c>
      <c r="X9309">
        <v>0.13350000000000001</v>
      </c>
    </row>
    <row r="9310" spans="1:24" x14ac:dyDescent="0.3">
      <c r="A9310" t="s">
        <v>68</v>
      </c>
      <c r="B9310" s="8">
        <v>40934</v>
      </c>
      <c r="C9310" s="8"/>
      <c r="D9310">
        <v>29.72285025</v>
      </c>
      <c r="E9310">
        <v>43.156002890000003</v>
      </c>
      <c r="N9310" t="str">
        <f t="shared" si="240"/>
        <v/>
      </c>
      <c r="P9310">
        <v>0.19815233500000001</v>
      </c>
      <c r="Q9310">
        <v>0.28770668599999999</v>
      </c>
    </row>
    <row r="9311" spans="1:24" x14ac:dyDescent="0.3">
      <c r="A9311" t="s">
        <v>68</v>
      </c>
      <c r="B9311" s="8">
        <v>40935</v>
      </c>
      <c r="C9311" s="8"/>
      <c r="D9311">
        <v>32.172850250000003</v>
      </c>
      <c r="E9311">
        <v>44.820737000000001</v>
      </c>
      <c r="N9311" t="str">
        <f t="shared" si="240"/>
        <v/>
      </c>
      <c r="P9311">
        <v>0.21448566799999999</v>
      </c>
      <c r="Q9311">
        <v>0.29880491300000001</v>
      </c>
    </row>
    <row r="9312" spans="1:24" x14ac:dyDescent="0.3">
      <c r="A9312" t="s">
        <v>68</v>
      </c>
      <c r="B9312" s="8">
        <v>40936</v>
      </c>
      <c r="C9312" s="8"/>
      <c r="D9312">
        <v>31.92285025</v>
      </c>
      <c r="E9312">
        <v>43.420737000000003</v>
      </c>
      <c r="N9312" t="str">
        <f t="shared" si="240"/>
        <v/>
      </c>
      <c r="P9312">
        <v>0.21281900200000001</v>
      </c>
      <c r="Q9312">
        <v>0.28947158000000001</v>
      </c>
    </row>
    <row r="9313" spans="1:24" x14ac:dyDescent="0.3">
      <c r="A9313" t="s">
        <v>68</v>
      </c>
      <c r="B9313" s="8">
        <v>40937</v>
      </c>
      <c r="C9313" s="8"/>
      <c r="D9313">
        <v>31.122850249999999</v>
      </c>
      <c r="E9313">
        <v>42.370736999999998</v>
      </c>
      <c r="N9313" t="str">
        <f t="shared" si="240"/>
        <v/>
      </c>
      <c r="P9313">
        <v>0.20748566800000001</v>
      </c>
      <c r="Q9313">
        <v>0.28247158</v>
      </c>
    </row>
    <row r="9314" spans="1:24" x14ac:dyDescent="0.3">
      <c r="A9314" t="s">
        <v>68</v>
      </c>
      <c r="B9314" s="8">
        <v>40938</v>
      </c>
      <c r="C9314" s="8"/>
      <c r="D9314">
        <v>31.022850250000001</v>
      </c>
      <c r="E9314">
        <v>41.920737000000003</v>
      </c>
      <c r="N9314" t="str">
        <f t="shared" si="240"/>
        <v/>
      </c>
      <c r="P9314">
        <v>0.206819002</v>
      </c>
      <c r="Q9314">
        <v>0.27947158</v>
      </c>
    </row>
    <row r="9315" spans="1:24" x14ac:dyDescent="0.3">
      <c r="A9315" t="s">
        <v>68</v>
      </c>
      <c r="B9315" s="8">
        <v>40939</v>
      </c>
      <c r="C9315" s="8"/>
      <c r="D9315">
        <v>31.17285025</v>
      </c>
      <c r="E9315">
        <v>42.470737</v>
      </c>
      <c r="N9315" t="str">
        <f t="shared" si="240"/>
        <v/>
      </c>
      <c r="P9315">
        <v>0.207819002</v>
      </c>
      <c r="Q9315">
        <v>0.28313824700000001</v>
      </c>
    </row>
    <row r="9316" spans="1:24" x14ac:dyDescent="0.3">
      <c r="A9316" t="s">
        <v>68</v>
      </c>
      <c r="B9316" s="8">
        <v>40940</v>
      </c>
      <c r="C9316" s="8"/>
      <c r="D9316">
        <v>30.872850249999999</v>
      </c>
      <c r="E9316">
        <v>41.770736999999997</v>
      </c>
      <c r="N9316" t="str">
        <f t="shared" si="240"/>
        <v/>
      </c>
      <c r="P9316">
        <v>0.205819002</v>
      </c>
      <c r="Q9316">
        <v>0.27847158</v>
      </c>
    </row>
    <row r="9317" spans="1:24" x14ac:dyDescent="0.3">
      <c r="A9317" t="s">
        <v>68</v>
      </c>
      <c r="B9317" s="8">
        <v>40941</v>
      </c>
      <c r="C9317" s="8"/>
      <c r="D9317">
        <v>30.272850250000001</v>
      </c>
      <c r="E9317">
        <v>41.020736999999997</v>
      </c>
      <c r="N9317" t="str">
        <f t="shared" si="240"/>
        <v/>
      </c>
      <c r="P9317">
        <v>0.201819002</v>
      </c>
      <c r="Q9317">
        <v>0.27347157999999999</v>
      </c>
    </row>
    <row r="9318" spans="1:24" x14ac:dyDescent="0.3">
      <c r="A9318" t="s">
        <v>68</v>
      </c>
      <c r="B9318" s="8">
        <v>40942</v>
      </c>
      <c r="C9318" s="8"/>
      <c r="D9318">
        <v>30.92285025</v>
      </c>
      <c r="E9318">
        <v>42.720737</v>
      </c>
      <c r="N9318" t="str">
        <f t="shared" si="240"/>
        <v/>
      </c>
      <c r="P9318">
        <v>0.20615233499999999</v>
      </c>
      <c r="Q9318">
        <v>0.28480491299999999</v>
      </c>
    </row>
    <row r="9319" spans="1:24" x14ac:dyDescent="0.3">
      <c r="A9319" t="s">
        <v>68</v>
      </c>
      <c r="B9319" s="8">
        <v>40943</v>
      </c>
      <c r="C9319" s="8"/>
      <c r="D9319">
        <v>30.67285025</v>
      </c>
      <c r="E9319">
        <v>42.120736999999998</v>
      </c>
      <c r="N9319" t="str">
        <f t="shared" si="240"/>
        <v/>
      </c>
      <c r="P9319">
        <v>0.20448566800000001</v>
      </c>
      <c r="Q9319">
        <v>0.28080491299999999</v>
      </c>
    </row>
    <row r="9320" spans="1:24" x14ac:dyDescent="0.3">
      <c r="A9320" t="s">
        <v>68</v>
      </c>
      <c r="B9320" s="8">
        <v>40944</v>
      </c>
      <c r="C9320" s="8"/>
      <c r="D9320">
        <v>30.072850249999998</v>
      </c>
      <c r="E9320">
        <v>41.370736999999998</v>
      </c>
      <c r="N9320" t="str">
        <f t="shared" si="240"/>
        <v/>
      </c>
      <c r="P9320">
        <v>0.20048566800000001</v>
      </c>
      <c r="Q9320">
        <v>0.27580491299999998</v>
      </c>
    </row>
    <row r="9321" spans="1:24" x14ac:dyDescent="0.3">
      <c r="A9321" t="s">
        <v>68</v>
      </c>
      <c r="B9321" s="8">
        <v>40945</v>
      </c>
      <c r="C9321" s="8"/>
      <c r="D9321">
        <v>29.97285025</v>
      </c>
      <c r="E9321">
        <v>40.820737000000001</v>
      </c>
      <c r="N9321" t="str">
        <f t="shared" si="240"/>
        <v/>
      </c>
      <c r="P9321">
        <v>0.199819002</v>
      </c>
      <c r="Q9321">
        <v>0.272138247</v>
      </c>
    </row>
    <row r="9322" spans="1:24" x14ac:dyDescent="0.3">
      <c r="A9322" t="s">
        <v>68</v>
      </c>
      <c r="B9322" s="8">
        <v>40946</v>
      </c>
      <c r="C9322" s="8"/>
      <c r="D9322">
        <v>29.22285025</v>
      </c>
      <c r="E9322">
        <v>39.720737</v>
      </c>
      <c r="N9322" t="str">
        <f t="shared" si="240"/>
        <v/>
      </c>
      <c r="P9322">
        <v>0.19481900199999999</v>
      </c>
      <c r="Q9322">
        <v>0.26480491299999998</v>
      </c>
    </row>
    <row r="9323" spans="1:24" x14ac:dyDescent="0.3">
      <c r="A9323" t="s">
        <v>68</v>
      </c>
      <c r="B9323" s="8">
        <v>40947</v>
      </c>
      <c r="C9323" s="8"/>
      <c r="D9323">
        <v>29.622850249999999</v>
      </c>
      <c r="E9323">
        <v>41.820737000000001</v>
      </c>
      <c r="F9323">
        <v>37.024999999999999</v>
      </c>
      <c r="G9323">
        <v>55.05</v>
      </c>
      <c r="H9323">
        <v>27</v>
      </c>
      <c r="I9323">
        <v>27.35</v>
      </c>
      <c r="J9323">
        <v>29.24606618</v>
      </c>
      <c r="K9323">
        <v>29.15</v>
      </c>
      <c r="L9323">
        <v>26.55</v>
      </c>
      <c r="M9323">
        <v>302.8146534</v>
      </c>
      <c r="N9323">
        <f t="shared" si="240"/>
        <v>302.8146534</v>
      </c>
      <c r="P9323">
        <v>0.197485668</v>
      </c>
      <c r="Q9323">
        <v>0.27880491299999999</v>
      </c>
      <c r="R9323">
        <v>0.37025000000000002</v>
      </c>
      <c r="S9323">
        <v>0.27524999999999999</v>
      </c>
      <c r="T9323">
        <v>0.13500000000000001</v>
      </c>
      <c r="U9323">
        <v>0.13675000000000001</v>
      </c>
      <c r="V9323">
        <v>0.14623033099999999</v>
      </c>
      <c r="W9323">
        <v>0.14574999999999999</v>
      </c>
      <c r="X9323">
        <v>0.13275000000000001</v>
      </c>
    </row>
    <row r="9324" spans="1:24" x14ac:dyDescent="0.3">
      <c r="A9324" t="s">
        <v>68</v>
      </c>
      <c r="B9324" s="8">
        <v>40948</v>
      </c>
      <c r="C9324" s="8"/>
      <c r="D9324">
        <v>29.122850249999999</v>
      </c>
      <c r="E9324">
        <v>40.870736999999998</v>
      </c>
      <c r="N9324" t="str">
        <f t="shared" si="240"/>
        <v/>
      </c>
      <c r="P9324">
        <v>0.19415233500000001</v>
      </c>
      <c r="Q9324">
        <v>0.27247157999999999</v>
      </c>
    </row>
    <row r="9325" spans="1:24" x14ac:dyDescent="0.3">
      <c r="A9325" t="s">
        <v>68</v>
      </c>
      <c r="B9325" s="8">
        <v>40949</v>
      </c>
      <c r="C9325" s="8"/>
      <c r="D9325">
        <v>29.72285025</v>
      </c>
      <c r="E9325">
        <v>42.520736999999997</v>
      </c>
      <c r="N9325" t="str">
        <f t="shared" si="240"/>
        <v/>
      </c>
      <c r="P9325">
        <v>0.19815233500000001</v>
      </c>
      <c r="Q9325">
        <v>0.28347158</v>
      </c>
    </row>
    <row r="9326" spans="1:24" x14ac:dyDescent="0.3">
      <c r="A9326" t="s">
        <v>68</v>
      </c>
      <c r="B9326" s="8">
        <v>40950</v>
      </c>
      <c r="C9326" s="8"/>
      <c r="D9326">
        <v>30.97285025</v>
      </c>
      <c r="E9326">
        <v>41.870736999999998</v>
      </c>
      <c r="N9326" t="str">
        <f t="shared" si="240"/>
        <v/>
      </c>
      <c r="P9326">
        <v>0.20648566800000001</v>
      </c>
      <c r="Q9326">
        <v>0.27913824700000001</v>
      </c>
    </row>
    <row r="9327" spans="1:24" x14ac:dyDescent="0.3">
      <c r="A9327" t="s">
        <v>68</v>
      </c>
      <c r="B9327" s="8">
        <v>40951</v>
      </c>
      <c r="C9327" s="8"/>
      <c r="D9327">
        <v>30.372850249999999</v>
      </c>
      <c r="E9327">
        <v>41.320737000000001</v>
      </c>
      <c r="N9327" t="str">
        <f t="shared" ref="N9327:N9390" si="241">IF(M9327="","",M9327-$M$8486)</f>
        <v/>
      </c>
      <c r="P9327">
        <v>0.20248566800000001</v>
      </c>
      <c r="Q9327">
        <v>0.27547157999999999</v>
      </c>
    </row>
    <row r="9328" spans="1:24" x14ac:dyDescent="0.3">
      <c r="A9328" t="s">
        <v>68</v>
      </c>
      <c r="B9328" s="8">
        <v>40952</v>
      </c>
      <c r="C9328" s="8"/>
      <c r="D9328">
        <v>29.97285025</v>
      </c>
      <c r="E9328">
        <v>40.770736999999997</v>
      </c>
      <c r="N9328" t="str">
        <f t="shared" si="241"/>
        <v/>
      </c>
      <c r="P9328">
        <v>0.199819002</v>
      </c>
      <c r="Q9328">
        <v>0.27180491299999998</v>
      </c>
    </row>
    <row r="9329" spans="1:24" x14ac:dyDescent="0.3">
      <c r="A9329" t="s">
        <v>68</v>
      </c>
      <c r="B9329" s="8">
        <v>40953</v>
      </c>
      <c r="C9329" s="8"/>
      <c r="D9329">
        <v>31.47285025</v>
      </c>
      <c r="E9329">
        <v>42.420737000000003</v>
      </c>
      <c r="N9329" t="str">
        <f t="shared" si="241"/>
        <v/>
      </c>
      <c r="P9329">
        <v>0.209819002</v>
      </c>
      <c r="Q9329">
        <v>0.28280491299999999</v>
      </c>
    </row>
    <row r="9330" spans="1:24" x14ac:dyDescent="0.3">
      <c r="A9330" t="s">
        <v>68</v>
      </c>
      <c r="B9330" s="8">
        <v>40954</v>
      </c>
      <c r="C9330" s="8"/>
      <c r="D9330">
        <v>33.22285025</v>
      </c>
      <c r="E9330">
        <v>42.870736999999998</v>
      </c>
      <c r="N9330" t="str">
        <f t="shared" si="241"/>
        <v/>
      </c>
      <c r="P9330">
        <v>0.221485668</v>
      </c>
      <c r="Q9330">
        <v>0.28580491299999999</v>
      </c>
    </row>
    <row r="9331" spans="1:24" x14ac:dyDescent="0.3">
      <c r="A9331" t="s">
        <v>68</v>
      </c>
      <c r="B9331" s="8">
        <v>40955</v>
      </c>
      <c r="C9331" s="8"/>
      <c r="D9331">
        <v>32.772850249999998</v>
      </c>
      <c r="E9331">
        <v>42.470737</v>
      </c>
      <c r="N9331" t="str">
        <f t="shared" si="241"/>
        <v/>
      </c>
      <c r="P9331">
        <v>0.21848566799999999</v>
      </c>
      <c r="Q9331">
        <v>0.28313824700000001</v>
      </c>
    </row>
    <row r="9332" spans="1:24" x14ac:dyDescent="0.3">
      <c r="A9332" t="s">
        <v>68</v>
      </c>
      <c r="B9332" s="8">
        <v>40956</v>
      </c>
      <c r="C9332" s="8"/>
      <c r="D9332">
        <v>31.72285025</v>
      </c>
      <c r="E9332">
        <v>41.770736999999997</v>
      </c>
      <c r="N9332" t="str">
        <f t="shared" si="241"/>
        <v/>
      </c>
      <c r="P9332">
        <v>0.21148566799999999</v>
      </c>
      <c r="Q9332">
        <v>0.27847158</v>
      </c>
    </row>
    <row r="9333" spans="1:24" x14ac:dyDescent="0.3">
      <c r="A9333" t="s">
        <v>68</v>
      </c>
      <c r="B9333" s="8">
        <v>40957</v>
      </c>
      <c r="C9333" s="8"/>
      <c r="D9333">
        <v>30.522850250000001</v>
      </c>
      <c r="E9333">
        <v>40.920737000000003</v>
      </c>
      <c r="N9333" t="str">
        <f t="shared" si="241"/>
        <v/>
      </c>
      <c r="P9333">
        <v>0.20348566800000001</v>
      </c>
      <c r="Q9333">
        <v>0.27280491299999998</v>
      </c>
    </row>
    <row r="9334" spans="1:24" x14ac:dyDescent="0.3">
      <c r="A9334" t="s">
        <v>68</v>
      </c>
      <c r="B9334" s="8">
        <v>40958</v>
      </c>
      <c r="C9334" s="8"/>
      <c r="D9334">
        <v>31.872850249999999</v>
      </c>
      <c r="E9334">
        <v>40.020736999999997</v>
      </c>
      <c r="N9334" t="str">
        <f t="shared" si="241"/>
        <v/>
      </c>
      <c r="P9334">
        <v>0.21248566799999999</v>
      </c>
      <c r="Q9334">
        <v>0.26680491299999998</v>
      </c>
    </row>
    <row r="9335" spans="1:24" x14ac:dyDescent="0.3">
      <c r="A9335" t="s">
        <v>68</v>
      </c>
      <c r="B9335" s="8">
        <v>40959</v>
      </c>
      <c r="C9335" s="8"/>
      <c r="D9335">
        <v>31.322850249999998</v>
      </c>
      <c r="E9335">
        <v>39.820737000000001</v>
      </c>
      <c r="N9335" t="str">
        <f t="shared" si="241"/>
        <v/>
      </c>
      <c r="P9335">
        <v>0.208819002</v>
      </c>
      <c r="Q9335">
        <v>0.26547157999999998</v>
      </c>
    </row>
    <row r="9336" spans="1:24" x14ac:dyDescent="0.3">
      <c r="A9336" t="s">
        <v>68</v>
      </c>
      <c r="B9336" s="8">
        <v>40960</v>
      </c>
      <c r="C9336" s="8"/>
      <c r="D9336">
        <v>31.072850249999998</v>
      </c>
      <c r="E9336">
        <v>42.170737000000003</v>
      </c>
      <c r="N9336" t="str">
        <f t="shared" si="241"/>
        <v/>
      </c>
      <c r="P9336">
        <v>0.20715233499999999</v>
      </c>
      <c r="Q9336">
        <v>0.28113824700000001</v>
      </c>
    </row>
    <row r="9337" spans="1:24" x14ac:dyDescent="0.3">
      <c r="A9337" t="s">
        <v>68</v>
      </c>
      <c r="B9337" s="8">
        <v>40961</v>
      </c>
      <c r="C9337" s="8"/>
      <c r="D9337">
        <v>31.372850249999999</v>
      </c>
      <c r="E9337">
        <v>41.770736999999997</v>
      </c>
      <c r="F9337">
        <v>36.739843999999998</v>
      </c>
      <c r="G9337">
        <v>54.5</v>
      </c>
      <c r="H9337">
        <v>26.25</v>
      </c>
      <c r="I9337">
        <v>26.7</v>
      </c>
      <c r="J9337">
        <v>29.4</v>
      </c>
      <c r="K9337">
        <v>29.25</v>
      </c>
      <c r="L9337">
        <v>26.25</v>
      </c>
      <c r="M9337">
        <v>302.23343119999998</v>
      </c>
      <c r="N9337">
        <f t="shared" si="241"/>
        <v>302.23343119999998</v>
      </c>
      <c r="P9337">
        <v>0.20915233499999999</v>
      </c>
      <c r="Q9337">
        <v>0.27847158</v>
      </c>
      <c r="R9337">
        <v>0.36739843999999999</v>
      </c>
      <c r="S9337">
        <v>0.27250000000000002</v>
      </c>
      <c r="T9337">
        <v>0.13125000000000001</v>
      </c>
      <c r="U9337">
        <v>0.13350000000000001</v>
      </c>
      <c r="V9337">
        <v>0.14699999999999999</v>
      </c>
      <c r="W9337">
        <v>0.14624999999999999</v>
      </c>
      <c r="X9337">
        <v>0.13125000000000001</v>
      </c>
    </row>
    <row r="9338" spans="1:24" x14ac:dyDescent="0.3">
      <c r="A9338" t="s">
        <v>68</v>
      </c>
      <c r="B9338" s="8">
        <v>40962</v>
      </c>
      <c r="C9338" s="8"/>
      <c r="D9338">
        <v>37.22285025</v>
      </c>
      <c r="E9338">
        <v>43.570737000000001</v>
      </c>
      <c r="N9338" t="str">
        <f t="shared" si="241"/>
        <v/>
      </c>
      <c r="P9338">
        <v>0.248152335</v>
      </c>
      <c r="Q9338">
        <v>0.29047158000000001</v>
      </c>
    </row>
    <row r="9339" spans="1:24" x14ac:dyDescent="0.3">
      <c r="A9339" t="s">
        <v>68</v>
      </c>
      <c r="B9339" s="8">
        <v>40963</v>
      </c>
      <c r="C9339" s="8"/>
      <c r="D9339">
        <v>37.022850249999998</v>
      </c>
      <c r="E9339">
        <v>44.120736999999998</v>
      </c>
      <c r="N9339" t="str">
        <f t="shared" si="241"/>
        <v/>
      </c>
      <c r="P9339">
        <v>0.24681900200000001</v>
      </c>
      <c r="Q9339">
        <v>0.29413824700000002</v>
      </c>
    </row>
    <row r="9340" spans="1:24" x14ac:dyDescent="0.3">
      <c r="A9340" t="s">
        <v>68</v>
      </c>
      <c r="B9340" s="8">
        <v>40964</v>
      </c>
      <c r="C9340" s="8"/>
      <c r="D9340">
        <v>39.272850249999998</v>
      </c>
      <c r="E9340">
        <v>46.220737</v>
      </c>
      <c r="N9340" t="str">
        <f t="shared" si="241"/>
        <v/>
      </c>
      <c r="P9340">
        <v>0.26181900200000002</v>
      </c>
      <c r="Q9340">
        <v>0.30813824699999998</v>
      </c>
    </row>
    <row r="9341" spans="1:24" x14ac:dyDescent="0.3">
      <c r="A9341" t="s">
        <v>68</v>
      </c>
      <c r="B9341" s="8">
        <v>40965</v>
      </c>
      <c r="C9341" s="8"/>
      <c r="D9341">
        <v>36.922850250000003</v>
      </c>
      <c r="E9341">
        <v>45.070737000000001</v>
      </c>
      <c r="N9341" t="str">
        <f t="shared" si="241"/>
        <v/>
      </c>
      <c r="P9341">
        <v>0.246152335</v>
      </c>
      <c r="Q9341">
        <v>0.30047158000000002</v>
      </c>
    </row>
    <row r="9342" spans="1:24" x14ac:dyDescent="0.3">
      <c r="A9342" t="s">
        <v>68</v>
      </c>
      <c r="B9342" s="8">
        <v>40966</v>
      </c>
      <c r="C9342" s="8"/>
      <c r="D9342">
        <v>35.922850250000003</v>
      </c>
      <c r="E9342">
        <v>44.470737</v>
      </c>
      <c r="N9342" t="str">
        <f t="shared" si="241"/>
        <v/>
      </c>
      <c r="P9342">
        <v>0.23948566800000001</v>
      </c>
      <c r="Q9342">
        <v>0.29647158000000001</v>
      </c>
    </row>
    <row r="9343" spans="1:24" x14ac:dyDescent="0.3">
      <c r="A9343" t="s">
        <v>68</v>
      </c>
      <c r="B9343" s="8">
        <v>40967</v>
      </c>
      <c r="C9343" s="8"/>
      <c r="D9343">
        <v>34.322850250000002</v>
      </c>
      <c r="E9343">
        <v>43.620736999999998</v>
      </c>
      <c r="N9343" t="str">
        <f t="shared" si="241"/>
        <v/>
      </c>
      <c r="P9343">
        <v>0.22881900199999999</v>
      </c>
      <c r="Q9343">
        <v>0.290804913</v>
      </c>
    </row>
    <row r="9344" spans="1:24" x14ac:dyDescent="0.3">
      <c r="A9344" t="s">
        <v>68</v>
      </c>
      <c r="B9344" s="8">
        <v>40968</v>
      </c>
      <c r="C9344" s="8"/>
      <c r="D9344">
        <v>33.622850249999999</v>
      </c>
      <c r="E9344">
        <v>42.970737</v>
      </c>
      <c r="N9344" t="str">
        <f t="shared" si="241"/>
        <v/>
      </c>
      <c r="P9344">
        <v>0.22415233500000001</v>
      </c>
      <c r="Q9344">
        <v>0.28647158</v>
      </c>
    </row>
    <row r="9345" spans="1:24" x14ac:dyDescent="0.3">
      <c r="A9345" t="s">
        <v>68</v>
      </c>
      <c r="B9345" s="8">
        <v>40969</v>
      </c>
      <c r="C9345" s="8"/>
      <c r="D9345">
        <v>49.122850249999999</v>
      </c>
      <c r="E9345">
        <v>51.170737000000003</v>
      </c>
      <c r="N9345" t="str">
        <f t="shared" si="241"/>
        <v/>
      </c>
      <c r="P9345">
        <v>0.32748566800000001</v>
      </c>
      <c r="Q9345">
        <v>0.34113824700000001</v>
      </c>
    </row>
    <row r="9346" spans="1:24" x14ac:dyDescent="0.3">
      <c r="A9346" t="s">
        <v>68</v>
      </c>
      <c r="B9346" s="8">
        <v>40970</v>
      </c>
      <c r="C9346" s="8"/>
      <c r="D9346">
        <v>40.672850250000003</v>
      </c>
      <c r="E9346">
        <v>45.820737000000001</v>
      </c>
      <c r="N9346" t="str">
        <f t="shared" si="241"/>
        <v/>
      </c>
      <c r="P9346">
        <v>0.27115233500000002</v>
      </c>
      <c r="Q9346">
        <v>0.30547158000000002</v>
      </c>
    </row>
    <row r="9347" spans="1:24" x14ac:dyDescent="0.3">
      <c r="A9347" t="s">
        <v>68</v>
      </c>
      <c r="B9347" s="8">
        <v>40971</v>
      </c>
      <c r="C9347" s="8"/>
      <c r="D9347">
        <v>44.572850250000002</v>
      </c>
      <c r="E9347">
        <v>46.720737</v>
      </c>
      <c r="N9347" t="str">
        <f t="shared" si="241"/>
        <v/>
      </c>
      <c r="P9347">
        <v>0.29715233499999999</v>
      </c>
      <c r="Q9347">
        <v>0.31147158000000003</v>
      </c>
    </row>
    <row r="9348" spans="1:24" x14ac:dyDescent="0.3">
      <c r="A9348" t="s">
        <v>68</v>
      </c>
      <c r="B9348" s="8">
        <v>40972</v>
      </c>
      <c r="C9348" s="8"/>
      <c r="D9348">
        <v>44.022850249999998</v>
      </c>
      <c r="E9348">
        <v>46.970737</v>
      </c>
      <c r="N9348" t="str">
        <f t="shared" si="241"/>
        <v/>
      </c>
      <c r="P9348">
        <v>0.29348566799999998</v>
      </c>
      <c r="Q9348">
        <v>0.31313824699999998</v>
      </c>
    </row>
    <row r="9349" spans="1:24" x14ac:dyDescent="0.3">
      <c r="A9349" t="s">
        <v>68</v>
      </c>
      <c r="B9349" s="8">
        <v>40973</v>
      </c>
      <c r="C9349" s="8"/>
      <c r="D9349">
        <v>41.772850249999998</v>
      </c>
      <c r="E9349">
        <v>45.970737</v>
      </c>
      <c r="N9349" t="str">
        <f t="shared" si="241"/>
        <v/>
      </c>
      <c r="P9349">
        <v>0.27848566800000002</v>
      </c>
      <c r="Q9349">
        <v>0.30647158000000002</v>
      </c>
    </row>
    <row r="9350" spans="1:24" x14ac:dyDescent="0.3">
      <c r="A9350" t="s">
        <v>68</v>
      </c>
      <c r="B9350" s="8">
        <v>40974</v>
      </c>
      <c r="C9350" s="8"/>
      <c r="D9350">
        <v>40.072850250000002</v>
      </c>
      <c r="E9350">
        <v>45.470737</v>
      </c>
      <c r="N9350" t="str">
        <f t="shared" si="241"/>
        <v/>
      </c>
      <c r="P9350">
        <v>0.26715233500000002</v>
      </c>
      <c r="Q9350">
        <v>0.30313824700000003</v>
      </c>
    </row>
    <row r="9351" spans="1:24" x14ac:dyDescent="0.3">
      <c r="A9351" t="s">
        <v>68</v>
      </c>
      <c r="B9351" s="8">
        <v>40975</v>
      </c>
      <c r="C9351" s="8"/>
      <c r="D9351">
        <v>37.72285025</v>
      </c>
      <c r="E9351">
        <v>44.920737000000003</v>
      </c>
      <c r="F9351">
        <v>38.35</v>
      </c>
      <c r="G9351">
        <v>55.95</v>
      </c>
      <c r="H9351">
        <v>26.5</v>
      </c>
      <c r="I9351">
        <v>28.15</v>
      </c>
      <c r="J9351">
        <v>32.700000000000003</v>
      </c>
      <c r="K9351">
        <v>32.299999999999997</v>
      </c>
      <c r="L9351">
        <v>29.1</v>
      </c>
      <c r="M9351">
        <v>325.69358720000002</v>
      </c>
      <c r="N9351">
        <f t="shared" si="241"/>
        <v>325.69358720000002</v>
      </c>
      <c r="P9351">
        <v>0.251485668</v>
      </c>
      <c r="Q9351">
        <v>0.29947158000000001</v>
      </c>
      <c r="R9351">
        <v>0.38350000000000001</v>
      </c>
      <c r="S9351">
        <v>0.27975</v>
      </c>
      <c r="T9351">
        <v>0.13250000000000001</v>
      </c>
      <c r="U9351">
        <v>0.14074999999999999</v>
      </c>
      <c r="V9351">
        <v>0.16350000000000001</v>
      </c>
      <c r="W9351">
        <v>0.1615</v>
      </c>
      <c r="X9351">
        <v>0.14549999999999999</v>
      </c>
    </row>
    <row r="9352" spans="1:24" x14ac:dyDescent="0.3">
      <c r="A9352" t="s">
        <v>68</v>
      </c>
      <c r="B9352" s="8">
        <v>40976</v>
      </c>
      <c r="C9352" s="8"/>
      <c r="D9352">
        <v>39.022850249999998</v>
      </c>
      <c r="E9352">
        <v>44.620736999999998</v>
      </c>
      <c r="N9352" t="str">
        <f t="shared" si="241"/>
        <v/>
      </c>
      <c r="P9352">
        <v>0.26015233500000001</v>
      </c>
      <c r="Q9352">
        <v>0.29747158000000001</v>
      </c>
    </row>
    <row r="9353" spans="1:24" x14ac:dyDescent="0.3">
      <c r="A9353" t="s">
        <v>68</v>
      </c>
      <c r="B9353" s="8">
        <v>40977</v>
      </c>
      <c r="C9353" s="8"/>
      <c r="D9353">
        <v>37.822850250000002</v>
      </c>
      <c r="E9353">
        <v>44.320737000000001</v>
      </c>
      <c r="N9353" t="str">
        <f t="shared" si="241"/>
        <v/>
      </c>
      <c r="P9353">
        <v>0.25215233500000001</v>
      </c>
      <c r="Q9353">
        <v>0.29547158000000001</v>
      </c>
    </row>
    <row r="9354" spans="1:24" x14ac:dyDescent="0.3">
      <c r="A9354" t="s">
        <v>68</v>
      </c>
      <c r="B9354" s="8">
        <v>40978</v>
      </c>
      <c r="C9354" s="8"/>
      <c r="D9354">
        <v>36.47285025</v>
      </c>
      <c r="E9354">
        <v>43.820737000000001</v>
      </c>
      <c r="N9354" t="str">
        <f t="shared" si="241"/>
        <v/>
      </c>
      <c r="P9354">
        <v>0.243152335</v>
      </c>
      <c r="Q9354">
        <v>0.29213824700000002</v>
      </c>
    </row>
    <row r="9355" spans="1:24" x14ac:dyDescent="0.3">
      <c r="A9355" t="s">
        <v>68</v>
      </c>
      <c r="B9355" s="8">
        <v>40979</v>
      </c>
      <c r="C9355" s="8"/>
      <c r="D9355">
        <v>35.122850249999999</v>
      </c>
      <c r="E9355">
        <v>43.170737000000003</v>
      </c>
      <c r="N9355" t="str">
        <f t="shared" si="241"/>
        <v/>
      </c>
      <c r="P9355">
        <v>0.23415233499999999</v>
      </c>
      <c r="Q9355">
        <v>0.287804913</v>
      </c>
    </row>
    <row r="9356" spans="1:24" x14ac:dyDescent="0.3">
      <c r="A9356" t="s">
        <v>68</v>
      </c>
      <c r="B9356" s="8">
        <v>40980</v>
      </c>
      <c r="C9356" s="8"/>
      <c r="D9356">
        <v>35.272850249999998</v>
      </c>
      <c r="E9356">
        <v>42.670737000000003</v>
      </c>
      <c r="N9356" t="str">
        <f t="shared" si="241"/>
        <v/>
      </c>
      <c r="P9356">
        <v>0.23515233499999999</v>
      </c>
      <c r="Q9356">
        <v>0.28447158</v>
      </c>
    </row>
    <row r="9357" spans="1:24" x14ac:dyDescent="0.3">
      <c r="A9357" t="s">
        <v>68</v>
      </c>
      <c r="B9357" s="8">
        <v>40981</v>
      </c>
      <c r="C9357" s="8"/>
      <c r="D9357">
        <v>34.272850249999998</v>
      </c>
      <c r="E9357">
        <v>42.170737000000003</v>
      </c>
      <c r="N9357" t="str">
        <f t="shared" si="241"/>
        <v/>
      </c>
      <c r="P9357">
        <v>0.228485668</v>
      </c>
      <c r="Q9357">
        <v>0.28113824700000001</v>
      </c>
    </row>
    <row r="9358" spans="1:24" x14ac:dyDescent="0.3">
      <c r="A9358" t="s">
        <v>68</v>
      </c>
      <c r="B9358" s="8">
        <v>40982</v>
      </c>
      <c r="C9358" s="8"/>
      <c r="D9358">
        <v>33.422850250000003</v>
      </c>
      <c r="E9358">
        <v>41.420737000000003</v>
      </c>
      <c r="N9358" t="str">
        <f t="shared" si="241"/>
        <v/>
      </c>
      <c r="P9358">
        <v>0.22281900199999999</v>
      </c>
      <c r="Q9358">
        <v>0.276138247</v>
      </c>
    </row>
    <row r="9359" spans="1:24" x14ac:dyDescent="0.3">
      <c r="A9359" t="s">
        <v>68</v>
      </c>
      <c r="B9359" s="8">
        <v>40983</v>
      </c>
      <c r="C9359" s="8"/>
      <c r="D9359">
        <v>32.322850250000002</v>
      </c>
      <c r="E9359">
        <v>40.720737</v>
      </c>
      <c r="N9359" t="str">
        <f t="shared" si="241"/>
        <v/>
      </c>
      <c r="P9359">
        <v>0.21548566799999999</v>
      </c>
      <c r="Q9359">
        <v>0.27147157999999999</v>
      </c>
    </row>
    <row r="9360" spans="1:24" x14ac:dyDescent="0.3">
      <c r="A9360" t="s">
        <v>68</v>
      </c>
      <c r="B9360" s="8">
        <v>40984</v>
      </c>
      <c r="C9360" s="8"/>
      <c r="D9360">
        <v>31.72285025</v>
      </c>
      <c r="E9360">
        <v>40.020736999999997</v>
      </c>
      <c r="N9360" t="str">
        <f t="shared" si="241"/>
        <v/>
      </c>
      <c r="P9360">
        <v>0.21148566799999999</v>
      </c>
      <c r="Q9360">
        <v>0.26680491299999998</v>
      </c>
    </row>
    <row r="9361" spans="1:24" x14ac:dyDescent="0.3">
      <c r="A9361" t="s">
        <v>68</v>
      </c>
      <c r="B9361" s="8">
        <v>40985</v>
      </c>
      <c r="C9361" s="8"/>
      <c r="D9361">
        <v>30.72285025</v>
      </c>
      <c r="E9361">
        <v>39.320737000000001</v>
      </c>
      <c r="N9361" t="str">
        <f t="shared" si="241"/>
        <v/>
      </c>
      <c r="P9361">
        <v>0.204819002</v>
      </c>
      <c r="Q9361">
        <v>0.26213824699999999</v>
      </c>
    </row>
    <row r="9362" spans="1:24" x14ac:dyDescent="0.3">
      <c r="A9362" t="s">
        <v>68</v>
      </c>
      <c r="B9362" s="8">
        <v>40986</v>
      </c>
      <c r="C9362" s="8"/>
      <c r="D9362">
        <v>29.572850249999998</v>
      </c>
      <c r="E9362">
        <v>38.470737</v>
      </c>
      <c r="N9362" t="str">
        <f t="shared" si="241"/>
        <v/>
      </c>
      <c r="P9362">
        <v>0.19715233500000001</v>
      </c>
      <c r="Q9362">
        <v>0.25647157999999998</v>
      </c>
    </row>
    <row r="9363" spans="1:24" x14ac:dyDescent="0.3">
      <c r="A9363" t="s">
        <v>68</v>
      </c>
      <c r="B9363" s="8">
        <v>40987</v>
      </c>
      <c r="C9363" s="8"/>
      <c r="D9363">
        <v>35.572850250000002</v>
      </c>
      <c r="E9363">
        <v>38.170737000000003</v>
      </c>
      <c r="N9363" t="str">
        <f t="shared" si="241"/>
        <v/>
      </c>
      <c r="P9363">
        <v>0.23715233499999999</v>
      </c>
      <c r="Q9363">
        <v>0.25447157999999998</v>
      </c>
    </row>
    <row r="9364" spans="1:24" x14ac:dyDescent="0.3">
      <c r="A9364" t="s">
        <v>68</v>
      </c>
      <c r="B9364" s="8">
        <v>40988</v>
      </c>
      <c r="C9364" s="8"/>
      <c r="D9364">
        <v>32.672850250000003</v>
      </c>
      <c r="E9364">
        <v>38.070737000000001</v>
      </c>
      <c r="N9364" t="str">
        <f t="shared" si="241"/>
        <v/>
      </c>
      <c r="P9364">
        <v>0.21781900200000001</v>
      </c>
      <c r="Q9364">
        <v>0.25380491300000002</v>
      </c>
    </row>
    <row r="9365" spans="1:24" x14ac:dyDescent="0.3">
      <c r="A9365" t="s">
        <v>68</v>
      </c>
      <c r="B9365" s="8">
        <v>40989</v>
      </c>
      <c r="C9365" s="8"/>
      <c r="D9365">
        <v>31.92285025</v>
      </c>
      <c r="E9365">
        <v>37.920737000000003</v>
      </c>
      <c r="F9365">
        <v>35.4</v>
      </c>
      <c r="G9365">
        <v>55.1</v>
      </c>
      <c r="H9365">
        <v>24.75</v>
      </c>
      <c r="I9365">
        <v>25.35</v>
      </c>
      <c r="J9365">
        <v>30.35</v>
      </c>
      <c r="K9365">
        <v>30.4</v>
      </c>
      <c r="L9365">
        <v>26.75</v>
      </c>
      <c r="M9365">
        <v>297.94358720000002</v>
      </c>
      <c r="N9365">
        <f t="shared" si="241"/>
        <v>297.94358720000002</v>
      </c>
      <c r="P9365">
        <v>0.21281900200000001</v>
      </c>
      <c r="Q9365">
        <v>0.25280491300000002</v>
      </c>
      <c r="R9365">
        <v>0.35399999999999998</v>
      </c>
      <c r="S9365">
        <v>0.27550000000000002</v>
      </c>
      <c r="T9365">
        <v>0.12375</v>
      </c>
      <c r="U9365">
        <v>0.12675</v>
      </c>
      <c r="V9365">
        <v>0.15175</v>
      </c>
      <c r="W9365">
        <v>0.152</v>
      </c>
      <c r="X9365">
        <v>0.13375000000000001</v>
      </c>
    </row>
    <row r="9366" spans="1:24" x14ac:dyDescent="0.3">
      <c r="A9366" t="s">
        <v>68</v>
      </c>
      <c r="B9366" s="8">
        <v>40990</v>
      </c>
      <c r="C9366" s="8"/>
      <c r="D9366">
        <v>42.572850250000002</v>
      </c>
      <c r="E9366">
        <v>39.170737000000003</v>
      </c>
      <c r="N9366" t="str">
        <f t="shared" si="241"/>
        <v/>
      </c>
      <c r="P9366">
        <v>0.28381900199999999</v>
      </c>
      <c r="Q9366">
        <v>0.26113824699999999</v>
      </c>
    </row>
    <row r="9367" spans="1:24" x14ac:dyDescent="0.3">
      <c r="A9367" t="s">
        <v>68</v>
      </c>
      <c r="B9367" s="8">
        <v>40991</v>
      </c>
      <c r="C9367" s="8"/>
      <c r="D9367">
        <v>38.822850250000002</v>
      </c>
      <c r="E9367">
        <v>39.220737</v>
      </c>
      <c r="N9367" t="str">
        <f t="shared" si="241"/>
        <v/>
      </c>
      <c r="P9367">
        <v>0.25881900200000002</v>
      </c>
      <c r="Q9367">
        <v>0.26147157999999998</v>
      </c>
    </row>
    <row r="9368" spans="1:24" x14ac:dyDescent="0.3">
      <c r="A9368" t="s">
        <v>68</v>
      </c>
      <c r="B9368" s="8">
        <v>40992</v>
      </c>
      <c r="C9368" s="8"/>
      <c r="D9368">
        <v>35.922850250000003</v>
      </c>
      <c r="E9368">
        <v>39.170737000000003</v>
      </c>
      <c r="N9368" t="str">
        <f t="shared" si="241"/>
        <v/>
      </c>
      <c r="P9368">
        <v>0.23948566800000001</v>
      </c>
      <c r="Q9368">
        <v>0.26113824699999999</v>
      </c>
    </row>
    <row r="9369" spans="1:24" x14ac:dyDescent="0.3">
      <c r="A9369" t="s">
        <v>68</v>
      </c>
      <c r="B9369" s="8">
        <v>40993</v>
      </c>
      <c r="C9369" s="8"/>
      <c r="D9369">
        <v>33.72285025</v>
      </c>
      <c r="E9369">
        <v>38.720737</v>
      </c>
      <c r="N9369" t="str">
        <f t="shared" si="241"/>
        <v/>
      </c>
      <c r="P9369">
        <v>0.22481900199999999</v>
      </c>
      <c r="Q9369">
        <v>0.25813824699999999</v>
      </c>
    </row>
    <row r="9370" spans="1:24" x14ac:dyDescent="0.3">
      <c r="A9370" t="s">
        <v>68</v>
      </c>
      <c r="B9370" s="8">
        <v>40994</v>
      </c>
      <c r="C9370" s="8"/>
      <c r="D9370">
        <v>32.122850249999999</v>
      </c>
      <c r="E9370">
        <v>38.370736999999998</v>
      </c>
      <c r="N9370" t="str">
        <f t="shared" si="241"/>
        <v/>
      </c>
      <c r="P9370">
        <v>0.214152335</v>
      </c>
      <c r="Q9370">
        <v>0.25580491300000002</v>
      </c>
    </row>
    <row r="9371" spans="1:24" x14ac:dyDescent="0.3">
      <c r="A9371" t="s">
        <v>68</v>
      </c>
      <c r="B9371" s="8">
        <v>40995</v>
      </c>
      <c r="C9371" s="8"/>
      <c r="D9371">
        <v>30.97285025</v>
      </c>
      <c r="E9371">
        <v>37.870736999999998</v>
      </c>
      <c r="N9371" t="str">
        <f t="shared" si="241"/>
        <v/>
      </c>
      <c r="P9371">
        <v>0.20648566800000001</v>
      </c>
      <c r="Q9371">
        <v>0.25247157999999997</v>
      </c>
    </row>
    <row r="9372" spans="1:24" x14ac:dyDescent="0.3">
      <c r="A9372" t="s">
        <v>68</v>
      </c>
      <c r="B9372" s="8">
        <v>40996</v>
      </c>
      <c r="C9372" s="8"/>
      <c r="D9372">
        <v>29.67285025</v>
      </c>
      <c r="E9372">
        <v>37.270736999999997</v>
      </c>
      <c r="N9372" t="str">
        <f t="shared" si="241"/>
        <v/>
      </c>
      <c r="P9372">
        <v>0.19781900199999999</v>
      </c>
      <c r="Q9372">
        <v>0.24847158</v>
      </c>
    </row>
    <row r="9373" spans="1:24" x14ac:dyDescent="0.3">
      <c r="A9373" t="s">
        <v>68</v>
      </c>
      <c r="B9373" s="8">
        <v>40997</v>
      </c>
      <c r="C9373" s="8"/>
      <c r="D9373">
        <v>29.322850249999998</v>
      </c>
      <c r="E9373">
        <v>36.920737000000003</v>
      </c>
      <c r="N9373" t="str">
        <f t="shared" si="241"/>
        <v/>
      </c>
      <c r="P9373">
        <v>0.195485668</v>
      </c>
      <c r="Q9373">
        <v>0.246138247</v>
      </c>
    </row>
    <row r="9374" spans="1:24" x14ac:dyDescent="0.3">
      <c r="A9374" t="s">
        <v>68</v>
      </c>
      <c r="B9374" s="8">
        <v>40998</v>
      </c>
      <c r="C9374" s="8"/>
      <c r="D9374">
        <v>29.25</v>
      </c>
      <c r="E9374">
        <v>38.962499999999999</v>
      </c>
      <c r="N9374" t="str">
        <f t="shared" si="241"/>
        <v/>
      </c>
      <c r="P9374">
        <v>0.19500000000000001</v>
      </c>
      <c r="Q9374">
        <v>0.25974999999999998</v>
      </c>
    </row>
    <row r="9375" spans="1:24" x14ac:dyDescent="0.3">
      <c r="A9375" t="s">
        <v>68</v>
      </c>
      <c r="B9375" s="8">
        <v>40999</v>
      </c>
      <c r="C9375" s="8"/>
      <c r="D9375">
        <v>28.875</v>
      </c>
      <c r="E9375">
        <v>38.625</v>
      </c>
      <c r="N9375" t="str">
        <f t="shared" si="241"/>
        <v/>
      </c>
      <c r="P9375">
        <v>0.1925</v>
      </c>
      <c r="Q9375">
        <v>0.25750000000000001</v>
      </c>
    </row>
    <row r="9376" spans="1:24" x14ac:dyDescent="0.3">
      <c r="A9376" t="s">
        <v>68</v>
      </c>
      <c r="B9376" s="8">
        <v>41000</v>
      </c>
      <c r="C9376" s="8"/>
      <c r="D9376">
        <v>28.35</v>
      </c>
      <c r="E9376">
        <v>38.174999999999997</v>
      </c>
      <c r="N9376" t="str">
        <f t="shared" si="241"/>
        <v/>
      </c>
      <c r="P9376">
        <v>0.189</v>
      </c>
      <c r="Q9376">
        <v>0.2545</v>
      </c>
    </row>
    <row r="9377" spans="1:24" x14ac:dyDescent="0.3">
      <c r="A9377" t="s">
        <v>68</v>
      </c>
      <c r="B9377" s="8">
        <v>41001</v>
      </c>
      <c r="C9377" s="8"/>
      <c r="D9377">
        <v>27.9375</v>
      </c>
      <c r="E9377">
        <v>37.762500000000003</v>
      </c>
      <c r="N9377" t="str">
        <f t="shared" si="241"/>
        <v/>
      </c>
      <c r="P9377">
        <v>0.18625</v>
      </c>
      <c r="Q9377">
        <v>0.25174999999999997</v>
      </c>
    </row>
    <row r="9378" spans="1:24" x14ac:dyDescent="0.3">
      <c r="A9378" t="s">
        <v>68</v>
      </c>
      <c r="B9378" s="8">
        <v>41002</v>
      </c>
      <c r="C9378" s="8"/>
      <c r="D9378">
        <v>28.612500000000001</v>
      </c>
      <c r="E9378">
        <v>38.85</v>
      </c>
      <c r="N9378" t="str">
        <f t="shared" si="241"/>
        <v/>
      </c>
      <c r="P9378">
        <v>0.19075</v>
      </c>
      <c r="Q9378">
        <v>0.25900000000000001</v>
      </c>
    </row>
    <row r="9379" spans="1:24" x14ac:dyDescent="0.3">
      <c r="A9379" t="s">
        <v>68</v>
      </c>
      <c r="B9379" s="8">
        <v>41003</v>
      </c>
      <c r="C9379" s="8"/>
      <c r="D9379">
        <v>27.9</v>
      </c>
      <c r="E9379">
        <v>38.587499999999999</v>
      </c>
      <c r="F9379">
        <v>35.15</v>
      </c>
      <c r="G9379">
        <v>54.55</v>
      </c>
      <c r="H9379">
        <v>24</v>
      </c>
      <c r="I9379">
        <v>23.9</v>
      </c>
      <c r="J9379">
        <v>28.95</v>
      </c>
      <c r="K9379">
        <v>29.7</v>
      </c>
      <c r="L9379">
        <v>25.767961069999998</v>
      </c>
      <c r="M9379">
        <v>288.50546109999999</v>
      </c>
      <c r="N9379">
        <f t="shared" si="241"/>
        <v>288.50546109999999</v>
      </c>
      <c r="P9379">
        <v>0.186</v>
      </c>
      <c r="Q9379">
        <v>0.25724999999999998</v>
      </c>
      <c r="R9379">
        <v>0.35149999999999998</v>
      </c>
      <c r="S9379">
        <v>0.27274999999999999</v>
      </c>
      <c r="T9379">
        <v>0.12</v>
      </c>
      <c r="U9379">
        <v>0.1195</v>
      </c>
      <c r="V9379">
        <v>0.14474999999999999</v>
      </c>
      <c r="W9379">
        <v>0.14849999999999999</v>
      </c>
      <c r="X9379">
        <v>0.128839805</v>
      </c>
    </row>
    <row r="9380" spans="1:24" x14ac:dyDescent="0.3">
      <c r="A9380" t="s">
        <v>68</v>
      </c>
      <c r="B9380" s="8">
        <v>41004</v>
      </c>
      <c r="C9380" s="8"/>
      <c r="D9380">
        <v>27.712499999999999</v>
      </c>
      <c r="E9380">
        <v>38.362499999999997</v>
      </c>
      <c r="N9380" t="str">
        <f t="shared" si="241"/>
        <v/>
      </c>
      <c r="P9380">
        <v>0.18475</v>
      </c>
      <c r="Q9380">
        <v>0.25574999999999998</v>
      </c>
    </row>
    <row r="9381" spans="1:24" x14ac:dyDescent="0.3">
      <c r="A9381" t="s">
        <v>68</v>
      </c>
      <c r="B9381" s="8">
        <v>41005</v>
      </c>
      <c r="C9381" s="8"/>
      <c r="D9381">
        <v>28.462499999999999</v>
      </c>
      <c r="E9381">
        <v>40.162500000000001</v>
      </c>
      <c r="N9381" t="str">
        <f t="shared" si="241"/>
        <v/>
      </c>
      <c r="P9381">
        <v>0.18975</v>
      </c>
      <c r="Q9381">
        <v>0.26774999999999999</v>
      </c>
    </row>
    <row r="9382" spans="1:24" x14ac:dyDescent="0.3">
      <c r="A9382" t="s">
        <v>68</v>
      </c>
      <c r="B9382" s="8">
        <v>41006</v>
      </c>
      <c r="C9382" s="8"/>
      <c r="D9382">
        <v>28.125</v>
      </c>
      <c r="E9382">
        <v>39.787500000000001</v>
      </c>
      <c r="N9382" t="str">
        <f t="shared" si="241"/>
        <v/>
      </c>
      <c r="P9382">
        <v>0.1875</v>
      </c>
      <c r="Q9382">
        <v>0.26524999999999999</v>
      </c>
    </row>
    <row r="9383" spans="1:24" x14ac:dyDescent="0.3">
      <c r="A9383" t="s">
        <v>68</v>
      </c>
      <c r="B9383" s="8">
        <v>41007</v>
      </c>
      <c r="C9383" s="8"/>
      <c r="D9383">
        <v>27.862500000000001</v>
      </c>
      <c r="E9383">
        <v>39.450000000000003</v>
      </c>
      <c r="N9383" t="str">
        <f t="shared" si="241"/>
        <v/>
      </c>
      <c r="P9383">
        <v>0.18575</v>
      </c>
      <c r="Q9383">
        <v>0.26300000000000001</v>
      </c>
    </row>
    <row r="9384" spans="1:24" x14ac:dyDescent="0.3">
      <c r="A9384" t="s">
        <v>68</v>
      </c>
      <c r="B9384" s="8">
        <v>41008</v>
      </c>
      <c r="C9384" s="8"/>
      <c r="D9384">
        <v>27.45</v>
      </c>
      <c r="E9384">
        <v>39</v>
      </c>
      <c r="N9384" t="str">
        <f t="shared" si="241"/>
        <v/>
      </c>
      <c r="P9384">
        <v>0.183</v>
      </c>
      <c r="Q9384">
        <v>0.26</v>
      </c>
    </row>
    <row r="9385" spans="1:24" x14ac:dyDescent="0.3">
      <c r="A9385" t="s">
        <v>68</v>
      </c>
      <c r="B9385" s="8">
        <v>41009</v>
      </c>
      <c r="C9385" s="8"/>
      <c r="D9385">
        <v>27.15</v>
      </c>
      <c r="E9385">
        <v>38.625</v>
      </c>
      <c r="N9385" t="str">
        <f t="shared" si="241"/>
        <v/>
      </c>
      <c r="P9385">
        <v>0.18099999999999999</v>
      </c>
      <c r="Q9385">
        <v>0.25750000000000001</v>
      </c>
    </row>
    <row r="9386" spans="1:24" x14ac:dyDescent="0.3">
      <c r="A9386" t="s">
        <v>68</v>
      </c>
      <c r="B9386" s="8">
        <v>41010</v>
      </c>
      <c r="C9386" s="8"/>
      <c r="D9386">
        <v>40.012500000000003</v>
      </c>
      <c r="E9386">
        <v>44.8125</v>
      </c>
      <c r="N9386" t="str">
        <f t="shared" si="241"/>
        <v/>
      </c>
      <c r="P9386">
        <v>0.26674999999999999</v>
      </c>
      <c r="Q9386">
        <v>0.29875000000000002</v>
      </c>
    </row>
    <row r="9387" spans="1:24" x14ac:dyDescent="0.3">
      <c r="A9387" t="s">
        <v>68</v>
      </c>
      <c r="B9387" s="8">
        <v>41011</v>
      </c>
      <c r="C9387" s="8"/>
      <c r="D9387">
        <v>39.9375</v>
      </c>
      <c r="E9387">
        <v>44.962499999999999</v>
      </c>
      <c r="N9387" t="str">
        <f t="shared" si="241"/>
        <v/>
      </c>
      <c r="P9387">
        <v>0.26624999999999999</v>
      </c>
      <c r="Q9387">
        <v>0.29975000000000002</v>
      </c>
    </row>
    <row r="9388" spans="1:24" x14ac:dyDescent="0.3">
      <c r="A9388" t="s">
        <v>68</v>
      </c>
      <c r="B9388" s="8">
        <v>41012</v>
      </c>
      <c r="C9388" s="8"/>
      <c r="D9388">
        <v>38.8125</v>
      </c>
      <c r="E9388">
        <v>44.4</v>
      </c>
      <c r="N9388" t="str">
        <f t="shared" si="241"/>
        <v/>
      </c>
      <c r="P9388">
        <v>0.25874999999999998</v>
      </c>
      <c r="Q9388">
        <v>0.29599999999999999</v>
      </c>
    </row>
    <row r="9389" spans="1:24" x14ac:dyDescent="0.3">
      <c r="A9389" t="s">
        <v>68</v>
      </c>
      <c r="B9389" s="8">
        <v>41013</v>
      </c>
      <c r="C9389" s="8"/>
      <c r="D9389">
        <v>37.537500000000001</v>
      </c>
      <c r="E9389">
        <v>44.024999999999999</v>
      </c>
      <c r="N9389" t="str">
        <f t="shared" si="241"/>
        <v/>
      </c>
      <c r="P9389">
        <v>0.25024999999999997</v>
      </c>
      <c r="Q9389">
        <v>0.29349999999999998</v>
      </c>
    </row>
    <row r="9390" spans="1:24" x14ac:dyDescent="0.3">
      <c r="A9390" t="s">
        <v>68</v>
      </c>
      <c r="B9390" s="8">
        <v>41014</v>
      </c>
      <c r="C9390" s="8"/>
      <c r="D9390">
        <v>36.412500000000001</v>
      </c>
      <c r="E9390">
        <v>43.65</v>
      </c>
      <c r="N9390" t="str">
        <f t="shared" si="241"/>
        <v/>
      </c>
      <c r="P9390">
        <v>0.24274999999999999</v>
      </c>
      <c r="Q9390">
        <v>0.29099999999999998</v>
      </c>
    </row>
    <row r="9391" spans="1:24" x14ac:dyDescent="0.3">
      <c r="A9391" t="s">
        <v>68</v>
      </c>
      <c r="B9391" s="8">
        <v>41015</v>
      </c>
      <c r="C9391" s="8"/>
      <c r="D9391">
        <v>35.212499999999999</v>
      </c>
      <c r="E9391">
        <v>43.237499999999997</v>
      </c>
      <c r="N9391" t="str">
        <f t="shared" ref="N9391:N9454" si="242">IF(M9391="","",M9391-$M$8486)</f>
        <v/>
      </c>
      <c r="P9391">
        <v>0.23474999999999999</v>
      </c>
      <c r="Q9391">
        <v>0.28825000000000001</v>
      </c>
    </row>
    <row r="9392" spans="1:24" x14ac:dyDescent="0.3">
      <c r="A9392" t="s">
        <v>68</v>
      </c>
      <c r="B9392" s="8">
        <v>41016</v>
      </c>
      <c r="C9392" s="8"/>
      <c r="D9392">
        <v>34.35</v>
      </c>
      <c r="E9392">
        <v>42.975000000000001</v>
      </c>
      <c r="N9392" t="str">
        <f t="shared" si="242"/>
        <v/>
      </c>
      <c r="P9392">
        <v>0.22900000000000001</v>
      </c>
      <c r="Q9392">
        <v>0.28649999999999998</v>
      </c>
    </row>
    <row r="9393" spans="1:24" x14ac:dyDescent="0.3">
      <c r="A9393" t="s">
        <v>68</v>
      </c>
      <c r="B9393" s="8">
        <v>41017</v>
      </c>
      <c r="C9393" s="8"/>
      <c r="D9393">
        <v>34.987499999999997</v>
      </c>
      <c r="E9393">
        <v>42.75</v>
      </c>
      <c r="F9393">
        <v>37.575000000000003</v>
      </c>
      <c r="G9393">
        <v>56.1</v>
      </c>
      <c r="H9393">
        <v>25.8</v>
      </c>
      <c r="I9393">
        <v>24.45</v>
      </c>
      <c r="J9393">
        <v>28.45</v>
      </c>
      <c r="K9393">
        <v>28.9</v>
      </c>
      <c r="L9393">
        <v>25.18050959</v>
      </c>
      <c r="M9393">
        <v>304.19300959999998</v>
      </c>
      <c r="N9393">
        <f t="shared" si="242"/>
        <v>304.19300959999998</v>
      </c>
      <c r="P9393">
        <v>0.23325000000000001</v>
      </c>
      <c r="Q9393">
        <v>0.28499999999999998</v>
      </c>
      <c r="R9393">
        <v>0.37574999999999997</v>
      </c>
      <c r="S9393">
        <v>0.28050000000000003</v>
      </c>
      <c r="T9393">
        <v>0.129</v>
      </c>
      <c r="U9393">
        <v>0.12225</v>
      </c>
      <c r="V9393">
        <v>0.14224999999999999</v>
      </c>
      <c r="W9393">
        <v>0.14449999999999999</v>
      </c>
      <c r="X9393">
        <v>0.125902548</v>
      </c>
    </row>
    <row r="9394" spans="1:24" x14ac:dyDescent="0.3">
      <c r="A9394" t="s">
        <v>68</v>
      </c>
      <c r="B9394" s="8">
        <v>41018</v>
      </c>
      <c r="C9394" s="8"/>
      <c r="D9394">
        <v>34.049999999999997</v>
      </c>
      <c r="E9394">
        <v>42.487499999999997</v>
      </c>
      <c r="N9394" t="str">
        <f t="shared" si="242"/>
        <v/>
      </c>
      <c r="P9394">
        <v>0.22700000000000001</v>
      </c>
      <c r="Q9394">
        <v>0.28325</v>
      </c>
    </row>
    <row r="9395" spans="1:24" x14ac:dyDescent="0.3">
      <c r="A9395" t="s">
        <v>68</v>
      </c>
      <c r="B9395" s="8">
        <v>41019</v>
      </c>
      <c r="C9395" s="8"/>
      <c r="D9395">
        <v>33.6</v>
      </c>
      <c r="E9395">
        <v>42.225000000000001</v>
      </c>
      <c r="N9395" t="str">
        <f t="shared" si="242"/>
        <v/>
      </c>
      <c r="P9395">
        <v>0.224</v>
      </c>
      <c r="Q9395">
        <v>0.28149999999999997</v>
      </c>
    </row>
    <row r="9396" spans="1:24" x14ac:dyDescent="0.3">
      <c r="A9396" t="s">
        <v>68</v>
      </c>
      <c r="B9396" s="8">
        <v>41020</v>
      </c>
      <c r="C9396" s="8"/>
      <c r="D9396">
        <v>32.924999999999997</v>
      </c>
      <c r="E9396">
        <v>41.85</v>
      </c>
      <c r="N9396" t="str">
        <f t="shared" si="242"/>
        <v/>
      </c>
      <c r="P9396">
        <v>0.2195</v>
      </c>
      <c r="Q9396">
        <v>0.27900000000000003</v>
      </c>
    </row>
    <row r="9397" spans="1:24" x14ac:dyDescent="0.3">
      <c r="A9397" t="s">
        <v>68</v>
      </c>
      <c r="B9397" s="8">
        <v>41021</v>
      </c>
      <c r="C9397" s="8"/>
      <c r="D9397">
        <v>32.4375</v>
      </c>
      <c r="E9397">
        <v>41.475000000000001</v>
      </c>
      <c r="N9397" t="str">
        <f t="shared" si="242"/>
        <v/>
      </c>
      <c r="P9397">
        <v>0.21625</v>
      </c>
      <c r="Q9397">
        <v>0.27650000000000002</v>
      </c>
    </row>
    <row r="9398" spans="1:24" x14ac:dyDescent="0.3">
      <c r="A9398" t="s">
        <v>68</v>
      </c>
      <c r="B9398" s="8">
        <v>41022</v>
      </c>
      <c r="C9398" s="8"/>
      <c r="D9398">
        <v>32.1</v>
      </c>
      <c r="E9398">
        <v>41.137500000000003</v>
      </c>
      <c r="N9398" t="str">
        <f t="shared" si="242"/>
        <v/>
      </c>
      <c r="P9398">
        <v>0.214</v>
      </c>
      <c r="Q9398">
        <v>0.27424999999999999</v>
      </c>
    </row>
    <row r="9399" spans="1:24" x14ac:dyDescent="0.3">
      <c r="A9399" t="s">
        <v>68</v>
      </c>
      <c r="B9399" s="8">
        <v>41023</v>
      </c>
      <c r="C9399" s="8"/>
      <c r="D9399">
        <v>31.574999999999999</v>
      </c>
      <c r="E9399">
        <v>40.837499999999999</v>
      </c>
      <c r="N9399" t="str">
        <f t="shared" si="242"/>
        <v/>
      </c>
      <c r="P9399">
        <v>0.21049999999999999</v>
      </c>
      <c r="Q9399">
        <v>0.27224999999999999</v>
      </c>
    </row>
    <row r="9400" spans="1:24" x14ac:dyDescent="0.3">
      <c r="A9400" t="s">
        <v>68</v>
      </c>
      <c r="B9400" s="8">
        <v>41024</v>
      </c>
      <c r="C9400" s="8"/>
      <c r="D9400">
        <v>31.087499999999999</v>
      </c>
      <c r="E9400">
        <v>40.387500000000003</v>
      </c>
      <c r="N9400" t="str">
        <f t="shared" si="242"/>
        <v/>
      </c>
      <c r="P9400">
        <v>0.20724999999999999</v>
      </c>
      <c r="Q9400">
        <v>0.26924999999999999</v>
      </c>
    </row>
    <row r="9401" spans="1:24" x14ac:dyDescent="0.3">
      <c r="A9401" t="s">
        <v>68</v>
      </c>
      <c r="B9401" s="8">
        <v>41025</v>
      </c>
      <c r="C9401" s="8"/>
      <c r="D9401">
        <v>30.6</v>
      </c>
      <c r="E9401">
        <v>40.012500000000003</v>
      </c>
      <c r="N9401" t="str">
        <f t="shared" si="242"/>
        <v/>
      </c>
      <c r="P9401">
        <v>0.20399999999999999</v>
      </c>
      <c r="Q9401">
        <v>0.26674999999999999</v>
      </c>
    </row>
    <row r="9402" spans="1:24" x14ac:dyDescent="0.3">
      <c r="A9402" t="s">
        <v>68</v>
      </c>
      <c r="B9402" s="8">
        <v>41026</v>
      </c>
      <c r="C9402" s="8"/>
      <c r="D9402">
        <v>31.387499999999999</v>
      </c>
      <c r="E9402">
        <v>40.6875</v>
      </c>
      <c r="N9402" t="str">
        <f t="shared" si="242"/>
        <v/>
      </c>
      <c r="P9402">
        <v>0.20924999999999999</v>
      </c>
      <c r="Q9402">
        <v>0.27124999999999999</v>
      </c>
    </row>
    <row r="9403" spans="1:24" x14ac:dyDescent="0.3">
      <c r="A9403" t="s">
        <v>68</v>
      </c>
      <c r="B9403" s="8">
        <v>41027</v>
      </c>
      <c r="C9403" s="8"/>
      <c r="D9403">
        <v>31.425000000000001</v>
      </c>
      <c r="E9403">
        <v>40.612499999999997</v>
      </c>
      <c r="N9403" t="str">
        <f t="shared" si="242"/>
        <v/>
      </c>
      <c r="P9403">
        <v>0.20949999999999999</v>
      </c>
      <c r="Q9403">
        <v>0.27074999999999999</v>
      </c>
    </row>
    <row r="9404" spans="1:24" x14ac:dyDescent="0.3">
      <c r="A9404" t="s">
        <v>68</v>
      </c>
      <c r="B9404" s="8">
        <v>41028</v>
      </c>
      <c r="C9404" s="8"/>
      <c r="D9404">
        <v>30.975000000000001</v>
      </c>
      <c r="E9404">
        <v>40.237499999999997</v>
      </c>
      <c r="N9404" t="str">
        <f t="shared" si="242"/>
        <v/>
      </c>
      <c r="P9404">
        <v>0.20649999999999999</v>
      </c>
      <c r="Q9404">
        <v>0.26824999999999999</v>
      </c>
    </row>
    <row r="9405" spans="1:24" x14ac:dyDescent="0.3">
      <c r="A9405" t="s">
        <v>68</v>
      </c>
      <c r="B9405" s="8">
        <v>41029</v>
      </c>
      <c r="C9405" s="8"/>
      <c r="D9405">
        <v>31.537500000000001</v>
      </c>
      <c r="E9405">
        <v>39.9375</v>
      </c>
      <c r="N9405" t="str">
        <f t="shared" si="242"/>
        <v/>
      </c>
      <c r="P9405">
        <v>0.21024999999999999</v>
      </c>
      <c r="Q9405">
        <v>0.26624999999999999</v>
      </c>
    </row>
    <row r="9406" spans="1:24" x14ac:dyDescent="0.3">
      <c r="A9406" t="s">
        <v>68</v>
      </c>
      <c r="B9406" s="8">
        <v>41030</v>
      </c>
      <c r="C9406" s="8"/>
      <c r="D9406">
        <v>32.174999999999997</v>
      </c>
      <c r="E9406">
        <v>41.587499999999999</v>
      </c>
      <c r="N9406" t="str">
        <f t="shared" si="242"/>
        <v/>
      </c>
      <c r="P9406">
        <v>0.2145</v>
      </c>
      <c r="Q9406">
        <v>0.27725</v>
      </c>
    </row>
    <row r="9407" spans="1:24" x14ac:dyDescent="0.3">
      <c r="A9407" t="s">
        <v>68</v>
      </c>
      <c r="B9407" s="8">
        <v>41031</v>
      </c>
      <c r="C9407" s="8"/>
      <c r="D9407">
        <v>31.537500000000001</v>
      </c>
      <c r="E9407">
        <v>41.325000000000003</v>
      </c>
      <c r="F9407">
        <v>36.875</v>
      </c>
      <c r="G9407">
        <v>54.8</v>
      </c>
      <c r="H9407">
        <v>24.9</v>
      </c>
      <c r="I9407">
        <v>23.85</v>
      </c>
      <c r="J9407">
        <v>27.85</v>
      </c>
      <c r="K9407">
        <v>29.05</v>
      </c>
      <c r="L9407">
        <v>25.73055338</v>
      </c>
      <c r="M9407">
        <v>295.91805340000002</v>
      </c>
      <c r="N9407">
        <f t="shared" si="242"/>
        <v>295.91805340000002</v>
      </c>
      <c r="P9407">
        <v>0.21024999999999999</v>
      </c>
      <c r="Q9407">
        <v>0.27550000000000002</v>
      </c>
      <c r="R9407">
        <v>0.36875000000000002</v>
      </c>
      <c r="S9407">
        <v>0.27400000000000002</v>
      </c>
      <c r="T9407">
        <v>0.1245</v>
      </c>
      <c r="U9407">
        <v>0.11924999999999999</v>
      </c>
      <c r="V9407">
        <v>0.13925000000000001</v>
      </c>
      <c r="W9407">
        <v>0.14524999999999999</v>
      </c>
      <c r="X9407">
        <v>0.128652767</v>
      </c>
    </row>
    <row r="9408" spans="1:24" x14ac:dyDescent="0.3">
      <c r="A9408" t="s">
        <v>68</v>
      </c>
      <c r="B9408" s="8">
        <v>41032</v>
      </c>
      <c r="C9408" s="8"/>
      <c r="D9408">
        <v>31.237500000000001</v>
      </c>
      <c r="E9408">
        <v>40.950000000000003</v>
      </c>
      <c r="N9408" t="str">
        <f t="shared" si="242"/>
        <v/>
      </c>
      <c r="P9408">
        <v>0.20824999999999999</v>
      </c>
      <c r="Q9408">
        <v>0.27300000000000002</v>
      </c>
    </row>
    <row r="9409" spans="1:24" x14ac:dyDescent="0.3">
      <c r="A9409" t="s">
        <v>68</v>
      </c>
      <c r="B9409" s="8">
        <v>41033</v>
      </c>
      <c r="C9409" s="8"/>
      <c r="D9409">
        <v>32.024999999999999</v>
      </c>
      <c r="E9409">
        <v>41.4</v>
      </c>
      <c r="N9409" t="str">
        <f t="shared" si="242"/>
        <v/>
      </c>
      <c r="P9409">
        <v>0.2135</v>
      </c>
      <c r="Q9409">
        <v>0.27600000000000002</v>
      </c>
    </row>
    <row r="9410" spans="1:24" x14ac:dyDescent="0.3">
      <c r="A9410" t="s">
        <v>68</v>
      </c>
      <c r="B9410" s="8">
        <v>41034</v>
      </c>
      <c r="C9410" s="8"/>
      <c r="D9410">
        <v>31.725000000000001</v>
      </c>
      <c r="E9410">
        <v>41.25</v>
      </c>
      <c r="N9410" t="str">
        <f t="shared" si="242"/>
        <v/>
      </c>
      <c r="P9410">
        <v>0.21149999999999999</v>
      </c>
      <c r="Q9410">
        <v>0.27500000000000002</v>
      </c>
    </row>
    <row r="9411" spans="1:24" x14ac:dyDescent="0.3">
      <c r="A9411" t="s">
        <v>68</v>
      </c>
      <c r="B9411" s="8">
        <v>41035</v>
      </c>
      <c r="C9411" s="8"/>
      <c r="D9411">
        <v>31.537500000000001</v>
      </c>
      <c r="E9411">
        <v>41.0625</v>
      </c>
      <c r="N9411" t="str">
        <f t="shared" si="242"/>
        <v/>
      </c>
      <c r="P9411">
        <v>0.21024999999999999</v>
      </c>
      <c r="Q9411">
        <v>0.27374999999999999</v>
      </c>
    </row>
    <row r="9412" spans="1:24" x14ac:dyDescent="0.3">
      <c r="A9412" t="s">
        <v>68</v>
      </c>
      <c r="B9412" s="8">
        <v>41036</v>
      </c>
      <c r="C9412" s="8"/>
      <c r="D9412">
        <v>31.237500000000001</v>
      </c>
      <c r="E9412">
        <v>40.762500000000003</v>
      </c>
      <c r="N9412" t="str">
        <f t="shared" si="242"/>
        <v/>
      </c>
      <c r="P9412">
        <v>0.20824999999999999</v>
      </c>
      <c r="Q9412">
        <v>0.27174999999999999</v>
      </c>
    </row>
    <row r="9413" spans="1:24" x14ac:dyDescent="0.3">
      <c r="A9413" t="s">
        <v>68</v>
      </c>
      <c r="B9413" s="8">
        <v>41037</v>
      </c>
      <c r="C9413" s="8"/>
      <c r="D9413">
        <v>30.75</v>
      </c>
      <c r="E9413">
        <v>40.5</v>
      </c>
      <c r="N9413" t="str">
        <f t="shared" si="242"/>
        <v/>
      </c>
      <c r="P9413">
        <v>0.20499999999999999</v>
      </c>
      <c r="Q9413">
        <v>0.27</v>
      </c>
    </row>
    <row r="9414" spans="1:24" x14ac:dyDescent="0.3">
      <c r="A9414" t="s">
        <v>68</v>
      </c>
      <c r="B9414" s="8">
        <v>41038</v>
      </c>
      <c r="C9414" s="8"/>
      <c r="D9414">
        <v>30.637499999999999</v>
      </c>
      <c r="E9414">
        <v>40.237499999999997</v>
      </c>
      <c r="N9414" t="str">
        <f t="shared" si="242"/>
        <v/>
      </c>
      <c r="P9414">
        <v>0.20424999999999999</v>
      </c>
      <c r="Q9414">
        <v>0.26824999999999999</v>
      </c>
    </row>
    <row r="9415" spans="1:24" x14ac:dyDescent="0.3">
      <c r="A9415" t="s">
        <v>68</v>
      </c>
      <c r="B9415" s="8">
        <v>41039</v>
      </c>
      <c r="C9415" s="8"/>
      <c r="D9415">
        <v>30.6</v>
      </c>
      <c r="E9415">
        <v>39.975000000000001</v>
      </c>
      <c r="N9415" t="str">
        <f t="shared" si="242"/>
        <v/>
      </c>
      <c r="P9415">
        <v>0.20399999999999999</v>
      </c>
      <c r="Q9415">
        <v>0.26650000000000001</v>
      </c>
    </row>
    <row r="9416" spans="1:24" x14ac:dyDescent="0.3">
      <c r="A9416" t="s">
        <v>68</v>
      </c>
      <c r="B9416" s="8">
        <v>41040</v>
      </c>
      <c r="C9416" s="8"/>
      <c r="D9416">
        <v>30.45</v>
      </c>
      <c r="E9416">
        <v>39.825000000000003</v>
      </c>
      <c r="N9416" t="str">
        <f t="shared" si="242"/>
        <v/>
      </c>
      <c r="P9416">
        <v>0.20300000000000001</v>
      </c>
      <c r="Q9416">
        <v>0.26550000000000001</v>
      </c>
    </row>
    <row r="9417" spans="1:24" x14ac:dyDescent="0.3">
      <c r="A9417" t="s">
        <v>68</v>
      </c>
      <c r="B9417" s="8">
        <v>41041</v>
      </c>
      <c r="C9417" s="8"/>
      <c r="D9417">
        <v>30.225000000000001</v>
      </c>
      <c r="E9417">
        <v>39.6</v>
      </c>
      <c r="N9417" t="str">
        <f t="shared" si="242"/>
        <v/>
      </c>
      <c r="P9417">
        <v>0.20150000000000001</v>
      </c>
      <c r="Q9417">
        <v>0.26400000000000001</v>
      </c>
    </row>
    <row r="9418" spans="1:24" x14ac:dyDescent="0.3">
      <c r="A9418" t="s">
        <v>68</v>
      </c>
      <c r="B9418" s="8">
        <v>41042</v>
      </c>
      <c r="C9418" s="8"/>
      <c r="D9418">
        <v>30.225000000000001</v>
      </c>
      <c r="E9418">
        <v>39.412500000000001</v>
      </c>
      <c r="N9418" t="str">
        <f t="shared" si="242"/>
        <v/>
      </c>
      <c r="P9418">
        <v>0.20150000000000001</v>
      </c>
      <c r="Q9418">
        <v>0.26274999999999998</v>
      </c>
    </row>
    <row r="9419" spans="1:24" x14ac:dyDescent="0.3">
      <c r="A9419" t="s">
        <v>68</v>
      </c>
      <c r="B9419" s="8">
        <v>41043</v>
      </c>
      <c r="C9419" s="8"/>
      <c r="D9419">
        <v>29.887499999999999</v>
      </c>
      <c r="E9419">
        <v>39.1875</v>
      </c>
      <c r="N9419" t="str">
        <f t="shared" si="242"/>
        <v/>
      </c>
      <c r="P9419">
        <v>0.19925000000000001</v>
      </c>
      <c r="Q9419">
        <v>0.26124999999999998</v>
      </c>
    </row>
    <row r="9420" spans="1:24" x14ac:dyDescent="0.3">
      <c r="A9420" t="s">
        <v>68</v>
      </c>
      <c r="B9420" s="8">
        <v>41044</v>
      </c>
      <c r="C9420" s="8"/>
      <c r="D9420">
        <v>29.737500000000001</v>
      </c>
      <c r="E9420">
        <v>38.962499999999999</v>
      </c>
      <c r="N9420" t="str">
        <f t="shared" si="242"/>
        <v/>
      </c>
      <c r="P9420">
        <v>0.19825000000000001</v>
      </c>
      <c r="Q9420">
        <v>0.25974999999999998</v>
      </c>
    </row>
    <row r="9421" spans="1:24" x14ac:dyDescent="0.3">
      <c r="A9421" t="s">
        <v>68</v>
      </c>
      <c r="B9421" s="8">
        <v>41045</v>
      </c>
      <c r="C9421" s="8"/>
      <c r="D9421">
        <v>30.9</v>
      </c>
      <c r="E9421">
        <v>38.8125</v>
      </c>
      <c r="F9421">
        <v>34.799999999999997</v>
      </c>
      <c r="G9421">
        <v>53.35</v>
      </c>
      <c r="H9421">
        <v>23.8</v>
      </c>
      <c r="I9421">
        <v>23.15</v>
      </c>
      <c r="J9421">
        <v>27.20235027</v>
      </c>
      <c r="K9421">
        <v>28.5</v>
      </c>
      <c r="L9421">
        <v>24.69122102</v>
      </c>
      <c r="M9421">
        <v>285.20607130000002</v>
      </c>
      <c r="N9421">
        <f t="shared" si="242"/>
        <v>285.20607130000002</v>
      </c>
      <c r="P9421">
        <v>0.20599999999999999</v>
      </c>
      <c r="Q9421">
        <v>0.25874999999999998</v>
      </c>
      <c r="R9421">
        <v>0.34799999999999998</v>
      </c>
      <c r="S9421">
        <v>0.26674999999999999</v>
      </c>
      <c r="T9421">
        <v>0.11899999999999999</v>
      </c>
      <c r="U9421">
        <v>0.11575000000000001</v>
      </c>
      <c r="V9421">
        <v>0.13601175099999999</v>
      </c>
      <c r="W9421">
        <v>0.14249999999999999</v>
      </c>
      <c r="X9421">
        <v>0.123456105</v>
      </c>
    </row>
    <row r="9422" spans="1:24" x14ac:dyDescent="0.3">
      <c r="A9422" t="s">
        <v>68</v>
      </c>
      <c r="B9422" s="8">
        <v>41046</v>
      </c>
      <c r="C9422" s="8"/>
      <c r="D9422">
        <v>30.1875</v>
      </c>
      <c r="E9422">
        <v>38.625</v>
      </c>
      <c r="N9422" t="str">
        <f t="shared" si="242"/>
        <v/>
      </c>
      <c r="P9422">
        <v>0.20125000000000001</v>
      </c>
      <c r="Q9422">
        <v>0.25750000000000001</v>
      </c>
    </row>
    <row r="9423" spans="1:24" x14ac:dyDescent="0.3">
      <c r="A9423" t="s">
        <v>68</v>
      </c>
      <c r="B9423" s="8">
        <v>41047</v>
      </c>
      <c r="C9423" s="8"/>
      <c r="D9423">
        <v>29.737500000000001</v>
      </c>
      <c r="E9423">
        <v>38.4375</v>
      </c>
      <c r="N9423" t="str">
        <f t="shared" si="242"/>
        <v/>
      </c>
      <c r="P9423">
        <v>0.19825000000000001</v>
      </c>
      <c r="Q9423">
        <v>0.25624999999999998</v>
      </c>
    </row>
    <row r="9424" spans="1:24" x14ac:dyDescent="0.3">
      <c r="A9424" t="s">
        <v>68</v>
      </c>
      <c r="B9424" s="8">
        <v>41048</v>
      </c>
      <c r="C9424" s="8"/>
      <c r="D9424">
        <v>29.324999999999999</v>
      </c>
      <c r="E9424">
        <v>38.212499999999999</v>
      </c>
      <c r="N9424" t="str">
        <f t="shared" si="242"/>
        <v/>
      </c>
      <c r="P9424">
        <v>0.19550000000000001</v>
      </c>
      <c r="Q9424">
        <v>0.25474999999999998</v>
      </c>
    </row>
    <row r="9425" spans="1:24" x14ac:dyDescent="0.3">
      <c r="A9425" t="s">
        <v>68</v>
      </c>
      <c r="B9425" s="8">
        <v>41049</v>
      </c>
      <c r="C9425" s="8"/>
      <c r="D9425">
        <v>28.8</v>
      </c>
      <c r="E9425">
        <v>37.837499999999999</v>
      </c>
      <c r="N9425" t="str">
        <f t="shared" si="242"/>
        <v/>
      </c>
      <c r="P9425">
        <v>0.192</v>
      </c>
      <c r="Q9425">
        <v>0.25224999999999997</v>
      </c>
    </row>
    <row r="9426" spans="1:24" x14ac:dyDescent="0.3">
      <c r="A9426" t="s">
        <v>68</v>
      </c>
      <c r="B9426" s="8">
        <v>41050</v>
      </c>
      <c r="C9426" s="8"/>
      <c r="D9426">
        <v>28.65</v>
      </c>
      <c r="E9426">
        <v>37.6875</v>
      </c>
      <c r="N9426" t="str">
        <f t="shared" si="242"/>
        <v/>
      </c>
      <c r="P9426">
        <v>0.191</v>
      </c>
      <c r="Q9426">
        <v>0.25124999999999997</v>
      </c>
    </row>
    <row r="9427" spans="1:24" x14ac:dyDescent="0.3">
      <c r="A9427" t="s">
        <v>68</v>
      </c>
      <c r="B9427" s="8">
        <v>41051</v>
      </c>
      <c r="C9427" s="8"/>
      <c r="D9427">
        <v>28.462499999999999</v>
      </c>
      <c r="E9427">
        <v>37.5</v>
      </c>
      <c r="N9427" t="str">
        <f t="shared" si="242"/>
        <v/>
      </c>
      <c r="P9427">
        <v>0.18975</v>
      </c>
      <c r="Q9427">
        <v>0.25</v>
      </c>
    </row>
    <row r="9428" spans="1:24" x14ac:dyDescent="0.3">
      <c r="A9428" t="s">
        <v>68</v>
      </c>
      <c r="B9428" s="8">
        <v>41052</v>
      </c>
      <c r="C9428" s="8"/>
      <c r="D9428">
        <v>27.5625</v>
      </c>
      <c r="E9428">
        <v>37.3125</v>
      </c>
      <c r="N9428" t="str">
        <f t="shared" si="242"/>
        <v/>
      </c>
      <c r="P9428">
        <v>0.18375</v>
      </c>
      <c r="Q9428">
        <v>0.24875</v>
      </c>
    </row>
    <row r="9429" spans="1:24" x14ac:dyDescent="0.3">
      <c r="A9429" t="s">
        <v>68</v>
      </c>
      <c r="B9429" s="8">
        <v>41053</v>
      </c>
      <c r="C9429" s="8"/>
      <c r="D9429">
        <v>27.487500000000001</v>
      </c>
      <c r="E9429">
        <v>37.162500000000001</v>
      </c>
      <c r="N9429" t="str">
        <f t="shared" si="242"/>
        <v/>
      </c>
      <c r="P9429">
        <v>0.18325</v>
      </c>
      <c r="Q9429">
        <v>0.24775</v>
      </c>
    </row>
    <row r="9430" spans="1:24" x14ac:dyDescent="0.3">
      <c r="A9430" t="s">
        <v>68</v>
      </c>
      <c r="B9430" s="8">
        <v>41054</v>
      </c>
      <c r="C9430" s="8"/>
      <c r="D9430">
        <v>27.524999999999999</v>
      </c>
      <c r="E9430">
        <v>37.087499999999999</v>
      </c>
      <c r="N9430" t="str">
        <f t="shared" si="242"/>
        <v/>
      </c>
      <c r="P9430">
        <v>0.1835</v>
      </c>
      <c r="Q9430">
        <v>0.24725</v>
      </c>
    </row>
    <row r="9431" spans="1:24" x14ac:dyDescent="0.3">
      <c r="A9431" t="s">
        <v>68</v>
      </c>
      <c r="B9431" s="8">
        <v>41055</v>
      </c>
      <c r="C9431" s="8"/>
      <c r="D9431">
        <v>27.6</v>
      </c>
      <c r="E9431">
        <v>37.049999999999997</v>
      </c>
      <c r="N9431" t="str">
        <f t="shared" si="242"/>
        <v/>
      </c>
      <c r="P9431">
        <v>0.184</v>
      </c>
      <c r="Q9431">
        <v>0.247</v>
      </c>
    </row>
    <row r="9432" spans="1:24" x14ac:dyDescent="0.3">
      <c r="A9432" t="s">
        <v>68</v>
      </c>
      <c r="B9432" s="8">
        <v>41056</v>
      </c>
      <c r="C9432" s="8"/>
      <c r="D9432">
        <v>27.487500000000001</v>
      </c>
      <c r="E9432">
        <v>37.012500000000003</v>
      </c>
      <c r="N9432" t="str">
        <f t="shared" si="242"/>
        <v/>
      </c>
      <c r="P9432">
        <v>0.18325</v>
      </c>
      <c r="Q9432">
        <v>0.24675</v>
      </c>
    </row>
    <row r="9433" spans="1:24" x14ac:dyDescent="0.3">
      <c r="A9433" t="s">
        <v>68</v>
      </c>
      <c r="B9433" s="8">
        <v>41057</v>
      </c>
      <c r="C9433" s="8"/>
      <c r="D9433">
        <v>27.6</v>
      </c>
      <c r="E9433">
        <v>36.9375</v>
      </c>
      <c r="N9433" t="str">
        <f t="shared" si="242"/>
        <v/>
      </c>
      <c r="P9433">
        <v>0.184</v>
      </c>
      <c r="Q9433">
        <v>0.24625</v>
      </c>
    </row>
    <row r="9434" spans="1:24" x14ac:dyDescent="0.3">
      <c r="A9434" t="s">
        <v>68</v>
      </c>
      <c r="B9434" s="8">
        <v>41058</v>
      </c>
      <c r="C9434" s="8"/>
      <c r="D9434">
        <v>28.612500000000001</v>
      </c>
      <c r="E9434">
        <v>36.9</v>
      </c>
      <c r="N9434" t="str">
        <f t="shared" si="242"/>
        <v/>
      </c>
      <c r="P9434">
        <v>0.19075</v>
      </c>
      <c r="Q9434">
        <v>0.246</v>
      </c>
    </row>
    <row r="9435" spans="1:24" x14ac:dyDescent="0.3">
      <c r="A9435" t="s">
        <v>68</v>
      </c>
      <c r="B9435" s="8">
        <v>41059</v>
      </c>
      <c r="C9435" s="8"/>
      <c r="D9435">
        <v>28.537500000000001</v>
      </c>
      <c r="E9435">
        <v>36.862499999999997</v>
      </c>
      <c r="F9435">
        <v>34.075000000000003</v>
      </c>
      <c r="G9435">
        <v>52.6</v>
      </c>
      <c r="H9435">
        <v>22.8</v>
      </c>
      <c r="I9435">
        <v>22.4</v>
      </c>
      <c r="J9435">
        <v>26.82673638</v>
      </c>
      <c r="K9435">
        <v>27.643032999999999</v>
      </c>
      <c r="L9435">
        <v>24.96151338</v>
      </c>
      <c r="M9435">
        <v>276.7062828</v>
      </c>
      <c r="N9435">
        <f t="shared" si="242"/>
        <v>276.7062828</v>
      </c>
      <c r="P9435">
        <v>0.19025</v>
      </c>
      <c r="Q9435">
        <v>0.24575</v>
      </c>
      <c r="R9435">
        <v>0.34075</v>
      </c>
      <c r="S9435">
        <v>0.26300000000000001</v>
      </c>
      <c r="T9435">
        <v>0.114</v>
      </c>
      <c r="U9435">
        <v>0.112</v>
      </c>
      <c r="V9435">
        <v>0.134133682</v>
      </c>
      <c r="W9435">
        <v>0.138215165</v>
      </c>
      <c r="X9435">
        <v>0.12480756699999999</v>
      </c>
    </row>
    <row r="9436" spans="1:24" x14ac:dyDescent="0.3">
      <c r="A9436" t="s">
        <v>68</v>
      </c>
      <c r="B9436" s="8">
        <v>41060</v>
      </c>
      <c r="C9436" s="8"/>
      <c r="D9436">
        <v>29.4375</v>
      </c>
      <c r="E9436">
        <v>37.65</v>
      </c>
      <c r="N9436" t="str">
        <f t="shared" si="242"/>
        <v/>
      </c>
      <c r="P9436">
        <v>0.19625000000000001</v>
      </c>
      <c r="Q9436">
        <v>0.251</v>
      </c>
    </row>
    <row r="9437" spans="1:24" x14ac:dyDescent="0.3">
      <c r="A9437" t="s">
        <v>68</v>
      </c>
      <c r="B9437" s="8">
        <v>41061</v>
      </c>
      <c r="C9437" s="8"/>
      <c r="D9437">
        <v>29.212499999999999</v>
      </c>
      <c r="E9437">
        <v>37.537500000000001</v>
      </c>
      <c r="N9437" t="str">
        <f t="shared" si="242"/>
        <v/>
      </c>
      <c r="P9437">
        <v>0.19475000000000001</v>
      </c>
      <c r="Q9437">
        <v>0.25024999999999997</v>
      </c>
    </row>
    <row r="9438" spans="1:24" x14ac:dyDescent="0.3">
      <c r="A9438" t="s">
        <v>68</v>
      </c>
      <c r="B9438" s="8">
        <v>41062</v>
      </c>
      <c r="C9438" s="8"/>
      <c r="D9438">
        <v>29.137499999999999</v>
      </c>
      <c r="E9438">
        <v>37.612499999999997</v>
      </c>
      <c r="N9438" t="str">
        <f t="shared" si="242"/>
        <v/>
      </c>
      <c r="P9438">
        <v>0.19425000000000001</v>
      </c>
      <c r="Q9438">
        <v>0.25074999999999997</v>
      </c>
    </row>
    <row r="9439" spans="1:24" x14ac:dyDescent="0.3">
      <c r="A9439" t="s">
        <v>68</v>
      </c>
      <c r="B9439" s="8">
        <v>41063</v>
      </c>
      <c r="C9439" s="8"/>
      <c r="D9439">
        <v>29.024999999999999</v>
      </c>
      <c r="E9439">
        <v>37.537500000000001</v>
      </c>
      <c r="N9439" t="str">
        <f t="shared" si="242"/>
        <v/>
      </c>
      <c r="P9439">
        <v>0.19350000000000001</v>
      </c>
      <c r="Q9439">
        <v>0.25024999999999997</v>
      </c>
    </row>
    <row r="9440" spans="1:24" x14ac:dyDescent="0.3">
      <c r="A9440" t="s">
        <v>68</v>
      </c>
      <c r="B9440" s="8">
        <v>41064</v>
      </c>
      <c r="C9440" s="8"/>
      <c r="D9440">
        <v>28.837499999999999</v>
      </c>
      <c r="E9440">
        <v>37.537500000000001</v>
      </c>
      <c r="N9440" t="str">
        <f t="shared" si="242"/>
        <v/>
      </c>
      <c r="P9440">
        <v>0.19225</v>
      </c>
      <c r="Q9440">
        <v>0.25024999999999997</v>
      </c>
    </row>
    <row r="9441" spans="1:24" x14ac:dyDescent="0.3">
      <c r="A9441" t="s">
        <v>68</v>
      </c>
      <c r="B9441" s="8">
        <v>41065</v>
      </c>
      <c r="C9441" s="8"/>
      <c r="D9441">
        <v>28.762499999999999</v>
      </c>
      <c r="E9441">
        <v>37.5</v>
      </c>
      <c r="N9441" t="str">
        <f t="shared" si="242"/>
        <v/>
      </c>
      <c r="P9441">
        <v>0.19175</v>
      </c>
      <c r="Q9441">
        <v>0.25</v>
      </c>
    </row>
    <row r="9442" spans="1:24" x14ac:dyDescent="0.3">
      <c r="A9442" t="s">
        <v>68</v>
      </c>
      <c r="B9442" s="8">
        <v>41066</v>
      </c>
      <c r="C9442" s="8"/>
      <c r="D9442">
        <v>44.737499999999997</v>
      </c>
      <c r="E9442">
        <v>47.024999999999999</v>
      </c>
      <c r="N9442" t="str">
        <f t="shared" si="242"/>
        <v/>
      </c>
      <c r="P9442">
        <v>0.29825000000000002</v>
      </c>
      <c r="Q9442">
        <v>0.3135</v>
      </c>
    </row>
    <row r="9443" spans="1:24" x14ac:dyDescent="0.3">
      <c r="A9443" t="s">
        <v>68</v>
      </c>
      <c r="B9443" s="8">
        <v>41067</v>
      </c>
      <c r="C9443" s="8"/>
      <c r="D9443">
        <v>42.15</v>
      </c>
      <c r="E9443">
        <v>46.387500000000003</v>
      </c>
      <c r="N9443" t="str">
        <f t="shared" si="242"/>
        <v/>
      </c>
      <c r="P9443">
        <v>0.28100000000000003</v>
      </c>
      <c r="Q9443">
        <v>0.30925000000000002</v>
      </c>
    </row>
    <row r="9444" spans="1:24" x14ac:dyDescent="0.3">
      <c r="A9444" t="s">
        <v>68</v>
      </c>
      <c r="B9444" s="8">
        <v>41068</v>
      </c>
      <c r="C9444" s="8"/>
      <c r="D9444">
        <v>41.212499999999999</v>
      </c>
      <c r="E9444">
        <v>45.9</v>
      </c>
      <c r="N9444" t="str">
        <f t="shared" si="242"/>
        <v/>
      </c>
      <c r="P9444">
        <v>0.27474999999999999</v>
      </c>
      <c r="Q9444">
        <v>0.30599999999999999</v>
      </c>
    </row>
    <row r="9445" spans="1:24" x14ac:dyDescent="0.3">
      <c r="A9445" t="s">
        <v>68</v>
      </c>
      <c r="B9445" s="8">
        <v>41069</v>
      </c>
      <c r="C9445" s="8"/>
      <c r="D9445">
        <v>41.924999999999997</v>
      </c>
      <c r="E9445">
        <v>46.3125</v>
      </c>
      <c r="N9445" t="str">
        <f t="shared" si="242"/>
        <v/>
      </c>
      <c r="P9445">
        <v>0.27950000000000003</v>
      </c>
      <c r="Q9445">
        <v>0.30875000000000002</v>
      </c>
    </row>
    <row r="9446" spans="1:24" x14ac:dyDescent="0.3">
      <c r="A9446" t="s">
        <v>68</v>
      </c>
      <c r="B9446" s="8">
        <v>41070</v>
      </c>
      <c r="C9446" s="8"/>
      <c r="D9446">
        <v>41.287500000000001</v>
      </c>
      <c r="E9446">
        <v>46.012500000000003</v>
      </c>
      <c r="N9446" t="str">
        <f t="shared" si="242"/>
        <v/>
      </c>
      <c r="P9446">
        <v>0.27524999999999999</v>
      </c>
      <c r="Q9446">
        <v>0.30675000000000002</v>
      </c>
    </row>
    <row r="9447" spans="1:24" x14ac:dyDescent="0.3">
      <c r="A9447" t="s">
        <v>68</v>
      </c>
      <c r="B9447" s="8">
        <v>41071</v>
      </c>
      <c r="C9447" s="8"/>
      <c r="D9447">
        <v>40.424999999999997</v>
      </c>
      <c r="E9447">
        <v>45.524999999999999</v>
      </c>
      <c r="N9447" t="str">
        <f t="shared" si="242"/>
        <v/>
      </c>
      <c r="P9447">
        <v>0.26950000000000002</v>
      </c>
      <c r="Q9447">
        <v>0.30349999999999999</v>
      </c>
    </row>
    <row r="9448" spans="1:24" x14ac:dyDescent="0.3">
      <c r="A9448" t="s">
        <v>68</v>
      </c>
      <c r="B9448" s="8">
        <v>41072</v>
      </c>
      <c r="C9448" s="8"/>
      <c r="D9448">
        <v>39.975000000000001</v>
      </c>
      <c r="E9448">
        <v>45.262500000000003</v>
      </c>
      <c r="N9448" t="str">
        <f t="shared" si="242"/>
        <v/>
      </c>
      <c r="P9448">
        <v>0.26650000000000001</v>
      </c>
      <c r="Q9448">
        <v>0.30175000000000002</v>
      </c>
    </row>
    <row r="9449" spans="1:24" x14ac:dyDescent="0.3">
      <c r="A9449" t="s">
        <v>68</v>
      </c>
      <c r="B9449" s="8">
        <v>41073</v>
      </c>
      <c r="C9449" s="8"/>
      <c r="D9449">
        <v>39.075000000000003</v>
      </c>
      <c r="E9449">
        <v>45</v>
      </c>
      <c r="F9449">
        <v>38.174999999999997</v>
      </c>
      <c r="G9449">
        <v>55.7</v>
      </c>
      <c r="H9449">
        <v>26.45</v>
      </c>
      <c r="I9449">
        <v>28.85</v>
      </c>
      <c r="J9449">
        <v>32.299999999999997</v>
      </c>
      <c r="K9449">
        <v>29.72335124</v>
      </c>
      <c r="L9449">
        <v>28.271495949999998</v>
      </c>
      <c r="M9449">
        <v>323.54484719999999</v>
      </c>
      <c r="N9449">
        <f t="shared" si="242"/>
        <v>323.54484719999999</v>
      </c>
      <c r="P9449">
        <v>0.26050000000000001</v>
      </c>
      <c r="Q9449">
        <v>0.3</v>
      </c>
      <c r="R9449">
        <v>0.38174999999999998</v>
      </c>
      <c r="S9449">
        <v>0.27850000000000003</v>
      </c>
      <c r="T9449">
        <v>0.13225000000000001</v>
      </c>
      <c r="U9449">
        <v>0.14424999999999999</v>
      </c>
      <c r="V9449">
        <v>0.1615</v>
      </c>
      <c r="W9449">
        <v>0.14861675599999999</v>
      </c>
      <c r="X9449">
        <v>0.14135748000000001</v>
      </c>
    </row>
    <row r="9450" spans="1:24" x14ac:dyDescent="0.3">
      <c r="A9450" t="s">
        <v>68</v>
      </c>
      <c r="B9450" s="8">
        <v>41074</v>
      </c>
      <c r="C9450" s="8"/>
      <c r="D9450">
        <v>39.637500000000003</v>
      </c>
      <c r="E9450">
        <v>44.8125</v>
      </c>
      <c r="N9450" t="str">
        <f t="shared" si="242"/>
        <v/>
      </c>
      <c r="P9450">
        <v>0.26424999999999998</v>
      </c>
      <c r="Q9450">
        <v>0.29875000000000002</v>
      </c>
    </row>
    <row r="9451" spans="1:24" x14ac:dyDescent="0.3">
      <c r="A9451" t="s">
        <v>68</v>
      </c>
      <c r="B9451" s="8">
        <v>41075</v>
      </c>
      <c r="C9451" s="8"/>
      <c r="D9451">
        <v>40.987499999999997</v>
      </c>
      <c r="E9451">
        <v>45.1875</v>
      </c>
      <c r="N9451" t="str">
        <f t="shared" si="242"/>
        <v/>
      </c>
      <c r="P9451">
        <v>0.27324999999999999</v>
      </c>
      <c r="Q9451">
        <v>0.30125000000000002</v>
      </c>
    </row>
    <row r="9452" spans="1:24" x14ac:dyDescent="0.3">
      <c r="A9452" t="s">
        <v>68</v>
      </c>
      <c r="B9452" s="8">
        <v>41076</v>
      </c>
      <c r="C9452" s="8"/>
      <c r="D9452">
        <v>44.4375</v>
      </c>
      <c r="E9452">
        <v>47.475000000000001</v>
      </c>
      <c r="N9452" t="str">
        <f t="shared" si="242"/>
        <v/>
      </c>
      <c r="P9452">
        <v>0.29625000000000001</v>
      </c>
      <c r="Q9452">
        <v>0.3165</v>
      </c>
    </row>
    <row r="9453" spans="1:24" x14ac:dyDescent="0.3">
      <c r="A9453" t="s">
        <v>68</v>
      </c>
      <c r="B9453" s="8">
        <v>41077</v>
      </c>
      <c r="C9453" s="8"/>
      <c r="D9453">
        <v>41.625</v>
      </c>
      <c r="E9453">
        <v>45.975000000000001</v>
      </c>
      <c r="N9453" t="str">
        <f t="shared" si="242"/>
        <v/>
      </c>
      <c r="P9453">
        <v>0.27750000000000002</v>
      </c>
      <c r="Q9453">
        <v>0.30649999999999999</v>
      </c>
    </row>
    <row r="9454" spans="1:24" x14ac:dyDescent="0.3">
      <c r="A9454" t="s">
        <v>68</v>
      </c>
      <c r="B9454" s="8">
        <v>41078</v>
      </c>
      <c r="C9454" s="8"/>
      <c r="D9454">
        <v>43.612499999999997</v>
      </c>
      <c r="E9454">
        <v>46.237499999999997</v>
      </c>
      <c r="N9454" t="str">
        <f t="shared" si="242"/>
        <v/>
      </c>
      <c r="P9454">
        <v>0.29075000000000001</v>
      </c>
      <c r="Q9454">
        <v>0.30825000000000002</v>
      </c>
    </row>
    <row r="9455" spans="1:24" x14ac:dyDescent="0.3">
      <c r="A9455" t="s">
        <v>68</v>
      </c>
      <c r="B9455" s="8">
        <v>41079</v>
      </c>
      <c r="C9455" s="8"/>
      <c r="D9455">
        <v>42.225000000000001</v>
      </c>
      <c r="E9455">
        <v>46.012500000000003</v>
      </c>
      <c r="N9455" t="str">
        <f t="shared" ref="N9455:N9518" si="243">IF(M9455="","",M9455-$M$8486)</f>
        <v/>
      </c>
      <c r="P9455">
        <v>0.28149999999999997</v>
      </c>
      <c r="Q9455">
        <v>0.30675000000000002</v>
      </c>
    </row>
    <row r="9456" spans="1:24" x14ac:dyDescent="0.3">
      <c r="A9456" t="s">
        <v>68</v>
      </c>
      <c r="B9456" s="8">
        <v>41080</v>
      </c>
      <c r="C9456" s="8"/>
      <c r="D9456">
        <v>41.625</v>
      </c>
      <c r="E9456">
        <v>45.825000000000003</v>
      </c>
      <c r="N9456" t="str">
        <f t="shared" si="243"/>
        <v/>
      </c>
      <c r="P9456">
        <v>0.27750000000000002</v>
      </c>
      <c r="Q9456">
        <v>0.30549999999999999</v>
      </c>
    </row>
    <row r="9457" spans="1:17" x14ac:dyDescent="0.3">
      <c r="A9457" t="s">
        <v>68</v>
      </c>
      <c r="B9457" s="8">
        <v>41081</v>
      </c>
      <c r="C9457" s="8"/>
      <c r="D9457">
        <v>41.024999999999999</v>
      </c>
      <c r="E9457">
        <v>45.524999999999999</v>
      </c>
      <c r="N9457" t="str">
        <f t="shared" si="243"/>
        <v/>
      </c>
      <c r="P9457">
        <v>0.27350000000000002</v>
      </c>
      <c r="Q9457">
        <v>0.30349999999999999</v>
      </c>
    </row>
    <row r="9458" spans="1:17" x14ac:dyDescent="0.3">
      <c r="A9458" t="s">
        <v>68</v>
      </c>
      <c r="B9458" s="8">
        <v>41082</v>
      </c>
      <c r="C9458" s="8"/>
      <c r="D9458">
        <v>40.237499999999997</v>
      </c>
      <c r="E9458">
        <v>45.262500000000003</v>
      </c>
      <c r="N9458" t="str">
        <f t="shared" si="243"/>
        <v/>
      </c>
      <c r="P9458">
        <v>0.26824999999999999</v>
      </c>
      <c r="Q9458">
        <v>0.30175000000000002</v>
      </c>
    </row>
    <row r="9459" spans="1:17" x14ac:dyDescent="0.3">
      <c r="A9459" t="s">
        <v>68</v>
      </c>
      <c r="B9459" s="8">
        <v>41083</v>
      </c>
      <c r="C9459" s="8"/>
      <c r="D9459">
        <v>40.049999999999997</v>
      </c>
      <c r="E9459">
        <v>45.112499999999997</v>
      </c>
      <c r="N9459" t="str">
        <f t="shared" si="243"/>
        <v/>
      </c>
      <c r="P9459">
        <v>0.26700000000000002</v>
      </c>
      <c r="Q9459">
        <v>0.30075000000000002</v>
      </c>
    </row>
    <row r="9460" spans="1:17" x14ac:dyDescent="0.3">
      <c r="A9460" t="s">
        <v>68</v>
      </c>
      <c r="B9460" s="8">
        <v>41084</v>
      </c>
      <c r="C9460" s="8"/>
      <c r="D9460">
        <v>44.625</v>
      </c>
      <c r="E9460">
        <v>47.512500000000003</v>
      </c>
      <c r="N9460" t="str">
        <f t="shared" si="243"/>
        <v/>
      </c>
      <c r="P9460">
        <v>0.29749999999999999</v>
      </c>
      <c r="Q9460">
        <v>0.31674999999999998</v>
      </c>
    </row>
    <row r="9461" spans="1:17" x14ac:dyDescent="0.3">
      <c r="A9461" t="s">
        <v>68</v>
      </c>
      <c r="B9461" s="8">
        <v>41085</v>
      </c>
      <c r="C9461" s="8"/>
      <c r="D9461">
        <v>42.075000000000003</v>
      </c>
      <c r="E9461">
        <v>46.237499999999997</v>
      </c>
      <c r="N9461" t="str">
        <f t="shared" si="243"/>
        <v/>
      </c>
      <c r="P9461">
        <v>0.28050000000000003</v>
      </c>
      <c r="Q9461">
        <v>0.30825000000000002</v>
      </c>
    </row>
    <row r="9462" spans="1:17" x14ac:dyDescent="0.3">
      <c r="A9462" t="s">
        <v>68</v>
      </c>
      <c r="B9462" s="8">
        <v>41086</v>
      </c>
      <c r="C9462" s="8"/>
      <c r="D9462">
        <v>41.0625</v>
      </c>
      <c r="E9462">
        <v>45.75</v>
      </c>
      <c r="N9462" t="str">
        <f t="shared" si="243"/>
        <v/>
      </c>
      <c r="P9462">
        <v>0.27374999999999999</v>
      </c>
      <c r="Q9462">
        <v>0.30499999999999999</v>
      </c>
    </row>
    <row r="9463" spans="1:17" x14ac:dyDescent="0.3">
      <c r="A9463" t="s">
        <v>68</v>
      </c>
      <c r="B9463" s="8">
        <v>41087</v>
      </c>
      <c r="C9463" s="8"/>
      <c r="D9463">
        <v>40.049999999999997</v>
      </c>
      <c r="E9463">
        <v>45.412500000000001</v>
      </c>
      <c r="N9463" t="str">
        <f t="shared" si="243"/>
        <v/>
      </c>
      <c r="P9463">
        <v>0.26700000000000002</v>
      </c>
      <c r="Q9463">
        <v>0.30275000000000002</v>
      </c>
    </row>
    <row r="9464" spans="1:17" x14ac:dyDescent="0.3">
      <c r="A9464" t="s">
        <v>68</v>
      </c>
      <c r="B9464" s="8">
        <v>41088</v>
      </c>
      <c r="C9464" s="8"/>
      <c r="D9464">
        <v>39.5625</v>
      </c>
      <c r="E9464">
        <v>45.075000000000003</v>
      </c>
      <c r="N9464" t="str">
        <f t="shared" si="243"/>
        <v/>
      </c>
      <c r="P9464">
        <v>0.26374999999999998</v>
      </c>
      <c r="Q9464">
        <v>0.30049999999999999</v>
      </c>
    </row>
    <row r="9465" spans="1:17" x14ac:dyDescent="0.3">
      <c r="A9465" t="s">
        <v>68</v>
      </c>
      <c r="B9465" s="8">
        <v>41089</v>
      </c>
      <c r="C9465" s="8"/>
      <c r="D9465">
        <v>39.037500000000001</v>
      </c>
      <c r="E9465">
        <v>44.85</v>
      </c>
      <c r="N9465" t="str">
        <f t="shared" si="243"/>
        <v/>
      </c>
      <c r="P9465">
        <v>0.26024999999999998</v>
      </c>
      <c r="Q9465">
        <v>0.29899999999999999</v>
      </c>
    </row>
    <row r="9466" spans="1:17" x14ac:dyDescent="0.3">
      <c r="A9466" t="s">
        <v>68</v>
      </c>
      <c r="B9466" s="8">
        <v>41090</v>
      </c>
      <c r="C9466" s="8"/>
      <c r="D9466">
        <v>38.325000000000003</v>
      </c>
      <c r="E9466">
        <v>44.662500000000001</v>
      </c>
      <c r="N9466" t="str">
        <f t="shared" si="243"/>
        <v/>
      </c>
      <c r="P9466">
        <v>0.2555</v>
      </c>
      <c r="Q9466">
        <v>0.29775000000000001</v>
      </c>
    </row>
    <row r="9467" spans="1:17" x14ac:dyDescent="0.3">
      <c r="A9467" t="s">
        <v>68</v>
      </c>
      <c r="B9467" s="8">
        <v>41091</v>
      </c>
      <c r="C9467" s="8"/>
      <c r="D9467">
        <v>37.987499999999997</v>
      </c>
      <c r="E9467">
        <v>44.4</v>
      </c>
      <c r="N9467" t="str">
        <f t="shared" si="243"/>
        <v/>
      </c>
      <c r="P9467">
        <v>0.25324999999999998</v>
      </c>
      <c r="Q9467">
        <v>0.29599999999999999</v>
      </c>
    </row>
    <row r="9468" spans="1:17" x14ac:dyDescent="0.3">
      <c r="A9468" t="s">
        <v>68</v>
      </c>
      <c r="B9468" s="8">
        <v>41092</v>
      </c>
      <c r="C9468" s="8"/>
      <c r="D9468">
        <v>37.912500000000001</v>
      </c>
      <c r="E9468">
        <v>44.362499999999997</v>
      </c>
      <c r="N9468" t="str">
        <f t="shared" si="243"/>
        <v/>
      </c>
      <c r="P9468">
        <v>0.25274999999999997</v>
      </c>
      <c r="Q9468">
        <v>0.29575000000000001</v>
      </c>
    </row>
    <row r="9469" spans="1:17" x14ac:dyDescent="0.3">
      <c r="A9469" t="s">
        <v>68</v>
      </c>
      <c r="B9469" s="8">
        <v>41093</v>
      </c>
      <c r="C9469" s="8"/>
      <c r="D9469">
        <v>37.5</v>
      </c>
      <c r="E9469">
        <v>44.212499999999999</v>
      </c>
      <c r="N9469" t="str">
        <f t="shared" si="243"/>
        <v/>
      </c>
      <c r="P9469">
        <v>0.25</v>
      </c>
      <c r="Q9469">
        <v>0.29475000000000001</v>
      </c>
    </row>
    <row r="9470" spans="1:17" x14ac:dyDescent="0.3">
      <c r="A9470" t="s">
        <v>68</v>
      </c>
      <c r="B9470" s="8">
        <v>41094</v>
      </c>
      <c r="C9470" s="8"/>
      <c r="D9470">
        <v>44.1</v>
      </c>
      <c r="E9470">
        <v>47.024999999999999</v>
      </c>
      <c r="N9470" t="str">
        <f t="shared" si="243"/>
        <v/>
      </c>
      <c r="P9470">
        <v>0.29399999999999998</v>
      </c>
      <c r="Q9470">
        <v>0.3135</v>
      </c>
    </row>
    <row r="9471" spans="1:17" x14ac:dyDescent="0.3">
      <c r="A9471" t="s">
        <v>68</v>
      </c>
      <c r="B9471" s="8">
        <v>41095</v>
      </c>
      <c r="C9471" s="8"/>
      <c r="D9471">
        <v>45.975000000000001</v>
      </c>
      <c r="E9471">
        <v>48.037500000000001</v>
      </c>
      <c r="N9471" t="str">
        <f t="shared" si="243"/>
        <v/>
      </c>
      <c r="P9471">
        <v>0.30649999999999999</v>
      </c>
      <c r="Q9471">
        <v>0.32024999999999998</v>
      </c>
    </row>
    <row r="9472" spans="1:17" x14ac:dyDescent="0.3">
      <c r="A9472" t="s">
        <v>68</v>
      </c>
      <c r="B9472" s="8">
        <v>41096</v>
      </c>
      <c r="C9472" s="8"/>
      <c r="D9472">
        <v>43.125</v>
      </c>
      <c r="E9472">
        <v>46.575000000000003</v>
      </c>
      <c r="N9472" t="str">
        <f t="shared" si="243"/>
        <v/>
      </c>
      <c r="P9472">
        <v>0.28749999999999998</v>
      </c>
      <c r="Q9472">
        <v>0.3105</v>
      </c>
    </row>
    <row r="9473" spans="1:17" x14ac:dyDescent="0.3">
      <c r="A9473" t="s">
        <v>68</v>
      </c>
      <c r="B9473" s="8">
        <v>41097</v>
      </c>
      <c r="C9473" s="8"/>
      <c r="D9473">
        <v>42.075000000000003</v>
      </c>
      <c r="E9473">
        <v>46.012500000000003</v>
      </c>
      <c r="N9473" t="str">
        <f t="shared" si="243"/>
        <v/>
      </c>
      <c r="P9473">
        <v>0.28050000000000003</v>
      </c>
      <c r="Q9473">
        <v>0.30675000000000002</v>
      </c>
    </row>
    <row r="9474" spans="1:17" x14ac:dyDescent="0.3">
      <c r="A9474" t="s">
        <v>68</v>
      </c>
      <c r="B9474" s="8">
        <v>41098</v>
      </c>
      <c r="C9474" s="8"/>
      <c r="D9474">
        <v>41.25</v>
      </c>
      <c r="E9474">
        <v>45.674999999999997</v>
      </c>
      <c r="N9474" t="str">
        <f t="shared" si="243"/>
        <v/>
      </c>
      <c r="P9474">
        <v>0.27500000000000002</v>
      </c>
      <c r="Q9474">
        <v>0.30449999999999999</v>
      </c>
    </row>
    <row r="9475" spans="1:17" x14ac:dyDescent="0.3">
      <c r="A9475" t="s">
        <v>68</v>
      </c>
      <c r="B9475" s="8">
        <v>41099</v>
      </c>
      <c r="C9475" s="8"/>
      <c r="D9475">
        <v>40.762500000000003</v>
      </c>
      <c r="E9475">
        <v>45.375</v>
      </c>
      <c r="N9475" t="str">
        <f t="shared" si="243"/>
        <v/>
      </c>
      <c r="P9475">
        <v>0.27174999999999999</v>
      </c>
      <c r="Q9475">
        <v>0.30249999999999999</v>
      </c>
    </row>
    <row r="9476" spans="1:17" x14ac:dyDescent="0.3">
      <c r="A9476" t="s">
        <v>68</v>
      </c>
      <c r="B9476" s="8">
        <v>41100</v>
      </c>
      <c r="C9476" s="8"/>
      <c r="D9476">
        <v>40.274999999999999</v>
      </c>
      <c r="E9476">
        <v>45.1875</v>
      </c>
      <c r="N9476" t="str">
        <f t="shared" si="243"/>
        <v/>
      </c>
      <c r="P9476">
        <v>0.26850000000000002</v>
      </c>
      <c r="Q9476">
        <v>0.30125000000000002</v>
      </c>
    </row>
    <row r="9477" spans="1:17" x14ac:dyDescent="0.3">
      <c r="A9477" t="s">
        <v>68</v>
      </c>
      <c r="B9477" s="8">
        <v>41101</v>
      </c>
      <c r="C9477" s="8"/>
      <c r="D9477">
        <v>39.975000000000001</v>
      </c>
      <c r="E9477">
        <v>44.962499999999999</v>
      </c>
      <c r="N9477" t="str">
        <f t="shared" si="243"/>
        <v/>
      </c>
      <c r="P9477">
        <v>0.26650000000000001</v>
      </c>
      <c r="Q9477">
        <v>0.29975000000000002</v>
      </c>
    </row>
    <row r="9478" spans="1:17" x14ac:dyDescent="0.3">
      <c r="A9478" t="s">
        <v>68</v>
      </c>
      <c r="B9478" s="8">
        <v>41102</v>
      </c>
      <c r="C9478" s="8"/>
      <c r="D9478">
        <v>39.862499999999997</v>
      </c>
      <c r="E9478">
        <v>44.924999999999997</v>
      </c>
      <c r="N9478" t="str">
        <f t="shared" si="243"/>
        <v/>
      </c>
      <c r="P9478">
        <v>0.26574999999999999</v>
      </c>
      <c r="Q9478">
        <v>0.29949999999999999</v>
      </c>
    </row>
    <row r="9479" spans="1:17" x14ac:dyDescent="0.3">
      <c r="A9479" t="s">
        <v>68</v>
      </c>
      <c r="B9479" s="8">
        <v>41103</v>
      </c>
      <c r="C9479" s="8"/>
      <c r="D9479">
        <v>39.5625</v>
      </c>
      <c r="E9479">
        <v>44.774999999999999</v>
      </c>
      <c r="N9479" t="str">
        <f t="shared" si="243"/>
        <v/>
      </c>
      <c r="P9479">
        <v>0.26374999999999998</v>
      </c>
      <c r="Q9479">
        <v>0.29849999999999999</v>
      </c>
    </row>
    <row r="9480" spans="1:17" x14ac:dyDescent="0.3">
      <c r="A9480" t="s">
        <v>68</v>
      </c>
      <c r="B9480" s="8">
        <v>41104</v>
      </c>
      <c r="C9480" s="8"/>
      <c r="D9480">
        <v>39.6</v>
      </c>
      <c r="E9480">
        <v>44.737499999999997</v>
      </c>
      <c r="N9480" t="str">
        <f t="shared" si="243"/>
        <v/>
      </c>
      <c r="P9480">
        <v>0.26400000000000001</v>
      </c>
      <c r="Q9480">
        <v>0.29825000000000002</v>
      </c>
    </row>
    <row r="9481" spans="1:17" x14ac:dyDescent="0.3">
      <c r="A9481" t="s">
        <v>68</v>
      </c>
      <c r="B9481" s="8">
        <v>41105</v>
      </c>
      <c r="C9481" s="8"/>
      <c r="D9481">
        <v>39.450000000000003</v>
      </c>
      <c r="E9481">
        <v>44.7</v>
      </c>
      <c r="N9481" t="str">
        <f t="shared" si="243"/>
        <v/>
      </c>
      <c r="P9481">
        <v>0.26300000000000001</v>
      </c>
      <c r="Q9481">
        <v>0.29799999999999999</v>
      </c>
    </row>
    <row r="9482" spans="1:17" x14ac:dyDescent="0.3">
      <c r="A9482" t="s">
        <v>68</v>
      </c>
      <c r="B9482" s="8">
        <v>41106</v>
      </c>
      <c r="C9482" s="8"/>
      <c r="D9482">
        <v>39.075000000000003</v>
      </c>
      <c r="E9482">
        <v>44.55</v>
      </c>
      <c r="N9482" t="str">
        <f t="shared" si="243"/>
        <v/>
      </c>
      <c r="P9482">
        <v>0.26050000000000001</v>
      </c>
      <c r="Q9482">
        <v>0.29699999999999999</v>
      </c>
    </row>
    <row r="9483" spans="1:17" x14ac:dyDescent="0.3">
      <c r="A9483" t="s">
        <v>68</v>
      </c>
      <c r="B9483" s="8">
        <v>41107</v>
      </c>
      <c r="C9483" s="8"/>
      <c r="D9483">
        <v>40.35</v>
      </c>
      <c r="E9483">
        <v>44.512500000000003</v>
      </c>
      <c r="N9483" t="str">
        <f t="shared" si="243"/>
        <v/>
      </c>
      <c r="P9483">
        <v>0.26900000000000002</v>
      </c>
      <c r="Q9483">
        <v>0.29675000000000001</v>
      </c>
    </row>
    <row r="9484" spans="1:17" x14ac:dyDescent="0.3">
      <c r="A9484" t="s">
        <v>68</v>
      </c>
      <c r="B9484" s="8">
        <v>41108</v>
      </c>
      <c r="C9484" s="8"/>
      <c r="D9484">
        <v>39.975000000000001</v>
      </c>
      <c r="E9484">
        <v>44.55</v>
      </c>
      <c r="N9484" t="str">
        <f t="shared" si="243"/>
        <v/>
      </c>
      <c r="P9484">
        <v>0.26650000000000001</v>
      </c>
      <c r="Q9484">
        <v>0.29699999999999999</v>
      </c>
    </row>
    <row r="9485" spans="1:17" x14ac:dyDescent="0.3">
      <c r="A9485" t="s">
        <v>68</v>
      </c>
      <c r="B9485" s="8">
        <v>41109</v>
      </c>
      <c r="C9485" s="8"/>
      <c r="D9485">
        <v>39.712499999999999</v>
      </c>
      <c r="E9485">
        <v>44.512500000000003</v>
      </c>
      <c r="N9485" t="str">
        <f t="shared" si="243"/>
        <v/>
      </c>
      <c r="P9485">
        <v>0.26474999999999999</v>
      </c>
      <c r="Q9485">
        <v>0.29675000000000001</v>
      </c>
    </row>
    <row r="9486" spans="1:17" x14ac:dyDescent="0.3">
      <c r="A9486" t="s">
        <v>68</v>
      </c>
      <c r="B9486" s="8">
        <v>41110</v>
      </c>
      <c r="C9486" s="8"/>
      <c r="D9486">
        <v>39.262500000000003</v>
      </c>
      <c r="E9486">
        <v>44.4375</v>
      </c>
      <c r="N9486" t="str">
        <f t="shared" si="243"/>
        <v/>
      </c>
      <c r="P9486">
        <v>0.26174999999999998</v>
      </c>
      <c r="Q9486">
        <v>0.29625000000000001</v>
      </c>
    </row>
    <row r="9487" spans="1:17" x14ac:dyDescent="0.3">
      <c r="A9487" t="s">
        <v>68</v>
      </c>
      <c r="B9487" s="8">
        <v>41111</v>
      </c>
      <c r="C9487" s="8"/>
      <c r="D9487">
        <v>39.037500000000001</v>
      </c>
      <c r="E9487">
        <v>44.325000000000003</v>
      </c>
      <c r="N9487" t="str">
        <f t="shared" si="243"/>
        <v/>
      </c>
      <c r="P9487">
        <v>0.26024999999999998</v>
      </c>
      <c r="Q9487">
        <v>0.29549999999999998</v>
      </c>
    </row>
    <row r="9488" spans="1:17" x14ac:dyDescent="0.3">
      <c r="A9488" t="s">
        <v>68</v>
      </c>
      <c r="B9488" s="8">
        <v>41112</v>
      </c>
      <c r="C9488" s="8"/>
      <c r="D9488">
        <v>39</v>
      </c>
      <c r="E9488">
        <v>44.287500000000001</v>
      </c>
      <c r="N9488" t="str">
        <f t="shared" si="243"/>
        <v/>
      </c>
      <c r="P9488">
        <v>0.26</v>
      </c>
      <c r="Q9488">
        <v>0.29525000000000001</v>
      </c>
    </row>
    <row r="9489" spans="1:24" x14ac:dyDescent="0.3">
      <c r="A9489" t="s">
        <v>68</v>
      </c>
      <c r="B9489" s="8">
        <v>41113</v>
      </c>
      <c r="C9489" s="8"/>
      <c r="D9489">
        <v>39.5625</v>
      </c>
      <c r="E9489">
        <v>44.287500000000001</v>
      </c>
      <c r="N9489" t="str">
        <f t="shared" si="243"/>
        <v/>
      </c>
      <c r="P9489">
        <v>0.26374999999999998</v>
      </c>
      <c r="Q9489">
        <v>0.29525000000000001</v>
      </c>
    </row>
    <row r="9490" spans="1:24" x14ac:dyDescent="0.3">
      <c r="A9490" t="s">
        <v>68</v>
      </c>
      <c r="B9490" s="8">
        <v>41114</v>
      </c>
      <c r="C9490" s="8"/>
      <c r="D9490">
        <v>39.225000000000001</v>
      </c>
      <c r="E9490">
        <v>44.212499999999999</v>
      </c>
      <c r="N9490" t="str">
        <f t="shared" si="243"/>
        <v/>
      </c>
      <c r="P9490">
        <v>0.26150000000000001</v>
      </c>
      <c r="Q9490">
        <v>0.29475000000000001</v>
      </c>
    </row>
    <row r="9491" spans="1:24" x14ac:dyDescent="0.3">
      <c r="A9491" t="s">
        <v>68</v>
      </c>
      <c r="B9491" s="8">
        <v>41115</v>
      </c>
      <c r="C9491" s="8"/>
      <c r="D9491">
        <v>44.325000000000003</v>
      </c>
      <c r="E9491">
        <v>45.674999999999997</v>
      </c>
      <c r="N9491" t="str">
        <f t="shared" si="243"/>
        <v/>
      </c>
      <c r="P9491">
        <v>0.29549999999999998</v>
      </c>
      <c r="Q9491">
        <v>0.30449999999999999</v>
      </c>
    </row>
    <row r="9492" spans="1:24" x14ac:dyDescent="0.3">
      <c r="A9492" t="s">
        <v>68</v>
      </c>
      <c r="B9492" s="8">
        <v>41116</v>
      </c>
      <c r="C9492" s="8"/>
      <c r="D9492">
        <v>43.462499999999999</v>
      </c>
      <c r="E9492">
        <v>46.012500000000003</v>
      </c>
      <c r="N9492" t="str">
        <f t="shared" si="243"/>
        <v/>
      </c>
      <c r="P9492">
        <v>0.28975000000000001</v>
      </c>
      <c r="Q9492">
        <v>0.30675000000000002</v>
      </c>
    </row>
    <row r="9493" spans="1:24" x14ac:dyDescent="0.3">
      <c r="A9493" t="s">
        <v>68</v>
      </c>
      <c r="B9493" s="8">
        <v>41117</v>
      </c>
      <c r="C9493" s="8"/>
      <c r="D9493">
        <v>42.674999999999997</v>
      </c>
      <c r="E9493">
        <v>45.712499999999999</v>
      </c>
      <c r="N9493" t="str">
        <f t="shared" si="243"/>
        <v/>
      </c>
      <c r="P9493">
        <v>0.28449999999999998</v>
      </c>
      <c r="Q9493">
        <v>0.30475000000000002</v>
      </c>
    </row>
    <row r="9494" spans="1:24" x14ac:dyDescent="0.3">
      <c r="A9494" t="s">
        <v>68</v>
      </c>
      <c r="B9494" s="8">
        <v>41118</v>
      </c>
      <c r="C9494" s="8"/>
      <c r="D9494">
        <v>42</v>
      </c>
      <c r="E9494">
        <v>45.524999999999999</v>
      </c>
      <c r="N9494" t="str">
        <f t="shared" si="243"/>
        <v/>
      </c>
      <c r="P9494">
        <v>0.28000000000000003</v>
      </c>
      <c r="Q9494">
        <v>0.30349999999999999</v>
      </c>
    </row>
    <row r="9495" spans="1:24" x14ac:dyDescent="0.3">
      <c r="A9495" t="s">
        <v>68</v>
      </c>
      <c r="B9495" s="8">
        <v>41119</v>
      </c>
      <c r="C9495" s="8"/>
      <c r="D9495">
        <v>41.475000000000001</v>
      </c>
      <c r="E9495">
        <v>45.375</v>
      </c>
      <c r="N9495" t="str">
        <f t="shared" si="243"/>
        <v/>
      </c>
      <c r="P9495">
        <v>0.27650000000000002</v>
      </c>
      <c r="Q9495">
        <v>0.30249999999999999</v>
      </c>
    </row>
    <row r="9496" spans="1:24" x14ac:dyDescent="0.3">
      <c r="A9496" t="s">
        <v>68</v>
      </c>
      <c r="B9496" s="8">
        <v>41120</v>
      </c>
      <c r="C9496" s="8"/>
      <c r="D9496">
        <v>40.987499999999997</v>
      </c>
      <c r="E9496">
        <v>45.15</v>
      </c>
      <c r="N9496" t="str">
        <f t="shared" si="243"/>
        <v/>
      </c>
      <c r="P9496">
        <v>0.27324999999999999</v>
      </c>
      <c r="Q9496">
        <v>0.30099999999999999</v>
      </c>
    </row>
    <row r="9497" spans="1:24" x14ac:dyDescent="0.3">
      <c r="A9497" t="s">
        <v>68</v>
      </c>
      <c r="B9497" s="8">
        <v>41121</v>
      </c>
      <c r="C9497" s="8"/>
      <c r="D9497">
        <v>47.625</v>
      </c>
      <c r="E9497">
        <v>48.112499999999997</v>
      </c>
      <c r="N9497" t="str">
        <f t="shared" si="243"/>
        <v/>
      </c>
      <c r="P9497">
        <v>0.3175</v>
      </c>
      <c r="Q9497">
        <v>0.32074999999999998</v>
      </c>
    </row>
    <row r="9498" spans="1:24" x14ac:dyDescent="0.3">
      <c r="A9498" t="s">
        <v>68</v>
      </c>
      <c r="B9498" s="8">
        <v>41122</v>
      </c>
      <c r="C9498" s="8"/>
      <c r="D9498">
        <v>44.662500000000001</v>
      </c>
      <c r="E9498">
        <v>46.762500000000003</v>
      </c>
      <c r="N9498" t="str">
        <f t="shared" si="243"/>
        <v/>
      </c>
      <c r="P9498">
        <v>0.29775000000000001</v>
      </c>
      <c r="Q9498">
        <v>0.31175000000000003</v>
      </c>
    </row>
    <row r="9499" spans="1:24" x14ac:dyDescent="0.3">
      <c r="A9499" t="s">
        <v>68</v>
      </c>
      <c r="B9499" s="8">
        <v>41123</v>
      </c>
      <c r="C9499" s="8"/>
      <c r="D9499">
        <v>44.4375</v>
      </c>
      <c r="E9499">
        <v>46.387500000000003</v>
      </c>
      <c r="N9499" t="str">
        <f t="shared" si="243"/>
        <v/>
      </c>
      <c r="P9499">
        <v>0.29625000000000001</v>
      </c>
      <c r="Q9499">
        <v>0.30925000000000002</v>
      </c>
    </row>
    <row r="9500" spans="1:24" x14ac:dyDescent="0.3">
      <c r="A9500" t="s">
        <v>68</v>
      </c>
      <c r="B9500" s="8">
        <v>41124</v>
      </c>
      <c r="C9500" s="8"/>
      <c r="D9500">
        <v>43.462499999999999</v>
      </c>
      <c r="E9500">
        <v>46.012500000000003</v>
      </c>
      <c r="N9500" t="str">
        <f t="shared" si="243"/>
        <v/>
      </c>
      <c r="P9500">
        <v>0.28975000000000001</v>
      </c>
      <c r="Q9500">
        <v>0.30675000000000002</v>
      </c>
    </row>
    <row r="9501" spans="1:24" x14ac:dyDescent="0.3">
      <c r="A9501" t="s">
        <v>68</v>
      </c>
      <c r="B9501" s="8">
        <v>41125</v>
      </c>
      <c r="C9501" s="8"/>
      <c r="D9501">
        <v>43.237499999999997</v>
      </c>
      <c r="E9501">
        <v>45.825000000000003</v>
      </c>
      <c r="N9501" t="str">
        <f t="shared" si="243"/>
        <v/>
      </c>
      <c r="P9501">
        <v>0.28825000000000001</v>
      </c>
      <c r="Q9501">
        <v>0.30549999999999999</v>
      </c>
    </row>
    <row r="9502" spans="1:24" x14ac:dyDescent="0.3">
      <c r="A9502" t="s">
        <v>68</v>
      </c>
      <c r="B9502" s="8">
        <v>41126</v>
      </c>
      <c r="C9502" s="8"/>
      <c r="D9502">
        <v>43.537500000000001</v>
      </c>
      <c r="E9502">
        <v>45.9</v>
      </c>
      <c r="N9502" t="str">
        <f t="shared" si="243"/>
        <v/>
      </c>
      <c r="P9502">
        <v>0.29025000000000001</v>
      </c>
      <c r="Q9502">
        <v>0.30599999999999999</v>
      </c>
    </row>
    <row r="9503" spans="1:24" x14ac:dyDescent="0.3">
      <c r="A9503" t="s">
        <v>68</v>
      </c>
      <c r="B9503" s="8">
        <v>41127</v>
      </c>
      <c r="C9503" s="8"/>
      <c r="D9503">
        <v>42.5625</v>
      </c>
      <c r="E9503">
        <v>45.637500000000003</v>
      </c>
      <c r="F9503">
        <v>38.575000000000003</v>
      </c>
      <c r="G9503">
        <v>56.2</v>
      </c>
      <c r="H9503">
        <v>26.3</v>
      </c>
      <c r="I9503">
        <v>28</v>
      </c>
      <c r="J9503">
        <v>32.75</v>
      </c>
      <c r="K9503">
        <v>32.700000000000003</v>
      </c>
      <c r="L9503">
        <v>28.9</v>
      </c>
      <c r="M9503">
        <v>331.625</v>
      </c>
      <c r="N9503">
        <f t="shared" si="243"/>
        <v>331.625</v>
      </c>
      <c r="P9503">
        <v>0.28375</v>
      </c>
      <c r="Q9503">
        <v>0.30425000000000002</v>
      </c>
      <c r="R9503">
        <v>0.38574999999999998</v>
      </c>
      <c r="S9503">
        <v>0.28100000000000003</v>
      </c>
      <c r="T9503">
        <v>0.13150000000000001</v>
      </c>
      <c r="U9503">
        <v>0.14000000000000001</v>
      </c>
      <c r="V9503">
        <v>0.16375000000000001</v>
      </c>
      <c r="W9503">
        <v>0.16350000000000001</v>
      </c>
      <c r="X9503">
        <v>0.14449999999999999</v>
      </c>
    </row>
    <row r="9504" spans="1:24" x14ac:dyDescent="0.3">
      <c r="A9504" t="s">
        <v>68</v>
      </c>
      <c r="B9504" s="8">
        <v>41128</v>
      </c>
      <c r="C9504" s="8"/>
      <c r="D9504">
        <v>41.625</v>
      </c>
      <c r="E9504">
        <v>45.412500000000001</v>
      </c>
      <c r="N9504" t="str">
        <f t="shared" si="243"/>
        <v/>
      </c>
      <c r="P9504">
        <v>0.27750000000000002</v>
      </c>
      <c r="Q9504">
        <v>0.30275000000000002</v>
      </c>
    </row>
    <row r="9505" spans="1:17" x14ac:dyDescent="0.3">
      <c r="A9505" t="s">
        <v>68</v>
      </c>
      <c r="B9505" s="8">
        <v>41129</v>
      </c>
      <c r="C9505" s="8"/>
      <c r="D9505">
        <v>45.825000000000003</v>
      </c>
      <c r="E9505">
        <v>45.975000000000001</v>
      </c>
      <c r="N9505" t="str">
        <f t="shared" si="243"/>
        <v/>
      </c>
      <c r="P9505">
        <v>0.30549999999999999</v>
      </c>
      <c r="Q9505">
        <v>0.30649999999999999</v>
      </c>
    </row>
    <row r="9506" spans="1:17" x14ac:dyDescent="0.3">
      <c r="A9506" t="s">
        <v>68</v>
      </c>
      <c r="B9506" s="8">
        <v>41130</v>
      </c>
      <c r="C9506" s="8"/>
      <c r="D9506">
        <v>45.337499999999999</v>
      </c>
      <c r="E9506">
        <v>46.837499999999999</v>
      </c>
      <c r="N9506" t="str">
        <f t="shared" si="243"/>
        <v/>
      </c>
      <c r="P9506">
        <v>0.30225000000000002</v>
      </c>
      <c r="Q9506">
        <v>0.31225000000000003</v>
      </c>
    </row>
    <row r="9507" spans="1:17" x14ac:dyDescent="0.3">
      <c r="A9507" t="s">
        <v>68</v>
      </c>
      <c r="B9507" s="8">
        <v>41131</v>
      </c>
      <c r="C9507" s="8"/>
      <c r="D9507">
        <v>44.1</v>
      </c>
      <c r="E9507">
        <v>46.3125</v>
      </c>
      <c r="N9507" t="str">
        <f t="shared" si="243"/>
        <v/>
      </c>
      <c r="P9507">
        <v>0.29399999999999998</v>
      </c>
      <c r="Q9507">
        <v>0.30875000000000002</v>
      </c>
    </row>
    <row r="9508" spans="1:17" x14ac:dyDescent="0.3">
      <c r="A9508" t="s">
        <v>68</v>
      </c>
      <c r="B9508" s="8">
        <v>41132</v>
      </c>
      <c r="C9508" s="8"/>
      <c r="D9508">
        <v>43.35</v>
      </c>
      <c r="E9508">
        <v>45.975000000000001</v>
      </c>
      <c r="N9508" t="str">
        <f t="shared" si="243"/>
        <v/>
      </c>
      <c r="P9508">
        <v>0.28899999999999998</v>
      </c>
      <c r="Q9508">
        <v>0.30649999999999999</v>
      </c>
    </row>
    <row r="9509" spans="1:17" x14ac:dyDescent="0.3">
      <c r="A9509" t="s">
        <v>68</v>
      </c>
      <c r="B9509" s="8">
        <v>41133</v>
      </c>
      <c r="C9509" s="8"/>
      <c r="D9509">
        <v>42.5625</v>
      </c>
      <c r="E9509">
        <v>45.712499999999999</v>
      </c>
      <c r="N9509" t="str">
        <f t="shared" si="243"/>
        <v/>
      </c>
      <c r="P9509">
        <v>0.28375</v>
      </c>
      <c r="Q9509">
        <v>0.30475000000000002</v>
      </c>
    </row>
    <row r="9510" spans="1:17" x14ac:dyDescent="0.3">
      <c r="A9510" t="s">
        <v>68</v>
      </c>
      <c r="B9510" s="8">
        <v>41134</v>
      </c>
      <c r="C9510" s="8"/>
      <c r="D9510">
        <v>51.45</v>
      </c>
      <c r="E9510">
        <v>51.412500000000001</v>
      </c>
      <c r="N9510" t="str">
        <f t="shared" si="243"/>
        <v/>
      </c>
      <c r="P9510">
        <v>0.34300000000000003</v>
      </c>
      <c r="Q9510">
        <v>0.34275</v>
      </c>
    </row>
    <row r="9511" spans="1:17" x14ac:dyDescent="0.3">
      <c r="A9511" t="s">
        <v>68</v>
      </c>
      <c r="B9511" s="8">
        <v>41135</v>
      </c>
      <c r="C9511" s="8"/>
      <c r="D9511">
        <v>47.25</v>
      </c>
      <c r="E9511">
        <v>48</v>
      </c>
      <c r="N9511" t="str">
        <f t="shared" si="243"/>
        <v/>
      </c>
      <c r="P9511">
        <v>0.315</v>
      </c>
      <c r="Q9511">
        <v>0.32</v>
      </c>
    </row>
    <row r="9512" spans="1:17" x14ac:dyDescent="0.3">
      <c r="A9512" t="s">
        <v>68</v>
      </c>
      <c r="B9512" s="8">
        <v>41136</v>
      </c>
      <c r="C9512" s="8"/>
      <c r="D9512">
        <v>49.162500000000001</v>
      </c>
      <c r="E9512">
        <v>49.3125</v>
      </c>
      <c r="N9512" t="str">
        <f t="shared" si="243"/>
        <v/>
      </c>
      <c r="P9512">
        <v>0.32774999999999999</v>
      </c>
      <c r="Q9512">
        <v>0.32874999999999999</v>
      </c>
    </row>
    <row r="9513" spans="1:17" x14ac:dyDescent="0.3">
      <c r="A9513" t="s">
        <v>68</v>
      </c>
      <c r="B9513" s="8">
        <v>41137</v>
      </c>
      <c r="C9513" s="8"/>
      <c r="D9513">
        <v>45.975000000000001</v>
      </c>
      <c r="E9513">
        <v>47.174999999999997</v>
      </c>
      <c r="N9513" t="str">
        <f t="shared" si="243"/>
        <v/>
      </c>
      <c r="P9513">
        <v>0.30649999999999999</v>
      </c>
      <c r="Q9513">
        <v>0.3145</v>
      </c>
    </row>
    <row r="9514" spans="1:17" x14ac:dyDescent="0.3">
      <c r="A9514" t="s">
        <v>68</v>
      </c>
      <c r="B9514" s="8">
        <v>41138</v>
      </c>
      <c r="C9514" s="8"/>
      <c r="D9514">
        <v>44.962499999999999</v>
      </c>
      <c r="E9514">
        <v>46.612499999999997</v>
      </c>
      <c r="N9514" t="str">
        <f t="shared" si="243"/>
        <v/>
      </c>
      <c r="P9514">
        <v>0.29975000000000002</v>
      </c>
      <c r="Q9514">
        <v>0.31075000000000003</v>
      </c>
    </row>
    <row r="9515" spans="1:17" x14ac:dyDescent="0.3">
      <c r="A9515" t="s">
        <v>68</v>
      </c>
      <c r="B9515" s="8">
        <v>41139</v>
      </c>
      <c r="C9515" s="8"/>
      <c r="D9515">
        <v>44.4</v>
      </c>
      <c r="E9515">
        <v>46.237499999999997</v>
      </c>
      <c r="N9515" t="str">
        <f t="shared" si="243"/>
        <v/>
      </c>
      <c r="P9515">
        <v>0.29599999999999999</v>
      </c>
      <c r="Q9515">
        <v>0.30825000000000002</v>
      </c>
    </row>
    <row r="9516" spans="1:17" x14ac:dyDescent="0.3">
      <c r="A9516" t="s">
        <v>68</v>
      </c>
      <c r="B9516" s="8">
        <v>41140</v>
      </c>
      <c r="C9516" s="8"/>
      <c r="D9516">
        <v>43.575000000000003</v>
      </c>
      <c r="E9516">
        <v>46.012500000000003</v>
      </c>
      <c r="N9516" t="str">
        <f t="shared" si="243"/>
        <v/>
      </c>
      <c r="P9516">
        <v>0.29049999999999998</v>
      </c>
      <c r="Q9516">
        <v>0.30675000000000002</v>
      </c>
    </row>
    <row r="9517" spans="1:17" x14ac:dyDescent="0.3">
      <c r="A9517" t="s">
        <v>68</v>
      </c>
      <c r="B9517" s="8">
        <v>41141</v>
      </c>
      <c r="C9517" s="8"/>
      <c r="D9517">
        <v>48.524999999999999</v>
      </c>
      <c r="E9517">
        <v>48.637500000000003</v>
      </c>
      <c r="N9517" t="str">
        <f t="shared" si="243"/>
        <v/>
      </c>
      <c r="P9517">
        <v>0.32350000000000001</v>
      </c>
      <c r="Q9517">
        <v>0.32424999999999998</v>
      </c>
    </row>
    <row r="9518" spans="1:17" x14ac:dyDescent="0.3">
      <c r="A9518" t="s">
        <v>68</v>
      </c>
      <c r="B9518" s="8">
        <v>41142</v>
      </c>
      <c r="C9518" s="8"/>
      <c r="D9518">
        <v>47.924999999999997</v>
      </c>
      <c r="E9518">
        <v>47.8125</v>
      </c>
      <c r="N9518" t="str">
        <f t="shared" si="243"/>
        <v/>
      </c>
      <c r="P9518">
        <v>0.31950000000000001</v>
      </c>
      <c r="Q9518">
        <v>0.31874999999999998</v>
      </c>
    </row>
    <row r="9519" spans="1:17" x14ac:dyDescent="0.3">
      <c r="A9519" t="s">
        <v>68</v>
      </c>
      <c r="B9519" s="8">
        <v>41143</v>
      </c>
      <c r="C9519" s="8"/>
      <c r="D9519">
        <v>48.637500000000003</v>
      </c>
      <c r="E9519">
        <v>48.037500000000001</v>
      </c>
      <c r="N9519" t="str">
        <f t="shared" ref="N9519:N9582" si="244">IF(M9519="","",M9519-$M$8486)</f>
        <v/>
      </c>
      <c r="P9519">
        <v>0.32424999999999998</v>
      </c>
      <c r="Q9519">
        <v>0.32024999999999998</v>
      </c>
    </row>
    <row r="9520" spans="1:17" x14ac:dyDescent="0.3">
      <c r="A9520" t="s">
        <v>68</v>
      </c>
      <c r="B9520" s="8">
        <v>41144</v>
      </c>
      <c r="C9520" s="8"/>
      <c r="D9520">
        <v>45.9375</v>
      </c>
      <c r="E9520">
        <v>47.024999999999999</v>
      </c>
      <c r="N9520" t="str">
        <f t="shared" si="244"/>
        <v/>
      </c>
      <c r="P9520">
        <v>0.30625000000000002</v>
      </c>
      <c r="Q9520">
        <v>0.3135</v>
      </c>
    </row>
    <row r="9521" spans="1:24" x14ac:dyDescent="0.3">
      <c r="A9521" t="s">
        <v>68</v>
      </c>
      <c r="B9521" s="8">
        <v>41145</v>
      </c>
      <c r="C9521" s="8"/>
      <c r="D9521">
        <v>44.662500000000001</v>
      </c>
      <c r="E9521">
        <v>46.5</v>
      </c>
      <c r="N9521" t="str">
        <f t="shared" si="244"/>
        <v/>
      </c>
      <c r="P9521">
        <v>0.29775000000000001</v>
      </c>
      <c r="Q9521">
        <v>0.31</v>
      </c>
    </row>
    <row r="9522" spans="1:24" x14ac:dyDescent="0.3">
      <c r="A9522" t="s">
        <v>68</v>
      </c>
      <c r="B9522" s="8">
        <v>41146</v>
      </c>
      <c r="C9522" s="8"/>
      <c r="D9522">
        <v>43.762500000000003</v>
      </c>
      <c r="E9522">
        <v>46.125</v>
      </c>
      <c r="N9522" t="str">
        <f t="shared" si="244"/>
        <v/>
      </c>
      <c r="P9522">
        <v>0.29175000000000001</v>
      </c>
      <c r="Q9522">
        <v>0.3075</v>
      </c>
    </row>
    <row r="9523" spans="1:24" x14ac:dyDescent="0.3">
      <c r="A9523" t="s">
        <v>68</v>
      </c>
      <c r="B9523" s="8">
        <v>41147</v>
      </c>
      <c r="C9523" s="8"/>
      <c r="D9523">
        <v>42.487499999999997</v>
      </c>
      <c r="E9523">
        <v>45.75</v>
      </c>
      <c r="N9523" t="str">
        <f t="shared" si="244"/>
        <v/>
      </c>
      <c r="P9523">
        <v>0.28325</v>
      </c>
      <c r="Q9523">
        <v>0.30499999999999999</v>
      </c>
    </row>
    <row r="9524" spans="1:24" x14ac:dyDescent="0.3">
      <c r="A9524" t="s">
        <v>68</v>
      </c>
      <c r="B9524" s="8">
        <v>41148</v>
      </c>
      <c r="C9524" s="8"/>
      <c r="D9524">
        <v>41.174999999999997</v>
      </c>
      <c r="E9524">
        <v>45.375</v>
      </c>
      <c r="N9524" t="str">
        <f t="shared" si="244"/>
        <v/>
      </c>
      <c r="P9524">
        <v>0.27450000000000002</v>
      </c>
      <c r="Q9524">
        <v>0.30249999999999999</v>
      </c>
    </row>
    <row r="9525" spans="1:24" x14ac:dyDescent="0.3">
      <c r="A9525" t="s">
        <v>68</v>
      </c>
      <c r="B9525" s="8">
        <v>41149</v>
      </c>
      <c r="C9525" s="8"/>
      <c r="D9525">
        <v>39.975000000000001</v>
      </c>
      <c r="E9525">
        <v>45.037500000000001</v>
      </c>
      <c r="N9525" t="str">
        <f t="shared" si="244"/>
        <v/>
      </c>
      <c r="P9525">
        <v>0.26650000000000001</v>
      </c>
      <c r="Q9525">
        <v>0.30025000000000002</v>
      </c>
    </row>
    <row r="9526" spans="1:24" x14ac:dyDescent="0.3">
      <c r="A9526" t="s">
        <v>68</v>
      </c>
      <c r="B9526" s="8">
        <v>41150</v>
      </c>
      <c r="C9526" s="8"/>
      <c r="D9526">
        <v>39.15</v>
      </c>
      <c r="E9526">
        <v>44.625</v>
      </c>
      <c r="F9526">
        <v>38.700000000000003</v>
      </c>
      <c r="G9526">
        <v>58.45</v>
      </c>
      <c r="H9526">
        <v>27.4</v>
      </c>
      <c r="I9526">
        <v>27.75</v>
      </c>
      <c r="J9526">
        <v>31.8</v>
      </c>
      <c r="K9526">
        <v>32.049999999999997</v>
      </c>
      <c r="L9526">
        <v>28.4</v>
      </c>
      <c r="M9526">
        <v>328.32499999999999</v>
      </c>
      <c r="N9526">
        <f t="shared" si="244"/>
        <v>328.32499999999999</v>
      </c>
      <c r="P9526">
        <v>0.26100000000000001</v>
      </c>
      <c r="Q9526">
        <v>0.29749999999999999</v>
      </c>
      <c r="R9526">
        <v>0.38700000000000001</v>
      </c>
      <c r="S9526">
        <v>0.29225000000000001</v>
      </c>
      <c r="T9526">
        <v>0.13700000000000001</v>
      </c>
      <c r="U9526">
        <v>0.13875000000000001</v>
      </c>
      <c r="V9526">
        <v>0.159</v>
      </c>
      <c r="W9526">
        <v>0.16025</v>
      </c>
      <c r="X9526">
        <v>0.14199999999999999</v>
      </c>
    </row>
    <row r="9527" spans="1:24" x14ac:dyDescent="0.3">
      <c r="A9527" t="s">
        <v>68</v>
      </c>
      <c r="B9527" s="8">
        <v>41151</v>
      </c>
      <c r="C9527" s="8"/>
      <c r="D9527">
        <v>38.212499999999999</v>
      </c>
      <c r="E9527">
        <v>44.325000000000003</v>
      </c>
      <c r="N9527" t="str">
        <f t="shared" si="244"/>
        <v/>
      </c>
      <c r="P9527">
        <v>0.25474999999999998</v>
      </c>
      <c r="Q9527">
        <v>0.29549999999999998</v>
      </c>
    </row>
    <row r="9528" spans="1:24" x14ac:dyDescent="0.3">
      <c r="A9528" t="s">
        <v>68</v>
      </c>
      <c r="B9528" s="8">
        <v>41152</v>
      </c>
      <c r="C9528" s="8"/>
      <c r="D9528">
        <v>37.65</v>
      </c>
      <c r="E9528">
        <v>43.987499999999997</v>
      </c>
      <c r="N9528" t="str">
        <f t="shared" si="244"/>
        <v/>
      </c>
      <c r="P9528">
        <v>0.251</v>
      </c>
      <c r="Q9528">
        <v>0.29325000000000001</v>
      </c>
    </row>
    <row r="9529" spans="1:24" x14ac:dyDescent="0.3">
      <c r="A9529" t="s">
        <v>68</v>
      </c>
      <c r="B9529" s="8">
        <v>41153</v>
      </c>
      <c r="C9529" s="8"/>
      <c r="D9529">
        <v>36.975000000000001</v>
      </c>
      <c r="E9529">
        <v>43.6875</v>
      </c>
      <c r="N9529" t="str">
        <f t="shared" si="244"/>
        <v/>
      </c>
      <c r="P9529">
        <v>0.2465</v>
      </c>
      <c r="Q9529">
        <v>0.29125000000000001</v>
      </c>
    </row>
    <row r="9530" spans="1:24" x14ac:dyDescent="0.3">
      <c r="A9530" t="s">
        <v>68</v>
      </c>
      <c r="B9530" s="8">
        <v>41154</v>
      </c>
      <c r="C9530" s="8"/>
      <c r="D9530">
        <v>36.450000000000003</v>
      </c>
      <c r="E9530">
        <v>43.35</v>
      </c>
      <c r="N9530" t="str">
        <f t="shared" si="244"/>
        <v/>
      </c>
      <c r="P9530">
        <v>0.24299999999999999</v>
      </c>
      <c r="Q9530">
        <v>0.28899999999999998</v>
      </c>
    </row>
    <row r="9531" spans="1:24" x14ac:dyDescent="0.3">
      <c r="A9531" t="s">
        <v>68</v>
      </c>
      <c r="B9531" s="8">
        <v>41155</v>
      </c>
      <c r="C9531" s="8"/>
      <c r="D9531">
        <v>36.037500000000001</v>
      </c>
      <c r="E9531">
        <v>43.012500000000003</v>
      </c>
      <c r="N9531" t="str">
        <f t="shared" si="244"/>
        <v/>
      </c>
      <c r="P9531">
        <v>0.24024999999999999</v>
      </c>
      <c r="Q9531">
        <v>0.28675</v>
      </c>
    </row>
    <row r="9532" spans="1:24" x14ac:dyDescent="0.3">
      <c r="A9532" t="s">
        <v>68</v>
      </c>
      <c r="B9532" s="8">
        <v>41156</v>
      </c>
      <c r="C9532" s="8"/>
      <c r="D9532">
        <v>36.037500000000001</v>
      </c>
      <c r="E9532">
        <v>42.787500000000001</v>
      </c>
      <c r="N9532" t="str">
        <f t="shared" si="244"/>
        <v/>
      </c>
      <c r="P9532">
        <v>0.24024999999999999</v>
      </c>
      <c r="Q9532">
        <v>0.28525</v>
      </c>
    </row>
    <row r="9533" spans="1:24" x14ac:dyDescent="0.3">
      <c r="A9533" t="s">
        <v>68</v>
      </c>
      <c r="B9533" s="8">
        <v>41157</v>
      </c>
      <c r="C9533" s="8"/>
      <c r="D9533">
        <v>35.512500000000003</v>
      </c>
      <c r="E9533">
        <v>42.375</v>
      </c>
      <c r="N9533" t="str">
        <f t="shared" si="244"/>
        <v/>
      </c>
      <c r="P9533">
        <v>0.23674999999999999</v>
      </c>
      <c r="Q9533">
        <v>0.28249999999999997</v>
      </c>
    </row>
    <row r="9534" spans="1:24" x14ac:dyDescent="0.3">
      <c r="A9534" t="s">
        <v>68</v>
      </c>
      <c r="B9534" s="8">
        <v>41158</v>
      </c>
      <c r="C9534" s="8"/>
      <c r="D9534">
        <v>34.725000000000001</v>
      </c>
      <c r="E9534">
        <v>41.962499999999999</v>
      </c>
      <c r="N9534" t="str">
        <f t="shared" si="244"/>
        <v/>
      </c>
      <c r="P9534">
        <v>0.23150000000000001</v>
      </c>
      <c r="Q9534">
        <v>0.27975</v>
      </c>
    </row>
    <row r="9535" spans="1:24" x14ac:dyDescent="0.3">
      <c r="A9535" t="s">
        <v>68</v>
      </c>
      <c r="B9535" s="8">
        <v>41159</v>
      </c>
      <c r="C9535" s="8"/>
      <c r="D9535">
        <v>32.737499999999997</v>
      </c>
      <c r="E9535">
        <v>41.4375</v>
      </c>
      <c r="N9535" t="str">
        <f t="shared" si="244"/>
        <v/>
      </c>
      <c r="P9535">
        <v>0.21825</v>
      </c>
      <c r="Q9535">
        <v>0.27625</v>
      </c>
    </row>
    <row r="9536" spans="1:24" x14ac:dyDescent="0.3">
      <c r="A9536" t="s">
        <v>68</v>
      </c>
      <c r="B9536" s="8">
        <v>41160</v>
      </c>
      <c r="C9536" s="8"/>
      <c r="D9536">
        <v>32.325000000000003</v>
      </c>
      <c r="E9536">
        <v>41.0625</v>
      </c>
      <c r="N9536" t="str">
        <f t="shared" si="244"/>
        <v/>
      </c>
      <c r="P9536">
        <v>0.2155</v>
      </c>
      <c r="Q9536">
        <v>0.27374999999999999</v>
      </c>
    </row>
    <row r="9537" spans="1:24" x14ac:dyDescent="0.3">
      <c r="A9537" t="s">
        <v>68</v>
      </c>
      <c r="B9537" s="8">
        <v>41161</v>
      </c>
      <c r="C9537" s="8"/>
      <c r="D9537">
        <v>31.725000000000001</v>
      </c>
      <c r="E9537">
        <v>40.65</v>
      </c>
      <c r="N9537" t="str">
        <f t="shared" si="244"/>
        <v/>
      </c>
      <c r="P9537">
        <v>0.21149999999999999</v>
      </c>
      <c r="Q9537">
        <v>0.27100000000000002</v>
      </c>
    </row>
    <row r="9538" spans="1:24" x14ac:dyDescent="0.3">
      <c r="A9538" t="s">
        <v>68</v>
      </c>
      <c r="B9538" s="8">
        <v>41162</v>
      </c>
      <c r="C9538" s="8"/>
      <c r="D9538">
        <v>31.125</v>
      </c>
      <c r="E9538">
        <v>40.274999999999999</v>
      </c>
      <c r="N9538" t="str">
        <f t="shared" si="244"/>
        <v/>
      </c>
      <c r="P9538">
        <v>0.20749999999999999</v>
      </c>
      <c r="Q9538">
        <v>0.26850000000000002</v>
      </c>
    </row>
    <row r="9539" spans="1:24" x14ac:dyDescent="0.3">
      <c r="A9539" t="s">
        <v>68</v>
      </c>
      <c r="B9539" s="8">
        <v>41163</v>
      </c>
      <c r="C9539" s="8"/>
      <c r="D9539">
        <v>30.75</v>
      </c>
      <c r="E9539">
        <v>40.3125</v>
      </c>
      <c r="N9539" t="str">
        <f t="shared" si="244"/>
        <v/>
      </c>
      <c r="P9539">
        <v>0.20499999999999999</v>
      </c>
      <c r="Q9539">
        <v>0.26874999999999999</v>
      </c>
    </row>
    <row r="9540" spans="1:24" x14ac:dyDescent="0.3">
      <c r="A9540" t="s">
        <v>68</v>
      </c>
      <c r="B9540" s="8">
        <v>41164</v>
      </c>
      <c r="C9540" s="8"/>
      <c r="D9540">
        <v>35.174999999999997</v>
      </c>
      <c r="E9540">
        <v>40.837499999999999</v>
      </c>
      <c r="N9540" t="str">
        <f t="shared" si="244"/>
        <v/>
      </c>
      <c r="P9540">
        <v>0.23449999999999999</v>
      </c>
      <c r="Q9540">
        <v>0.27224999999999999</v>
      </c>
    </row>
    <row r="9541" spans="1:24" x14ac:dyDescent="0.3">
      <c r="A9541" t="s">
        <v>68</v>
      </c>
      <c r="B9541" s="8">
        <v>41165</v>
      </c>
      <c r="C9541" s="8"/>
      <c r="D9541">
        <v>37.012500000000003</v>
      </c>
      <c r="E9541">
        <v>41.512500000000003</v>
      </c>
      <c r="F9541">
        <v>37.274999999999999</v>
      </c>
      <c r="G9541">
        <v>56.6</v>
      </c>
      <c r="H9541">
        <v>26.4</v>
      </c>
      <c r="I9541">
        <v>25.85</v>
      </c>
      <c r="J9541">
        <v>30.45</v>
      </c>
      <c r="K9541">
        <v>30.6</v>
      </c>
      <c r="L9541">
        <v>27.2</v>
      </c>
      <c r="M9541">
        <v>312.89999999999998</v>
      </c>
      <c r="N9541">
        <f t="shared" si="244"/>
        <v>312.89999999999998</v>
      </c>
      <c r="P9541">
        <v>0.24675</v>
      </c>
      <c r="Q9541">
        <v>0.27675</v>
      </c>
      <c r="R9541">
        <v>0.37275000000000003</v>
      </c>
      <c r="S9541">
        <v>0.28299999999999997</v>
      </c>
      <c r="T9541">
        <v>0.13200000000000001</v>
      </c>
      <c r="U9541">
        <v>0.12925</v>
      </c>
      <c r="V9541">
        <v>0.15225</v>
      </c>
      <c r="W9541">
        <v>0.153</v>
      </c>
      <c r="X9541">
        <v>0.13600000000000001</v>
      </c>
    </row>
    <row r="9542" spans="1:24" x14ac:dyDescent="0.3">
      <c r="A9542" t="s">
        <v>68</v>
      </c>
      <c r="B9542" s="8">
        <v>41166</v>
      </c>
      <c r="C9542" s="8"/>
      <c r="D9542">
        <v>36.712499999999999</v>
      </c>
      <c r="E9542">
        <v>41.625</v>
      </c>
      <c r="N9542" t="str">
        <f t="shared" si="244"/>
        <v/>
      </c>
      <c r="P9542">
        <v>0.24475</v>
      </c>
      <c r="Q9542">
        <v>0.27750000000000002</v>
      </c>
    </row>
    <row r="9543" spans="1:24" x14ac:dyDescent="0.3">
      <c r="A9543" t="s">
        <v>68</v>
      </c>
      <c r="B9543" s="8">
        <v>41167</v>
      </c>
      <c r="C9543" s="8"/>
      <c r="D9543">
        <v>35.700000000000003</v>
      </c>
      <c r="E9543">
        <v>41.587499999999999</v>
      </c>
      <c r="N9543" t="str">
        <f t="shared" si="244"/>
        <v/>
      </c>
      <c r="P9543">
        <v>0.23799999999999999</v>
      </c>
      <c r="Q9543">
        <v>0.27725</v>
      </c>
    </row>
    <row r="9544" spans="1:24" x14ac:dyDescent="0.3">
      <c r="A9544" t="s">
        <v>68</v>
      </c>
      <c r="B9544" s="8">
        <v>41168</v>
      </c>
      <c r="C9544" s="8"/>
      <c r="D9544">
        <v>35.549999999999997</v>
      </c>
      <c r="E9544">
        <v>41.587499999999999</v>
      </c>
      <c r="N9544" t="str">
        <f t="shared" si="244"/>
        <v/>
      </c>
      <c r="P9544">
        <v>0.23699999999999999</v>
      </c>
      <c r="Q9544">
        <v>0.27725</v>
      </c>
    </row>
    <row r="9545" spans="1:24" x14ac:dyDescent="0.3">
      <c r="A9545" t="s">
        <v>68</v>
      </c>
      <c r="B9545" s="8">
        <v>41169</v>
      </c>
      <c r="C9545" s="8"/>
      <c r="D9545">
        <v>35.25</v>
      </c>
      <c r="E9545">
        <v>41.512500000000003</v>
      </c>
      <c r="N9545" t="str">
        <f t="shared" si="244"/>
        <v/>
      </c>
      <c r="P9545">
        <v>0.23499999999999999</v>
      </c>
      <c r="Q9545">
        <v>0.27675</v>
      </c>
    </row>
    <row r="9546" spans="1:24" x14ac:dyDescent="0.3">
      <c r="A9546" t="s">
        <v>68</v>
      </c>
      <c r="B9546" s="8">
        <v>41170</v>
      </c>
      <c r="C9546" s="8"/>
      <c r="D9546">
        <v>42.787500000000001</v>
      </c>
      <c r="E9546">
        <v>46.125</v>
      </c>
      <c r="N9546" t="str">
        <f t="shared" si="244"/>
        <v/>
      </c>
      <c r="P9546">
        <v>0.28525</v>
      </c>
      <c r="Q9546">
        <v>0.3075</v>
      </c>
    </row>
    <row r="9547" spans="1:24" x14ac:dyDescent="0.3">
      <c r="A9547" t="s">
        <v>68</v>
      </c>
      <c r="B9547" s="8">
        <v>41171</v>
      </c>
      <c r="C9547" s="8"/>
      <c r="D9547">
        <v>41.174999999999997</v>
      </c>
      <c r="E9547">
        <v>45.487499999999997</v>
      </c>
      <c r="N9547" t="str">
        <f t="shared" si="244"/>
        <v/>
      </c>
      <c r="P9547">
        <v>0.27450000000000002</v>
      </c>
      <c r="Q9547">
        <v>0.30325000000000002</v>
      </c>
    </row>
    <row r="9548" spans="1:24" x14ac:dyDescent="0.3">
      <c r="A9548" t="s">
        <v>68</v>
      </c>
      <c r="B9548" s="8">
        <v>41172</v>
      </c>
      <c r="C9548" s="8"/>
      <c r="D9548">
        <v>39.6</v>
      </c>
      <c r="E9548">
        <v>45.037500000000001</v>
      </c>
      <c r="N9548" t="str">
        <f t="shared" si="244"/>
        <v/>
      </c>
      <c r="P9548">
        <v>0.26400000000000001</v>
      </c>
      <c r="Q9548">
        <v>0.30025000000000002</v>
      </c>
    </row>
    <row r="9549" spans="1:24" x14ac:dyDescent="0.3">
      <c r="A9549" t="s">
        <v>68</v>
      </c>
      <c r="B9549" s="8">
        <v>41173</v>
      </c>
      <c r="C9549" s="8"/>
      <c r="D9549">
        <v>38.85</v>
      </c>
      <c r="E9549">
        <v>44.662500000000001</v>
      </c>
      <c r="N9549" t="str">
        <f t="shared" si="244"/>
        <v/>
      </c>
      <c r="P9549">
        <v>0.25900000000000001</v>
      </c>
      <c r="Q9549">
        <v>0.29775000000000001</v>
      </c>
    </row>
    <row r="9550" spans="1:24" x14ac:dyDescent="0.3">
      <c r="A9550" t="s">
        <v>68</v>
      </c>
      <c r="B9550" s="8">
        <v>41174</v>
      </c>
      <c r="C9550" s="8"/>
      <c r="D9550">
        <v>37.6875</v>
      </c>
      <c r="E9550">
        <v>44.212499999999999</v>
      </c>
      <c r="N9550" t="str">
        <f t="shared" si="244"/>
        <v/>
      </c>
      <c r="P9550">
        <v>0.25124999999999997</v>
      </c>
      <c r="Q9550">
        <v>0.29475000000000001</v>
      </c>
    </row>
    <row r="9551" spans="1:24" x14ac:dyDescent="0.3">
      <c r="A9551" t="s">
        <v>68</v>
      </c>
      <c r="B9551" s="8">
        <v>41175</v>
      </c>
      <c r="C9551" s="8"/>
      <c r="D9551">
        <v>36.412500000000001</v>
      </c>
      <c r="E9551">
        <v>43.762500000000003</v>
      </c>
      <c r="N9551" t="str">
        <f t="shared" si="244"/>
        <v/>
      </c>
      <c r="P9551">
        <v>0.24274999999999999</v>
      </c>
      <c r="Q9551">
        <v>0.29175000000000001</v>
      </c>
    </row>
    <row r="9552" spans="1:24" x14ac:dyDescent="0.3">
      <c r="A9552" t="s">
        <v>68</v>
      </c>
      <c r="B9552" s="8">
        <v>41176</v>
      </c>
      <c r="C9552" s="8"/>
      <c r="D9552">
        <v>35.25</v>
      </c>
      <c r="E9552">
        <v>43.237499999999997</v>
      </c>
      <c r="N9552" t="str">
        <f t="shared" si="244"/>
        <v/>
      </c>
      <c r="P9552">
        <v>0.23499999999999999</v>
      </c>
      <c r="Q9552">
        <v>0.28825000000000001</v>
      </c>
    </row>
    <row r="9553" spans="1:24" x14ac:dyDescent="0.3">
      <c r="A9553" t="s">
        <v>68</v>
      </c>
      <c r="B9553" s="8">
        <v>41177</v>
      </c>
      <c r="C9553" s="8"/>
      <c r="D9553">
        <v>34.35</v>
      </c>
      <c r="E9553">
        <v>42.862499999999997</v>
      </c>
      <c r="N9553" t="str">
        <f t="shared" si="244"/>
        <v/>
      </c>
      <c r="P9553">
        <v>0.22900000000000001</v>
      </c>
      <c r="Q9553">
        <v>0.28575</v>
      </c>
    </row>
    <row r="9554" spans="1:24" x14ac:dyDescent="0.3">
      <c r="A9554" t="s">
        <v>68</v>
      </c>
      <c r="B9554" s="8">
        <v>41178</v>
      </c>
      <c r="C9554" s="8"/>
      <c r="D9554">
        <v>33.9</v>
      </c>
      <c r="E9554">
        <v>42.9375</v>
      </c>
      <c r="F9554">
        <v>37.674999999999997</v>
      </c>
      <c r="G9554">
        <v>56.4</v>
      </c>
      <c r="H9554">
        <v>25.95</v>
      </c>
      <c r="I9554">
        <v>24.9</v>
      </c>
      <c r="J9554">
        <v>29.15</v>
      </c>
      <c r="K9554">
        <v>29.9</v>
      </c>
      <c r="L9554">
        <v>26.5</v>
      </c>
      <c r="M9554">
        <v>307.3125</v>
      </c>
      <c r="N9554">
        <f t="shared" si="244"/>
        <v>307.3125</v>
      </c>
      <c r="P9554">
        <v>0.22600000000000001</v>
      </c>
      <c r="Q9554">
        <v>0.28625</v>
      </c>
      <c r="R9554">
        <v>0.37674999999999997</v>
      </c>
      <c r="S9554">
        <v>0.28199999999999997</v>
      </c>
      <c r="T9554">
        <v>0.12975</v>
      </c>
      <c r="U9554">
        <v>0.1245</v>
      </c>
      <c r="V9554">
        <v>0.14574999999999999</v>
      </c>
      <c r="W9554">
        <v>0.14949999999999999</v>
      </c>
      <c r="X9554">
        <v>0.13250000000000001</v>
      </c>
    </row>
    <row r="9555" spans="1:24" x14ac:dyDescent="0.3">
      <c r="A9555" t="s">
        <v>68</v>
      </c>
      <c r="B9555" s="8">
        <v>41179</v>
      </c>
      <c r="C9555" s="8"/>
      <c r="D9555">
        <v>35.212499999999999</v>
      </c>
      <c r="E9555">
        <v>42.75</v>
      </c>
      <c r="N9555" t="str">
        <f t="shared" si="244"/>
        <v/>
      </c>
      <c r="P9555">
        <v>0.23474999999999999</v>
      </c>
      <c r="Q9555">
        <v>0.28499999999999998</v>
      </c>
    </row>
    <row r="9556" spans="1:24" x14ac:dyDescent="0.3">
      <c r="A9556" t="s">
        <v>68</v>
      </c>
      <c r="B9556" s="8">
        <v>41180</v>
      </c>
      <c r="C9556" s="8"/>
      <c r="D9556">
        <v>34.799999999999997</v>
      </c>
      <c r="E9556">
        <v>42.5625</v>
      </c>
      <c r="N9556" t="str">
        <f t="shared" si="244"/>
        <v/>
      </c>
      <c r="P9556">
        <v>0.23200000000000001</v>
      </c>
      <c r="Q9556">
        <v>0.28375</v>
      </c>
    </row>
    <row r="9557" spans="1:24" x14ac:dyDescent="0.3">
      <c r="A9557" t="s">
        <v>68</v>
      </c>
      <c r="B9557" s="8">
        <v>41181</v>
      </c>
      <c r="C9557" s="8"/>
      <c r="D9557">
        <v>33.975000000000001</v>
      </c>
      <c r="E9557">
        <v>42.112499999999997</v>
      </c>
      <c r="N9557" t="str">
        <f t="shared" si="244"/>
        <v/>
      </c>
      <c r="P9557">
        <v>0.22650000000000001</v>
      </c>
      <c r="Q9557">
        <v>0.28075</v>
      </c>
    </row>
    <row r="9558" spans="1:24" x14ac:dyDescent="0.3">
      <c r="A9558" t="s">
        <v>68</v>
      </c>
      <c r="B9558" s="8">
        <v>41182</v>
      </c>
      <c r="C9558" s="8"/>
      <c r="D9558">
        <v>33.1875</v>
      </c>
      <c r="E9558">
        <v>41.662500000000001</v>
      </c>
      <c r="N9558" t="str">
        <f t="shared" si="244"/>
        <v/>
      </c>
      <c r="P9558">
        <v>0.22125</v>
      </c>
      <c r="Q9558">
        <v>0.27775</v>
      </c>
    </row>
    <row r="9559" spans="1:24" x14ac:dyDescent="0.3">
      <c r="A9559" t="s">
        <v>68</v>
      </c>
      <c r="B9559" s="8">
        <v>41183</v>
      </c>
      <c r="C9559" s="8"/>
      <c r="D9559">
        <v>32.475000000000001</v>
      </c>
      <c r="E9559">
        <v>41.1</v>
      </c>
      <c r="N9559" t="str">
        <f t="shared" si="244"/>
        <v/>
      </c>
      <c r="P9559">
        <v>0.2165</v>
      </c>
      <c r="Q9559">
        <v>0.27400000000000002</v>
      </c>
    </row>
    <row r="9560" spans="1:24" x14ac:dyDescent="0.3">
      <c r="A9560" t="s">
        <v>68</v>
      </c>
      <c r="B9560" s="8">
        <v>41184</v>
      </c>
      <c r="C9560" s="8"/>
      <c r="D9560">
        <v>31.5</v>
      </c>
      <c r="E9560">
        <v>40.35</v>
      </c>
      <c r="N9560" t="str">
        <f t="shared" si="244"/>
        <v/>
      </c>
      <c r="P9560">
        <v>0.21</v>
      </c>
      <c r="Q9560">
        <v>0.26900000000000002</v>
      </c>
    </row>
    <row r="9561" spans="1:24" x14ac:dyDescent="0.3">
      <c r="A9561" t="s">
        <v>68</v>
      </c>
      <c r="B9561" s="8">
        <v>41185</v>
      </c>
      <c r="C9561" s="8"/>
      <c r="D9561">
        <v>30.412500000000001</v>
      </c>
      <c r="E9561">
        <v>39.6</v>
      </c>
      <c r="N9561" t="str">
        <f t="shared" si="244"/>
        <v/>
      </c>
      <c r="P9561">
        <v>0.20275000000000001</v>
      </c>
      <c r="Q9561">
        <v>0.26400000000000001</v>
      </c>
    </row>
    <row r="9562" spans="1:24" x14ac:dyDescent="0.3">
      <c r="A9562" t="s">
        <v>68</v>
      </c>
      <c r="B9562" s="8">
        <v>41186</v>
      </c>
      <c r="C9562" s="8"/>
      <c r="D9562">
        <v>29.55</v>
      </c>
      <c r="E9562">
        <v>38.85</v>
      </c>
      <c r="N9562" t="str">
        <f t="shared" si="244"/>
        <v/>
      </c>
      <c r="P9562">
        <v>0.19700000000000001</v>
      </c>
      <c r="Q9562">
        <v>0.25900000000000001</v>
      </c>
    </row>
    <row r="9563" spans="1:24" x14ac:dyDescent="0.3">
      <c r="A9563" t="s">
        <v>68</v>
      </c>
      <c r="B9563" s="8">
        <v>41187</v>
      </c>
      <c r="C9563" s="8"/>
      <c r="D9563">
        <v>28.574999999999999</v>
      </c>
      <c r="E9563">
        <v>38.024999999999999</v>
      </c>
      <c r="N9563" t="str">
        <f t="shared" si="244"/>
        <v/>
      </c>
      <c r="P9563">
        <v>0.1905</v>
      </c>
      <c r="Q9563">
        <v>0.2535</v>
      </c>
    </row>
    <row r="9564" spans="1:24" x14ac:dyDescent="0.3">
      <c r="A9564" t="s">
        <v>68</v>
      </c>
      <c r="B9564" s="8">
        <v>41188</v>
      </c>
      <c r="C9564" s="8"/>
      <c r="D9564">
        <v>27.9</v>
      </c>
      <c r="E9564">
        <v>37.274999999999999</v>
      </c>
      <c r="N9564" t="str">
        <f t="shared" si="244"/>
        <v/>
      </c>
      <c r="P9564">
        <v>0.186</v>
      </c>
      <c r="Q9564">
        <v>0.2485</v>
      </c>
    </row>
    <row r="9565" spans="1:24" x14ac:dyDescent="0.3">
      <c r="A9565" t="s">
        <v>68</v>
      </c>
      <c r="B9565" s="8">
        <v>41189</v>
      </c>
      <c r="C9565" s="8"/>
      <c r="D9565">
        <v>27.675000000000001</v>
      </c>
      <c r="E9565">
        <v>36.712499999999999</v>
      </c>
      <c r="N9565" t="str">
        <f t="shared" si="244"/>
        <v/>
      </c>
      <c r="P9565">
        <v>0.1845</v>
      </c>
      <c r="Q9565">
        <v>0.24475</v>
      </c>
    </row>
    <row r="9566" spans="1:24" x14ac:dyDescent="0.3">
      <c r="A9566" t="s">
        <v>68</v>
      </c>
      <c r="B9566" s="8">
        <v>41190</v>
      </c>
      <c r="C9566" s="8"/>
      <c r="D9566">
        <v>26.737500000000001</v>
      </c>
      <c r="E9566">
        <v>36.037500000000001</v>
      </c>
      <c r="N9566" t="str">
        <f t="shared" si="244"/>
        <v/>
      </c>
      <c r="P9566">
        <v>0.17824999999999999</v>
      </c>
      <c r="Q9566">
        <v>0.24024999999999999</v>
      </c>
    </row>
    <row r="9567" spans="1:24" x14ac:dyDescent="0.3">
      <c r="A9567" t="s">
        <v>68</v>
      </c>
      <c r="B9567" s="8">
        <v>41191</v>
      </c>
      <c r="C9567" s="8"/>
      <c r="D9567">
        <v>32.962499999999999</v>
      </c>
      <c r="E9567">
        <v>36.524999999999999</v>
      </c>
      <c r="N9567" t="str">
        <f t="shared" si="244"/>
        <v/>
      </c>
      <c r="P9567">
        <v>0.21975</v>
      </c>
      <c r="Q9567">
        <v>0.24349999999999999</v>
      </c>
    </row>
    <row r="9568" spans="1:24" x14ac:dyDescent="0.3">
      <c r="A9568" t="s">
        <v>68</v>
      </c>
      <c r="B9568" s="8">
        <v>41192</v>
      </c>
      <c r="C9568" s="8"/>
      <c r="D9568">
        <v>32.25</v>
      </c>
      <c r="E9568">
        <v>36.637500000000003</v>
      </c>
      <c r="F9568">
        <v>34</v>
      </c>
      <c r="G9568">
        <v>54.1</v>
      </c>
      <c r="H9568">
        <v>24.9</v>
      </c>
      <c r="I9568">
        <v>24.15</v>
      </c>
      <c r="J9568">
        <v>29.2</v>
      </c>
      <c r="K9568">
        <v>29.6</v>
      </c>
      <c r="L9568">
        <v>26.225932520000001</v>
      </c>
      <c r="M9568">
        <v>291.06343249999998</v>
      </c>
      <c r="N9568">
        <f t="shared" si="244"/>
        <v>291.06343249999998</v>
      </c>
      <c r="P9568">
        <v>0.215</v>
      </c>
      <c r="Q9568">
        <v>0.24424999999999999</v>
      </c>
      <c r="R9568">
        <v>0.34</v>
      </c>
      <c r="S9568">
        <v>0.27050000000000002</v>
      </c>
      <c r="T9568">
        <v>0.1245</v>
      </c>
      <c r="U9568">
        <v>0.12075</v>
      </c>
      <c r="V9568">
        <v>0.14599999999999999</v>
      </c>
      <c r="W9568">
        <v>0.14799999999999999</v>
      </c>
      <c r="X9568">
        <v>0.13112966300000001</v>
      </c>
    </row>
    <row r="9569" spans="1:24" x14ac:dyDescent="0.3">
      <c r="A9569" t="s">
        <v>68</v>
      </c>
      <c r="B9569" s="8">
        <v>41193</v>
      </c>
      <c r="C9569" s="8"/>
      <c r="D9569">
        <v>30.337499999999999</v>
      </c>
      <c r="E9569">
        <v>36.450000000000003</v>
      </c>
      <c r="N9569" t="str">
        <f t="shared" si="244"/>
        <v/>
      </c>
      <c r="P9569">
        <v>0.20225000000000001</v>
      </c>
      <c r="Q9569">
        <v>0.24299999999999999</v>
      </c>
    </row>
    <row r="9570" spans="1:24" x14ac:dyDescent="0.3">
      <c r="A9570" t="s">
        <v>68</v>
      </c>
      <c r="B9570" s="8">
        <v>41194</v>
      </c>
      <c r="C9570" s="8"/>
      <c r="D9570">
        <v>29.175000000000001</v>
      </c>
      <c r="E9570">
        <v>36.225000000000001</v>
      </c>
      <c r="N9570" t="str">
        <f t="shared" si="244"/>
        <v/>
      </c>
      <c r="P9570">
        <v>0.19450000000000001</v>
      </c>
      <c r="Q9570">
        <v>0.24149999999999999</v>
      </c>
    </row>
    <row r="9571" spans="1:24" x14ac:dyDescent="0.3">
      <c r="A9571" t="s">
        <v>68</v>
      </c>
      <c r="B9571" s="8">
        <v>41195</v>
      </c>
      <c r="C9571" s="8"/>
      <c r="D9571">
        <v>29.1</v>
      </c>
      <c r="E9571">
        <v>36.037500000000001</v>
      </c>
      <c r="N9571" t="str">
        <f t="shared" si="244"/>
        <v/>
      </c>
      <c r="P9571">
        <v>0.19400000000000001</v>
      </c>
      <c r="Q9571">
        <v>0.24024999999999999</v>
      </c>
    </row>
    <row r="9572" spans="1:24" x14ac:dyDescent="0.3">
      <c r="A9572" t="s">
        <v>68</v>
      </c>
      <c r="B9572" s="8">
        <v>41196</v>
      </c>
      <c r="C9572" s="8"/>
      <c r="D9572">
        <v>45</v>
      </c>
      <c r="E9572">
        <v>46.725000000000001</v>
      </c>
      <c r="N9572" t="str">
        <f t="shared" si="244"/>
        <v/>
      </c>
      <c r="P9572">
        <v>0.3</v>
      </c>
      <c r="Q9572">
        <v>0.3115</v>
      </c>
    </row>
    <row r="9573" spans="1:24" x14ac:dyDescent="0.3">
      <c r="A9573" t="s">
        <v>68</v>
      </c>
      <c r="B9573" s="8">
        <v>41197</v>
      </c>
      <c r="C9573" s="8"/>
      <c r="D9573">
        <v>40.987499999999997</v>
      </c>
      <c r="E9573">
        <v>45</v>
      </c>
      <c r="N9573" t="str">
        <f t="shared" si="244"/>
        <v/>
      </c>
      <c r="P9573">
        <v>0.27324999999999999</v>
      </c>
      <c r="Q9573">
        <v>0.3</v>
      </c>
    </row>
    <row r="9574" spans="1:24" x14ac:dyDescent="0.3">
      <c r="A9574" t="s">
        <v>68</v>
      </c>
      <c r="B9574" s="8">
        <v>41198</v>
      </c>
      <c r="C9574" s="8"/>
      <c r="D9574">
        <v>38.700000000000003</v>
      </c>
      <c r="E9574">
        <v>44.174999999999997</v>
      </c>
      <c r="N9574" t="str">
        <f t="shared" si="244"/>
        <v/>
      </c>
      <c r="P9574">
        <v>0.25800000000000001</v>
      </c>
      <c r="Q9574">
        <v>0.29449999999999998</v>
      </c>
    </row>
    <row r="9575" spans="1:24" x14ac:dyDescent="0.3">
      <c r="A9575" t="s">
        <v>68</v>
      </c>
      <c r="B9575" s="8">
        <v>41199</v>
      </c>
      <c r="C9575" s="8"/>
      <c r="D9575">
        <v>36.9375</v>
      </c>
      <c r="E9575">
        <v>43.837499999999999</v>
      </c>
      <c r="N9575" t="str">
        <f t="shared" si="244"/>
        <v/>
      </c>
      <c r="P9575">
        <v>0.24625</v>
      </c>
      <c r="Q9575">
        <v>0.29225000000000001</v>
      </c>
    </row>
    <row r="9576" spans="1:24" x14ac:dyDescent="0.3">
      <c r="A9576" t="s">
        <v>68</v>
      </c>
      <c r="B9576" s="8">
        <v>41200</v>
      </c>
      <c r="C9576" s="8"/>
      <c r="D9576">
        <v>35.625</v>
      </c>
      <c r="E9576">
        <v>43.5</v>
      </c>
      <c r="N9576" t="str">
        <f t="shared" si="244"/>
        <v/>
      </c>
      <c r="P9576">
        <v>0.23749999999999999</v>
      </c>
      <c r="Q9576">
        <v>0.28999999999999998</v>
      </c>
    </row>
    <row r="9577" spans="1:24" x14ac:dyDescent="0.3">
      <c r="A9577" t="s">
        <v>68</v>
      </c>
      <c r="B9577" s="8">
        <v>41201</v>
      </c>
      <c r="C9577" s="8"/>
      <c r="D9577">
        <v>34.837499999999999</v>
      </c>
      <c r="E9577">
        <v>43.125</v>
      </c>
      <c r="N9577" t="str">
        <f t="shared" si="244"/>
        <v/>
      </c>
      <c r="P9577">
        <v>0.23225000000000001</v>
      </c>
      <c r="Q9577">
        <v>0.28749999999999998</v>
      </c>
    </row>
    <row r="9578" spans="1:24" x14ac:dyDescent="0.3">
      <c r="A9578" t="s">
        <v>68</v>
      </c>
      <c r="B9578" s="8">
        <v>41202</v>
      </c>
      <c r="C9578" s="8"/>
      <c r="D9578">
        <v>33.975000000000001</v>
      </c>
      <c r="E9578">
        <v>42.75</v>
      </c>
      <c r="N9578" t="str">
        <f t="shared" si="244"/>
        <v/>
      </c>
      <c r="P9578">
        <v>0.22650000000000001</v>
      </c>
      <c r="Q9578">
        <v>0.28499999999999998</v>
      </c>
    </row>
    <row r="9579" spans="1:24" x14ac:dyDescent="0.3">
      <c r="A9579" t="s">
        <v>68</v>
      </c>
      <c r="B9579" s="8">
        <v>41203</v>
      </c>
      <c r="C9579" s="8"/>
      <c r="D9579">
        <v>33</v>
      </c>
      <c r="E9579">
        <v>42.3</v>
      </c>
      <c r="N9579" t="str">
        <f t="shared" si="244"/>
        <v/>
      </c>
      <c r="P9579">
        <v>0.22</v>
      </c>
      <c r="Q9579">
        <v>0.28199999999999997</v>
      </c>
    </row>
    <row r="9580" spans="1:24" x14ac:dyDescent="0.3">
      <c r="A9580" t="s">
        <v>68</v>
      </c>
      <c r="B9580" s="8">
        <v>41204</v>
      </c>
      <c r="C9580" s="8"/>
      <c r="D9580">
        <v>34.162500000000001</v>
      </c>
      <c r="E9580">
        <v>41.7</v>
      </c>
      <c r="N9580" t="str">
        <f t="shared" si="244"/>
        <v/>
      </c>
      <c r="P9580">
        <v>0.22775000000000001</v>
      </c>
      <c r="Q9580">
        <v>0.27800000000000002</v>
      </c>
    </row>
    <row r="9581" spans="1:24" x14ac:dyDescent="0.3">
      <c r="A9581" t="s">
        <v>68</v>
      </c>
      <c r="B9581" s="8">
        <v>41205</v>
      </c>
      <c r="C9581" s="8"/>
      <c r="D9581">
        <v>42</v>
      </c>
      <c r="E9581">
        <v>45.787500000000001</v>
      </c>
      <c r="N9581" t="str">
        <f t="shared" si="244"/>
        <v/>
      </c>
      <c r="P9581">
        <v>0.28000000000000003</v>
      </c>
      <c r="Q9581">
        <v>0.30525000000000002</v>
      </c>
    </row>
    <row r="9582" spans="1:24" x14ac:dyDescent="0.3">
      <c r="A9582" t="s">
        <v>68</v>
      </c>
      <c r="B9582" s="8">
        <v>41206</v>
      </c>
      <c r="C9582" s="8"/>
      <c r="D9582">
        <v>40.274999999999999</v>
      </c>
      <c r="E9582">
        <v>45.375</v>
      </c>
      <c r="F9582">
        <v>39.325000000000003</v>
      </c>
      <c r="G9582">
        <v>57.65</v>
      </c>
      <c r="H9582">
        <v>28.1</v>
      </c>
      <c r="I9582">
        <v>26.371849560000001</v>
      </c>
      <c r="J9582">
        <v>31.058331809999999</v>
      </c>
      <c r="K9582">
        <v>30.3</v>
      </c>
      <c r="L9582">
        <v>27.1</v>
      </c>
      <c r="M9582">
        <v>325.55518139999998</v>
      </c>
      <c r="N9582">
        <f t="shared" si="244"/>
        <v>325.55518139999998</v>
      </c>
      <c r="P9582">
        <v>0.26850000000000002</v>
      </c>
      <c r="Q9582">
        <v>0.30249999999999999</v>
      </c>
      <c r="R9582">
        <v>0.39324999999999999</v>
      </c>
      <c r="S9582">
        <v>0.28825000000000001</v>
      </c>
      <c r="T9582">
        <v>0.14050000000000001</v>
      </c>
      <c r="U9582">
        <v>0.13185924800000001</v>
      </c>
      <c r="V9582">
        <v>0.155291659</v>
      </c>
      <c r="W9582">
        <v>0.1515</v>
      </c>
      <c r="X9582">
        <v>0.13550000000000001</v>
      </c>
    </row>
    <row r="9583" spans="1:24" x14ac:dyDescent="0.3">
      <c r="A9583" t="s">
        <v>68</v>
      </c>
      <c r="B9583" s="8">
        <v>41207</v>
      </c>
      <c r="C9583" s="8"/>
      <c r="D9583">
        <v>38.700000000000003</v>
      </c>
      <c r="E9583">
        <v>44.887500000000003</v>
      </c>
      <c r="N9583" t="str">
        <f t="shared" ref="N9583:N9646" si="245">IF(M9583="","",M9583-$M$8486)</f>
        <v/>
      </c>
      <c r="P9583">
        <v>0.25800000000000001</v>
      </c>
      <c r="Q9583">
        <v>0.29925000000000002</v>
      </c>
    </row>
    <row r="9584" spans="1:24" x14ac:dyDescent="0.3">
      <c r="A9584" t="s">
        <v>68</v>
      </c>
      <c r="B9584" s="8">
        <v>41208</v>
      </c>
      <c r="C9584" s="8"/>
      <c r="D9584">
        <v>36.112499999999997</v>
      </c>
      <c r="E9584">
        <v>44.137500000000003</v>
      </c>
      <c r="N9584" t="str">
        <f t="shared" si="245"/>
        <v/>
      </c>
      <c r="P9584">
        <v>0.24074999999999999</v>
      </c>
      <c r="Q9584">
        <v>0.29425000000000001</v>
      </c>
    </row>
    <row r="9585" spans="1:24" x14ac:dyDescent="0.3">
      <c r="A9585" t="s">
        <v>68</v>
      </c>
      <c r="B9585" s="8">
        <v>41209</v>
      </c>
      <c r="C9585" s="8"/>
      <c r="D9585">
        <v>34.424999999999997</v>
      </c>
      <c r="E9585">
        <v>43.537500000000001</v>
      </c>
      <c r="N9585" t="str">
        <f t="shared" si="245"/>
        <v/>
      </c>
      <c r="P9585">
        <v>0.22950000000000001</v>
      </c>
      <c r="Q9585">
        <v>0.29025000000000001</v>
      </c>
    </row>
    <row r="9586" spans="1:24" x14ac:dyDescent="0.3">
      <c r="A9586" t="s">
        <v>68</v>
      </c>
      <c r="B9586" s="8">
        <v>41210</v>
      </c>
      <c r="C9586" s="8"/>
      <c r="D9586">
        <v>32.887500000000003</v>
      </c>
      <c r="E9586">
        <v>42.674999999999997</v>
      </c>
      <c r="N9586" t="str">
        <f t="shared" si="245"/>
        <v/>
      </c>
      <c r="P9586">
        <v>0.21925</v>
      </c>
      <c r="Q9586">
        <v>0.28449999999999998</v>
      </c>
    </row>
    <row r="9587" spans="1:24" x14ac:dyDescent="0.3">
      <c r="A9587" t="s">
        <v>68</v>
      </c>
      <c r="B9587" s="8">
        <v>41211</v>
      </c>
      <c r="C9587" s="8"/>
      <c r="D9587">
        <v>31.6875</v>
      </c>
      <c r="E9587">
        <v>41.887500000000003</v>
      </c>
      <c r="N9587" t="str">
        <f t="shared" si="245"/>
        <v/>
      </c>
      <c r="P9587">
        <v>0.21124999999999999</v>
      </c>
      <c r="Q9587">
        <v>0.27925</v>
      </c>
    </row>
    <row r="9588" spans="1:24" x14ac:dyDescent="0.3">
      <c r="A9588" t="s">
        <v>68</v>
      </c>
      <c r="B9588" s="8">
        <v>41212</v>
      </c>
      <c r="C9588" s="8"/>
      <c r="D9588">
        <v>29.962499999999999</v>
      </c>
      <c r="E9588">
        <v>40.799999999999997</v>
      </c>
      <c r="N9588" t="str">
        <f t="shared" si="245"/>
        <v/>
      </c>
      <c r="P9588">
        <v>0.19975000000000001</v>
      </c>
      <c r="Q9588">
        <v>0.27200000000000002</v>
      </c>
    </row>
    <row r="9589" spans="1:24" x14ac:dyDescent="0.3">
      <c r="A9589" t="s">
        <v>68</v>
      </c>
      <c r="B9589" s="8">
        <v>41213</v>
      </c>
      <c r="C9589" s="8"/>
      <c r="D9589">
        <v>28.574999999999999</v>
      </c>
      <c r="E9589">
        <v>39.712499999999999</v>
      </c>
      <c r="N9589" t="str">
        <f t="shared" si="245"/>
        <v/>
      </c>
      <c r="P9589">
        <v>0.1905</v>
      </c>
      <c r="Q9589">
        <v>0.26474999999999999</v>
      </c>
    </row>
    <row r="9590" spans="1:24" x14ac:dyDescent="0.3">
      <c r="A9590" t="s">
        <v>68</v>
      </c>
      <c r="B9590" s="8">
        <v>41214</v>
      </c>
      <c r="C9590" s="8"/>
      <c r="D9590">
        <v>27.45</v>
      </c>
      <c r="E9590">
        <v>38.587499999999999</v>
      </c>
      <c r="N9590" t="str">
        <f t="shared" si="245"/>
        <v/>
      </c>
      <c r="P9590">
        <v>0.183</v>
      </c>
      <c r="Q9590">
        <v>0.25724999999999998</v>
      </c>
    </row>
    <row r="9591" spans="1:24" x14ac:dyDescent="0.3">
      <c r="A9591" t="s">
        <v>68</v>
      </c>
      <c r="B9591" s="8">
        <v>41215</v>
      </c>
      <c r="C9591" s="8"/>
      <c r="D9591">
        <v>29.137499999999999</v>
      </c>
      <c r="E9591">
        <v>41.25</v>
      </c>
      <c r="N9591" t="str">
        <f t="shared" si="245"/>
        <v/>
      </c>
      <c r="P9591">
        <v>0.19425000000000001</v>
      </c>
      <c r="Q9591">
        <v>0.27500000000000002</v>
      </c>
    </row>
    <row r="9592" spans="1:24" x14ac:dyDescent="0.3">
      <c r="A9592" t="s">
        <v>68</v>
      </c>
      <c r="B9592" s="8">
        <v>41216</v>
      </c>
      <c r="C9592" s="8"/>
      <c r="D9592">
        <v>29.324999999999999</v>
      </c>
      <c r="E9592">
        <v>39.862499999999997</v>
      </c>
      <c r="N9592" t="str">
        <f t="shared" si="245"/>
        <v/>
      </c>
      <c r="P9592">
        <v>0.19550000000000001</v>
      </c>
      <c r="Q9592">
        <v>0.26574999999999999</v>
      </c>
    </row>
    <row r="9593" spans="1:24" x14ac:dyDescent="0.3">
      <c r="A9593" t="s">
        <v>68</v>
      </c>
      <c r="B9593" s="8">
        <v>41217</v>
      </c>
      <c r="C9593" s="8"/>
      <c r="D9593">
        <v>33.75</v>
      </c>
      <c r="E9593">
        <v>40.125</v>
      </c>
      <c r="N9593" t="str">
        <f t="shared" si="245"/>
        <v/>
      </c>
      <c r="P9593">
        <v>0.22500000000000001</v>
      </c>
      <c r="Q9593">
        <v>0.26750000000000002</v>
      </c>
    </row>
    <row r="9594" spans="1:24" x14ac:dyDescent="0.3">
      <c r="A9594" t="s">
        <v>68</v>
      </c>
      <c r="B9594" s="8">
        <v>41218</v>
      </c>
      <c r="C9594" s="8"/>
      <c r="D9594">
        <v>32.166318830000002</v>
      </c>
      <c r="E9594">
        <v>40.087499999999999</v>
      </c>
      <c r="N9594" t="str">
        <f t="shared" si="245"/>
        <v/>
      </c>
      <c r="P9594">
        <v>0.21444212600000001</v>
      </c>
      <c r="Q9594">
        <v>0.26724999999999999</v>
      </c>
    </row>
    <row r="9595" spans="1:24" x14ac:dyDescent="0.3">
      <c r="A9595" t="s">
        <v>68</v>
      </c>
      <c r="B9595" s="8">
        <v>41219</v>
      </c>
      <c r="C9595" s="8"/>
      <c r="D9595">
        <v>32.321799769999998</v>
      </c>
      <c r="E9595">
        <v>38.797581700000002</v>
      </c>
      <c r="N9595" t="str">
        <f t="shared" si="245"/>
        <v/>
      </c>
      <c r="P9595">
        <v>0.21547866500000001</v>
      </c>
      <c r="Q9595">
        <v>0.25865054500000001</v>
      </c>
    </row>
    <row r="9596" spans="1:24" x14ac:dyDescent="0.3">
      <c r="A9596" t="s">
        <v>68</v>
      </c>
      <c r="B9596" s="8">
        <v>41221</v>
      </c>
      <c r="C9596" s="8"/>
      <c r="D9596">
        <v>30.521799770000001</v>
      </c>
      <c r="E9596">
        <v>37.747581699999998</v>
      </c>
      <c r="F9596">
        <v>35.799999999999997</v>
      </c>
      <c r="G9596">
        <v>56.3</v>
      </c>
      <c r="H9596">
        <v>26.7</v>
      </c>
      <c r="I9596">
        <v>27.25</v>
      </c>
      <c r="J9596">
        <v>30.95</v>
      </c>
      <c r="K9596">
        <v>30.35</v>
      </c>
      <c r="L9596">
        <v>27.00948399</v>
      </c>
      <c r="M9596">
        <v>302.62886550000002</v>
      </c>
      <c r="N9596">
        <f t="shared" si="245"/>
        <v>302.62886550000002</v>
      </c>
      <c r="P9596">
        <v>0.203478665</v>
      </c>
      <c r="Q9596">
        <v>0.251650545</v>
      </c>
      <c r="R9596">
        <v>0.35799999999999998</v>
      </c>
      <c r="S9596">
        <v>0.28149999999999997</v>
      </c>
      <c r="T9596">
        <v>0.13350000000000001</v>
      </c>
      <c r="U9596">
        <v>0.13625000000000001</v>
      </c>
      <c r="V9596">
        <v>0.15475</v>
      </c>
      <c r="W9596">
        <v>0.15175</v>
      </c>
      <c r="X9596">
        <v>0.13504742</v>
      </c>
    </row>
    <row r="9597" spans="1:24" x14ac:dyDescent="0.3">
      <c r="A9597" t="s">
        <v>68</v>
      </c>
      <c r="B9597" s="8">
        <v>41228</v>
      </c>
      <c r="C9597" s="8"/>
      <c r="D9597">
        <v>28.462499999999999</v>
      </c>
      <c r="E9597">
        <v>36.262500000000003</v>
      </c>
      <c r="N9597" t="str">
        <f t="shared" si="245"/>
        <v/>
      </c>
      <c r="P9597">
        <v>0.18975</v>
      </c>
      <c r="Q9597">
        <v>0.24174999999999999</v>
      </c>
    </row>
    <row r="9598" spans="1:24" x14ac:dyDescent="0.3">
      <c r="A9598" t="s">
        <v>68</v>
      </c>
      <c r="B9598" s="8">
        <v>41229</v>
      </c>
      <c r="C9598" s="8"/>
      <c r="D9598">
        <v>28.987500000000001</v>
      </c>
      <c r="E9598">
        <v>39.412500000000001</v>
      </c>
      <c r="N9598" t="str">
        <f t="shared" si="245"/>
        <v/>
      </c>
      <c r="P9598">
        <v>0.19325000000000001</v>
      </c>
      <c r="Q9598">
        <v>0.26274999999999998</v>
      </c>
    </row>
    <row r="9599" spans="1:24" x14ac:dyDescent="0.3">
      <c r="A9599" t="s">
        <v>68</v>
      </c>
      <c r="B9599" s="8">
        <v>41230</v>
      </c>
      <c r="C9599" s="8"/>
      <c r="D9599">
        <v>27.9375</v>
      </c>
      <c r="E9599">
        <v>38.625</v>
      </c>
      <c r="N9599" t="str">
        <f t="shared" si="245"/>
        <v/>
      </c>
      <c r="P9599">
        <v>0.18625</v>
      </c>
      <c r="Q9599">
        <v>0.25750000000000001</v>
      </c>
    </row>
    <row r="9600" spans="1:24" x14ac:dyDescent="0.3">
      <c r="A9600" t="s">
        <v>68</v>
      </c>
      <c r="B9600" s="8">
        <v>41231</v>
      </c>
      <c r="C9600" s="8"/>
      <c r="D9600">
        <v>33.524999999999999</v>
      </c>
      <c r="E9600">
        <v>38.700000000000003</v>
      </c>
      <c r="N9600" t="str">
        <f t="shared" si="245"/>
        <v/>
      </c>
      <c r="P9600">
        <v>0.2235</v>
      </c>
      <c r="Q9600">
        <v>0.25800000000000001</v>
      </c>
    </row>
    <row r="9601" spans="1:24" x14ac:dyDescent="0.3">
      <c r="A9601" t="s">
        <v>68</v>
      </c>
      <c r="B9601" s="8">
        <v>41232</v>
      </c>
      <c r="C9601" s="8"/>
      <c r="D9601">
        <v>30.787500000000001</v>
      </c>
      <c r="E9601">
        <v>38.625</v>
      </c>
      <c r="N9601" t="str">
        <f t="shared" si="245"/>
        <v/>
      </c>
      <c r="P9601">
        <v>0.20524999999999999</v>
      </c>
      <c r="Q9601">
        <v>0.25750000000000001</v>
      </c>
    </row>
    <row r="9602" spans="1:24" x14ac:dyDescent="0.3">
      <c r="A9602" t="s">
        <v>68</v>
      </c>
      <c r="B9602" s="8">
        <v>41234</v>
      </c>
      <c r="C9602" s="8"/>
      <c r="F9602">
        <v>35.4</v>
      </c>
      <c r="G9602">
        <v>54.5</v>
      </c>
      <c r="H9602">
        <v>24.95</v>
      </c>
      <c r="I9602">
        <v>24.7</v>
      </c>
      <c r="J9602">
        <v>29.35</v>
      </c>
      <c r="K9602">
        <v>29.55</v>
      </c>
      <c r="L9602">
        <v>26.65</v>
      </c>
      <c r="N9602" t="str">
        <f t="shared" si="245"/>
        <v/>
      </c>
      <c r="R9602">
        <v>0.35399999999999998</v>
      </c>
      <c r="S9602">
        <v>0.27250000000000002</v>
      </c>
      <c r="T9602">
        <v>0.12475</v>
      </c>
      <c r="U9602">
        <v>0.1235</v>
      </c>
      <c r="V9602">
        <v>0.14674999999999999</v>
      </c>
      <c r="W9602">
        <v>0.14774999999999999</v>
      </c>
      <c r="X9602">
        <v>0.13325000000000001</v>
      </c>
    </row>
    <row r="9603" spans="1:24" x14ac:dyDescent="0.3">
      <c r="A9603" t="s">
        <v>68</v>
      </c>
      <c r="B9603" s="8">
        <v>41235</v>
      </c>
      <c r="C9603" s="8"/>
      <c r="D9603">
        <v>28.6875</v>
      </c>
      <c r="E9603">
        <v>38.512500000000003</v>
      </c>
      <c r="N9603" t="str">
        <f t="shared" si="245"/>
        <v/>
      </c>
      <c r="P9603">
        <v>0.19125</v>
      </c>
      <c r="Q9603">
        <v>0.25674999999999998</v>
      </c>
    </row>
    <row r="9604" spans="1:24" x14ac:dyDescent="0.3">
      <c r="A9604" t="s">
        <v>68</v>
      </c>
      <c r="B9604" s="8">
        <v>41236</v>
      </c>
      <c r="C9604" s="8"/>
      <c r="D9604">
        <v>29.962499999999999</v>
      </c>
      <c r="E9604">
        <v>41.475000000000001</v>
      </c>
      <c r="N9604" t="str">
        <f t="shared" si="245"/>
        <v/>
      </c>
      <c r="P9604">
        <v>0.19975000000000001</v>
      </c>
      <c r="Q9604">
        <v>0.27650000000000002</v>
      </c>
    </row>
    <row r="9605" spans="1:24" x14ac:dyDescent="0.3">
      <c r="A9605" t="s">
        <v>68</v>
      </c>
      <c r="B9605" s="8">
        <v>41237</v>
      </c>
      <c r="C9605" s="8"/>
      <c r="D9605">
        <v>29.024999999999999</v>
      </c>
      <c r="E9605">
        <v>41.1</v>
      </c>
      <c r="N9605" t="str">
        <f t="shared" si="245"/>
        <v/>
      </c>
      <c r="P9605">
        <v>0.19350000000000001</v>
      </c>
      <c r="Q9605">
        <v>0.27400000000000002</v>
      </c>
    </row>
    <row r="9606" spans="1:24" x14ac:dyDescent="0.3">
      <c r="A9606" t="s">
        <v>68</v>
      </c>
      <c r="B9606" s="8">
        <v>41238</v>
      </c>
      <c r="C9606" s="8"/>
      <c r="D9606">
        <v>28.05</v>
      </c>
      <c r="E9606">
        <v>40.537500000000001</v>
      </c>
      <c r="N9606" t="str">
        <f t="shared" si="245"/>
        <v/>
      </c>
      <c r="P9606">
        <v>0.187</v>
      </c>
      <c r="Q9606">
        <v>0.27024999999999999</v>
      </c>
    </row>
    <row r="9607" spans="1:24" x14ac:dyDescent="0.3">
      <c r="A9607" t="s">
        <v>68</v>
      </c>
      <c r="B9607" s="8">
        <v>41239</v>
      </c>
      <c r="C9607" s="8"/>
      <c r="D9607">
        <v>27.225000000000001</v>
      </c>
      <c r="E9607">
        <v>39.825000000000003</v>
      </c>
      <c r="N9607" t="str">
        <f t="shared" si="245"/>
        <v/>
      </c>
      <c r="P9607">
        <v>0.18149999999999999</v>
      </c>
      <c r="Q9607">
        <v>0.26550000000000001</v>
      </c>
    </row>
    <row r="9608" spans="1:24" x14ac:dyDescent="0.3">
      <c r="A9608" t="s">
        <v>68</v>
      </c>
      <c r="B9608" s="8">
        <v>41240</v>
      </c>
      <c r="C9608" s="8"/>
      <c r="D9608">
        <v>28.574999999999999</v>
      </c>
      <c r="E9608">
        <v>41.85</v>
      </c>
      <c r="N9608" t="str">
        <f t="shared" si="245"/>
        <v/>
      </c>
      <c r="P9608">
        <v>0.1905</v>
      </c>
      <c r="Q9608">
        <v>0.27900000000000003</v>
      </c>
    </row>
    <row r="9609" spans="1:24" x14ac:dyDescent="0.3">
      <c r="A9609" t="s">
        <v>68</v>
      </c>
      <c r="B9609" s="8">
        <v>41241</v>
      </c>
      <c r="C9609" s="8"/>
      <c r="D9609">
        <v>27.675000000000001</v>
      </c>
      <c r="E9609">
        <v>41.137500000000003</v>
      </c>
      <c r="N9609" t="str">
        <f t="shared" si="245"/>
        <v/>
      </c>
      <c r="P9609">
        <v>0.1845</v>
      </c>
      <c r="Q9609">
        <v>0.27424999999999999</v>
      </c>
    </row>
    <row r="9610" spans="1:24" x14ac:dyDescent="0.3">
      <c r="A9610" t="s">
        <v>68</v>
      </c>
      <c r="B9610" s="8">
        <v>41242</v>
      </c>
      <c r="C9610" s="8"/>
      <c r="D9610">
        <v>26.737500000000001</v>
      </c>
      <c r="E9610">
        <v>40.274999999999999</v>
      </c>
      <c r="N9610" t="str">
        <f t="shared" si="245"/>
        <v/>
      </c>
      <c r="P9610">
        <v>0.17824999999999999</v>
      </c>
      <c r="Q9610">
        <v>0.26850000000000002</v>
      </c>
    </row>
    <row r="9611" spans="1:24" x14ac:dyDescent="0.3">
      <c r="A9611" t="s">
        <v>68</v>
      </c>
      <c r="B9611" s="8">
        <v>41243</v>
      </c>
      <c r="C9611" s="8"/>
      <c r="D9611">
        <v>33.674999999999997</v>
      </c>
      <c r="E9611">
        <v>44.587499999999999</v>
      </c>
      <c r="N9611" t="str">
        <f t="shared" si="245"/>
        <v/>
      </c>
      <c r="P9611">
        <v>0.22450000000000001</v>
      </c>
      <c r="Q9611">
        <v>0.29725000000000001</v>
      </c>
    </row>
    <row r="9612" spans="1:24" x14ac:dyDescent="0.3">
      <c r="A9612" t="s">
        <v>68</v>
      </c>
      <c r="B9612" s="8">
        <v>41244</v>
      </c>
      <c r="C9612" s="8"/>
      <c r="D9612">
        <v>31.837499999999999</v>
      </c>
      <c r="E9612">
        <v>43.575000000000003</v>
      </c>
      <c r="N9612" t="str">
        <f t="shared" si="245"/>
        <v/>
      </c>
      <c r="P9612">
        <v>0.21224999999999999</v>
      </c>
      <c r="Q9612">
        <v>0.29049999999999998</v>
      </c>
    </row>
    <row r="9613" spans="1:24" x14ac:dyDescent="0.3">
      <c r="A9613" t="s">
        <v>68</v>
      </c>
      <c r="B9613" s="8">
        <v>41245</v>
      </c>
      <c r="C9613" s="8"/>
      <c r="D9613">
        <v>30.787500000000001</v>
      </c>
      <c r="E9613">
        <v>42.975000000000001</v>
      </c>
      <c r="N9613" t="str">
        <f t="shared" si="245"/>
        <v/>
      </c>
      <c r="P9613">
        <v>0.20524999999999999</v>
      </c>
      <c r="Q9613">
        <v>0.28649999999999998</v>
      </c>
    </row>
    <row r="9614" spans="1:24" x14ac:dyDescent="0.3">
      <c r="A9614" t="s">
        <v>68</v>
      </c>
      <c r="B9614" s="8">
        <v>41246</v>
      </c>
      <c r="C9614" s="8"/>
      <c r="D9614">
        <v>29.362500000000001</v>
      </c>
      <c r="E9614">
        <v>42.075000000000003</v>
      </c>
      <c r="N9614" t="str">
        <f t="shared" si="245"/>
        <v/>
      </c>
      <c r="P9614">
        <v>0.19575000000000001</v>
      </c>
      <c r="Q9614">
        <v>0.28050000000000003</v>
      </c>
    </row>
    <row r="9615" spans="1:24" x14ac:dyDescent="0.3">
      <c r="A9615" t="s">
        <v>68</v>
      </c>
      <c r="B9615" s="8">
        <v>41247</v>
      </c>
      <c r="C9615" s="8"/>
      <c r="D9615">
        <v>29.175000000000001</v>
      </c>
      <c r="E9615">
        <v>42.487499999999997</v>
      </c>
      <c r="N9615" t="str">
        <f t="shared" si="245"/>
        <v/>
      </c>
      <c r="P9615">
        <v>0.19450000000000001</v>
      </c>
      <c r="Q9615">
        <v>0.28325</v>
      </c>
    </row>
    <row r="9616" spans="1:24" x14ac:dyDescent="0.3">
      <c r="A9616" t="s">
        <v>68</v>
      </c>
      <c r="B9616" s="8">
        <v>41248</v>
      </c>
      <c r="C9616" s="8"/>
      <c r="D9616">
        <v>27.9375</v>
      </c>
      <c r="E9616">
        <v>41.325000000000003</v>
      </c>
      <c r="F9616">
        <v>37.075000000000003</v>
      </c>
      <c r="G9616">
        <v>56.85</v>
      </c>
      <c r="H9616">
        <v>27.05</v>
      </c>
      <c r="I9616">
        <v>27.9</v>
      </c>
      <c r="J9616">
        <v>31.2</v>
      </c>
      <c r="K9616">
        <v>29.8</v>
      </c>
      <c r="L9616">
        <v>27.05</v>
      </c>
      <c r="M9616">
        <v>306.1875</v>
      </c>
      <c r="N9616">
        <f t="shared" si="245"/>
        <v>306.1875</v>
      </c>
      <c r="P9616">
        <v>0.18625</v>
      </c>
      <c r="Q9616">
        <v>0.27550000000000002</v>
      </c>
      <c r="R9616">
        <v>0.37075000000000002</v>
      </c>
      <c r="S9616">
        <v>0.28425</v>
      </c>
      <c r="T9616">
        <v>0.13525000000000001</v>
      </c>
      <c r="U9616">
        <v>0.13950000000000001</v>
      </c>
      <c r="V9616">
        <v>0.156</v>
      </c>
      <c r="W9616">
        <v>0.14899999999999999</v>
      </c>
      <c r="X9616">
        <v>0.13525000000000001</v>
      </c>
    </row>
    <row r="9617" spans="1:24" x14ac:dyDescent="0.3">
      <c r="A9617" t="s">
        <v>68</v>
      </c>
      <c r="B9617" s="8">
        <v>41249</v>
      </c>
      <c r="C9617" s="8"/>
      <c r="D9617">
        <v>26.1</v>
      </c>
      <c r="E9617">
        <v>39.712499999999999</v>
      </c>
      <c r="N9617" t="str">
        <f t="shared" si="245"/>
        <v/>
      </c>
      <c r="P9617">
        <v>0.17399999999999999</v>
      </c>
      <c r="Q9617">
        <v>0.26474999999999999</v>
      </c>
    </row>
    <row r="9618" spans="1:24" x14ac:dyDescent="0.3">
      <c r="A9618" t="s">
        <v>68</v>
      </c>
      <c r="B9618" s="8">
        <v>41250</v>
      </c>
      <c r="C9618" s="8"/>
      <c r="D9618">
        <v>28.237500000000001</v>
      </c>
      <c r="E9618">
        <v>42.037500000000001</v>
      </c>
      <c r="N9618" t="str">
        <f t="shared" si="245"/>
        <v/>
      </c>
      <c r="P9618">
        <v>0.18825</v>
      </c>
      <c r="Q9618">
        <v>0.28025</v>
      </c>
    </row>
    <row r="9619" spans="1:24" x14ac:dyDescent="0.3">
      <c r="A9619" t="s">
        <v>68</v>
      </c>
      <c r="B9619" s="8">
        <v>41251</v>
      </c>
      <c r="C9619" s="8"/>
      <c r="D9619">
        <v>33.975000000000001</v>
      </c>
      <c r="E9619">
        <v>45.15</v>
      </c>
      <c r="N9619" t="str">
        <f t="shared" si="245"/>
        <v/>
      </c>
      <c r="P9619">
        <v>0.22650000000000001</v>
      </c>
      <c r="Q9619">
        <v>0.30099999999999999</v>
      </c>
    </row>
    <row r="9620" spans="1:24" x14ac:dyDescent="0.3">
      <c r="A9620" t="s">
        <v>68</v>
      </c>
      <c r="B9620" s="8">
        <v>41252</v>
      </c>
      <c r="C9620" s="8"/>
      <c r="D9620">
        <v>32.1</v>
      </c>
      <c r="E9620">
        <v>44.0625</v>
      </c>
      <c r="N9620" t="str">
        <f t="shared" si="245"/>
        <v/>
      </c>
      <c r="P9620">
        <v>0.214</v>
      </c>
      <c r="Q9620">
        <v>0.29375000000000001</v>
      </c>
    </row>
    <row r="9621" spans="1:24" x14ac:dyDescent="0.3">
      <c r="A9621" t="s">
        <v>68</v>
      </c>
      <c r="B9621" s="8">
        <v>41253</v>
      </c>
      <c r="C9621" s="8"/>
      <c r="D9621">
        <v>29.962499999999999</v>
      </c>
      <c r="E9621">
        <v>42.75</v>
      </c>
      <c r="N9621" t="str">
        <f t="shared" si="245"/>
        <v/>
      </c>
      <c r="P9621">
        <v>0.19975000000000001</v>
      </c>
      <c r="Q9621">
        <v>0.28499999999999998</v>
      </c>
    </row>
    <row r="9622" spans="1:24" x14ac:dyDescent="0.3">
      <c r="A9622" t="s">
        <v>68</v>
      </c>
      <c r="B9622" s="8">
        <v>41254</v>
      </c>
      <c r="C9622" s="8"/>
      <c r="D9622">
        <v>28.2</v>
      </c>
      <c r="E9622">
        <v>41.4</v>
      </c>
      <c r="N9622" t="str">
        <f t="shared" si="245"/>
        <v/>
      </c>
      <c r="P9622">
        <v>0.188</v>
      </c>
      <c r="Q9622">
        <v>0.27600000000000002</v>
      </c>
    </row>
    <row r="9623" spans="1:24" x14ac:dyDescent="0.3">
      <c r="A9623" t="s">
        <v>68</v>
      </c>
      <c r="B9623" s="8">
        <v>41255</v>
      </c>
      <c r="C9623" s="8"/>
      <c r="D9623">
        <v>27.75</v>
      </c>
      <c r="E9623">
        <v>40.537500000000001</v>
      </c>
      <c r="N9623" t="str">
        <f t="shared" si="245"/>
        <v/>
      </c>
      <c r="P9623">
        <v>0.185</v>
      </c>
      <c r="Q9623">
        <v>0.27024999999999999</v>
      </c>
    </row>
    <row r="9624" spans="1:24" x14ac:dyDescent="0.3">
      <c r="A9624" t="s">
        <v>68</v>
      </c>
      <c r="B9624" s="8">
        <v>41256</v>
      </c>
      <c r="C9624" s="8"/>
      <c r="D9624">
        <v>27</v>
      </c>
      <c r="E9624">
        <v>39.674999999999997</v>
      </c>
      <c r="N9624" t="str">
        <f t="shared" si="245"/>
        <v/>
      </c>
      <c r="P9624">
        <v>0.18</v>
      </c>
      <c r="Q9624">
        <v>0.26450000000000001</v>
      </c>
    </row>
    <row r="9625" spans="1:24" x14ac:dyDescent="0.3">
      <c r="A9625" t="s">
        <v>68</v>
      </c>
      <c r="B9625" s="8">
        <v>41257</v>
      </c>
      <c r="C9625" s="8"/>
      <c r="D9625">
        <v>27.6</v>
      </c>
      <c r="E9625">
        <v>41.737499999999997</v>
      </c>
      <c r="N9625" t="str">
        <f t="shared" si="245"/>
        <v/>
      </c>
      <c r="P9625">
        <v>0.184</v>
      </c>
      <c r="Q9625">
        <v>0.27825</v>
      </c>
    </row>
    <row r="9626" spans="1:24" x14ac:dyDescent="0.3">
      <c r="A9626" t="s">
        <v>68</v>
      </c>
      <c r="B9626" s="8">
        <v>41258</v>
      </c>
      <c r="C9626" s="8"/>
      <c r="D9626">
        <v>26.1</v>
      </c>
      <c r="E9626">
        <v>39.862499999999997</v>
      </c>
      <c r="N9626" t="str">
        <f t="shared" si="245"/>
        <v/>
      </c>
      <c r="P9626">
        <v>0.17399999999999999</v>
      </c>
      <c r="Q9626">
        <v>0.26574999999999999</v>
      </c>
    </row>
    <row r="9627" spans="1:24" x14ac:dyDescent="0.3">
      <c r="A9627" t="s">
        <v>68</v>
      </c>
      <c r="B9627" s="8">
        <v>41259</v>
      </c>
      <c r="C9627" s="8"/>
      <c r="D9627">
        <v>25.162500000000001</v>
      </c>
      <c r="E9627">
        <v>38.25</v>
      </c>
      <c r="N9627" t="str">
        <f t="shared" si="245"/>
        <v/>
      </c>
      <c r="P9627">
        <v>0.16775000000000001</v>
      </c>
      <c r="Q9627">
        <v>0.255</v>
      </c>
    </row>
    <row r="9628" spans="1:24" x14ac:dyDescent="0.3">
      <c r="A9628" t="s">
        <v>68</v>
      </c>
      <c r="B9628" s="8">
        <v>41260</v>
      </c>
      <c r="C9628" s="8"/>
      <c r="D9628">
        <v>23.887499999999999</v>
      </c>
      <c r="E9628">
        <v>36.5625</v>
      </c>
      <c r="N9628" t="str">
        <f t="shared" si="245"/>
        <v/>
      </c>
      <c r="P9628">
        <v>0.15925</v>
      </c>
      <c r="Q9628">
        <v>0.24374999999999999</v>
      </c>
    </row>
    <row r="9629" spans="1:24" x14ac:dyDescent="0.3">
      <c r="A9629" t="s">
        <v>68</v>
      </c>
      <c r="B9629" s="8">
        <v>41261</v>
      </c>
      <c r="C9629" s="8"/>
      <c r="D9629">
        <v>24.862500000000001</v>
      </c>
      <c r="E9629">
        <v>40.424999999999997</v>
      </c>
      <c r="N9629" t="str">
        <f t="shared" si="245"/>
        <v/>
      </c>
      <c r="P9629">
        <v>0.16575000000000001</v>
      </c>
      <c r="Q9629">
        <v>0.26950000000000002</v>
      </c>
    </row>
    <row r="9630" spans="1:24" x14ac:dyDescent="0.3">
      <c r="A9630" t="s">
        <v>68</v>
      </c>
      <c r="B9630" s="8">
        <v>41262</v>
      </c>
      <c r="C9630" s="8"/>
      <c r="D9630">
        <v>25.5</v>
      </c>
      <c r="E9630">
        <v>39.9375</v>
      </c>
      <c r="F9630">
        <v>36.575000000000003</v>
      </c>
      <c r="G9630">
        <v>57.9</v>
      </c>
      <c r="H9630">
        <v>28.129989500000001</v>
      </c>
      <c r="I9630">
        <v>26.8</v>
      </c>
      <c r="J9630">
        <v>30.65</v>
      </c>
      <c r="K9630">
        <v>30.4</v>
      </c>
      <c r="L9630">
        <v>27.55</v>
      </c>
      <c r="M9630">
        <v>303.44248950000002</v>
      </c>
      <c r="N9630">
        <f t="shared" si="245"/>
        <v>303.44248950000002</v>
      </c>
      <c r="P9630">
        <v>0.17</v>
      </c>
      <c r="Q9630">
        <v>0.26624999999999999</v>
      </c>
      <c r="R9630">
        <v>0.36575000000000002</v>
      </c>
      <c r="S9630">
        <v>0.28949999999999998</v>
      </c>
      <c r="T9630">
        <v>0.140649948</v>
      </c>
      <c r="U9630">
        <v>0.13400000000000001</v>
      </c>
      <c r="V9630">
        <v>0.15325</v>
      </c>
      <c r="W9630">
        <v>0.152</v>
      </c>
      <c r="X9630">
        <v>0.13775000000000001</v>
      </c>
    </row>
    <row r="9631" spans="1:24" x14ac:dyDescent="0.3">
      <c r="A9631" t="s">
        <v>68</v>
      </c>
      <c r="B9631" s="8">
        <v>41263</v>
      </c>
      <c r="C9631" s="8"/>
      <c r="D9631">
        <v>24.75</v>
      </c>
      <c r="E9631">
        <v>39.375</v>
      </c>
      <c r="N9631" t="str">
        <f t="shared" si="245"/>
        <v/>
      </c>
      <c r="P9631">
        <v>0.16500000000000001</v>
      </c>
      <c r="Q9631">
        <v>0.26250000000000001</v>
      </c>
    </row>
    <row r="9632" spans="1:24" x14ac:dyDescent="0.3">
      <c r="A9632" t="s">
        <v>68</v>
      </c>
      <c r="B9632" s="8">
        <v>41264</v>
      </c>
      <c r="C9632" s="8"/>
      <c r="D9632">
        <v>25.762499999999999</v>
      </c>
      <c r="E9632">
        <v>42.412500000000001</v>
      </c>
      <c r="N9632" t="str">
        <f t="shared" si="245"/>
        <v/>
      </c>
      <c r="P9632">
        <v>0.17175000000000001</v>
      </c>
      <c r="Q9632">
        <v>0.28275</v>
      </c>
    </row>
    <row r="9633" spans="1:24" x14ac:dyDescent="0.3">
      <c r="A9633" t="s">
        <v>68</v>
      </c>
      <c r="B9633" s="8">
        <v>41265</v>
      </c>
      <c r="C9633" s="8"/>
      <c r="D9633">
        <v>25.162500000000001</v>
      </c>
      <c r="E9633">
        <v>41.4</v>
      </c>
      <c r="N9633" t="str">
        <f t="shared" si="245"/>
        <v/>
      </c>
      <c r="P9633">
        <v>0.16775000000000001</v>
      </c>
      <c r="Q9633">
        <v>0.27600000000000002</v>
      </c>
    </row>
    <row r="9634" spans="1:24" x14ac:dyDescent="0.3">
      <c r="A9634" t="s">
        <v>68</v>
      </c>
      <c r="B9634" s="8">
        <v>41266</v>
      </c>
      <c r="C9634" s="8"/>
      <c r="D9634">
        <v>24.675000000000001</v>
      </c>
      <c r="E9634">
        <v>40.424999999999997</v>
      </c>
      <c r="N9634" t="str">
        <f t="shared" si="245"/>
        <v/>
      </c>
      <c r="P9634">
        <v>0.16450000000000001</v>
      </c>
      <c r="Q9634">
        <v>0.26950000000000002</v>
      </c>
    </row>
    <row r="9635" spans="1:24" x14ac:dyDescent="0.3">
      <c r="A9635" t="s">
        <v>68</v>
      </c>
      <c r="B9635" s="8">
        <v>41267</v>
      </c>
      <c r="C9635" s="8"/>
      <c r="D9635">
        <v>24.1875</v>
      </c>
      <c r="E9635">
        <v>39.375</v>
      </c>
      <c r="N9635" t="str">
        <f t="shared" si="245"/>
        <v/>
      </c>
      <c r="P9635">
        <v>0.16125</v>
      </c>
      <c r="Q9635">
        <v>0.26250000000000001</v>
      </c>
    </row>
    <row r="9636" spans="1:24" x14ac:dyDescent="0.3">
      <c r="A9636" t="s">
        <v>68</v>
      </c>
      <c r="B9636" s="8">
        <v>41268</v>
      </c>
      <c r="C9636" s="8"/>
      <c r="D9636">
        <v>25.574999999999999</v>
      </c>
      <c r="E9636">
        <v>41.587499999999999</v>
      </c>
      <c r="N9636" t="str">
        <f t="shared" si="245"/>
        <v/>
      </c>
      <c r="P9636">
        <v>0.17050000000000001</v>
      </c>
      <c r="Q9636">
        <v>0.27725</v>
      </c>
    </row>
    <row r="9637" spans="1:24" x14ac:dyDescent="0.3">
      <c r="A9637" t="s">
        <v>68</v>
      </c>
      <c r="B9637" s="8">
        <v>41269</v>
      </c>
      <c r="C9637" s="8"/>
      <c r="D9637">
        <v>24.6</v>
      </c>
      <c r="E9637">
        <v>40.3125</v>
      </c>
      <c r="N9637" t="str">
        <f t="shared" si="245"/>
        <v/>
      </c>
      <c r="P9637">
        <v>0.16400000000000001</v>
      </c>
      <c r="Q9637">
        <v>0.26874999999999999</v>
      </c>
    </row>
    <row r="9638" spans="1:24" x14ac:dyDescent="0.3">
      <c r="A9638" t="s">
        <v>68</v>
      </c>
      <c r="B9638" s="8">
        <v>41270</v>
      </c>
      <c r="C9638" s="8"/>
      <c r="D9638">
        <v>25.6875</v>
      </c>
      <c r="E9638">
        <v>40.125</v>
      </c>
      <c r="N9638" t="str">
        <f t="shared" si="245"/>
        <v/>
      </c>
      <c r="P9638">
        <v>0.17125000000000001</v>
      </c>
      <c r="Q9638">
        <v>0.26750000000000002</v>
      </c>
    </row>
    <row r="9639" spans="1:24" x14ac:dyDescent="0.3">
      <c r="A9639" t="s">
        <v>68</v>
      </c>
      <c r="B9639" s="8">
        <v>41271</v>
      </c>
      <c r="C9639" s="8"/>
      <c r="D9639">
        <v>26.925000000000001</v>
      </c>
      <c r="E9639">
        <v>42.1875</v>
      </c>
      <c r="N9639" t="str">
        <f t="shared" si="245"/>
        <v/>
      </c>
      <c r="P9639">
        <v>0.17949999999999999</v>
      </c>
      <c r="Q9639">
        <v>0.28125</v>
      </c>
    </row>
    <row r="9640" spans="1:24" x14ac:dyDescent="0.3">
      <c r="A9640" t="s">
        <v>68</v>
      </c>
      <c r="B9640" s="8">
        <v>41272</v>
      </c>
      <c r="C9640" s="8"/>
      <c r="D9640">
        <v>26.287500000000001</v>
      </c>
      <c r="E9640">
        <v>41.475000000000001</v>
      </c>
      <c r="N9640" t="str">
        <f t="shared" si="245"/>
        <v/>
      </c>
      <c r="P9640">
        <v>0.17524999999999999</v>
      </c>
      <c r="Q9640">
        <v>0.27650000000000002</v>
      </c>
    </row>
    <row r="9641" spans="1:24" x14ac:dyDescent="0.3">
      <c r="A9641" t="s">
        <v>68</v>
      </c>
      <c r="B9641" s="8">
        <v>41273</v>
      </c>
      <c r="C9641" s="8"/>
      <c r="D9641">
        <v>25.3125</v>
      </c>
      <c r="E9641">
        <v>40.35</v>
      </c>
      <c r="N9641" t="str">
        <f t="shared" si="245"/>
        <v/>
      </c>
      <c r="P9641">
        <v>0.16875000000000001</v>
      </c>
      <c r="Q9641">
        <v>0.26900000000000002</v>
      </c>
    </row>
    <row r="9642" spans="1:24" x14ac:dyDescent="0.3">
      <c r="A9642" t="s">
        <v>68</v>
      </c>
      <c r="B9642" s="8">
        <v>41274</v>
      </c>
      <c r="C9642" s="8"/>
      <c r="D9642">
        <v>24.6</v>
      </c>
      <c r="E9642">
        <v>39.225000000000001</v>
      </c>
      <c r="N9642" t="str">
        <f t="shared" si="245"/>
        <v/>
      </c>
      <c r="P9642">
        <v>0.16400000000000001</v>
      </c>
      <c r="Q9642">
        <v>0.26150000000000001</v>
      </c>
    </row>
    <row r="9643" spans="1:24" x14ac:dyDescent="0.3">
      <c r="A9643" t="s">
        <v>68</v>
      </c>
      <c r="B9643" s="8">
        <v>41275</v>
      </c>
      <c r="C9643" s="8"/>
      <c r="D9643">
        <v>25.237500000000001</v>
      </c>
      <c r="E9643">
        <v>41.4</v>
      </c>
      <c r="N9643" t="str">
        <f t="shared" si="245"/>
        <v/>
      </c>
      <c r="P9643">
        <v>0.16825000000000001</v>
      </c>
      <c r="Q9643">
        <v>0.27600000000000002</v>
      </c>
    </row>
    <row r="9644" spans="1:24" x14ac:dyDescent="0.3">
      <c r="A9644" t="s">
        <v>68</v>
      </c>
      <c r="B9644" s="8">
        <v>41276</v>
      </c>
      <c r="C9644" s="8"/>
      <c r="D9644">
        <v>24.15</v>
      </c>
      <c r="E9644">
        <v>39.637500000000003</v>
      </c>
      <c r="N9644" t="str">
        <f t="shared" si="245"/>
        <v/>
      </c>
      <c r="P9644">
        <v>0.161</v>
      </c>
      <c r="Q9644">
        <v>0.26424999999999998</v>
      </c>
    </row>
    <row r="9645" spans="1:24" x14ac:dyDescent="0.3">
      <c r="A9645" t="s">
        <v>68</v>
      </c>
      <c r="B9645" s="8">
        <v>41277</v>
      </c>
      <c r="C9645" s="8"/>
      <c r="D9645">
        <v>25.3125</v>
      </c>
      <c r="E9645">
        <v>39.037500000000001</v>
      </c>
      <c r="N9645" t="str">
        <f t="shared" si="245"/>
        <v/>
      </c>
      <c r="P9645">
        <v>0.16875000000000001</v>
      </c>
      <c r="Q9645">
        <v>0.26024999999999998</v>
      </c>
    </row>
    <row r="9646" spans="1:24" x14ac:dyDescent="0.3">
      <c r="A9646" t="s">
        <v>68</v>
      </c>
      <c r="B9646" s="8">
        <v>41278</v>
      </c>
      <c r="C9646" s="8"/>
      <c r="D9646">
        <v>26.137499999999999</v>
      </c>
      <c r="E9646">
        <v>41.887500000000003</v>
      </c>
      <c r="F9646">
        <v>38</v>
      </c>
      <c r="G9646">
        <v>59.35</v>
      </c>
      <c r="H9646">
        <v>28.542153200000001</v>
      </c>
      <c r="I9646">
        <v>28</v>
      </c>
      <c r="J9646">
        <v>30.6</v>
      </c>
      <c r="K9646">
        <v>29.7</v>
      </c>
      <c r="L9646">
        <v>27.25</v>
      </c>
      <c r="M9646">
        <v>309.46715319999998</v>
      </c>
      <c r="N9646">
        <f t="shared" si="245"/>
        <v>309.46715319999998</v>
      </c>
      <c r="P9646">
        <v>0.17424999999999999</v>
      </c>
      <c r="Q9646">
        <v>0.27925</v>
      </c>
      <c r="R9646">
        <v>0.38</v>
      </c>
      <c r="S9646">
        <v>0.29675000000000001</v>
      </c>
      <c r="T9646">
        <v>0.14271076599999999</v>
      </c>
      <c r="U9646">
        <v>0.14000000000000001</v>
      </c>
      <c r="V9646">
        <v>0.153</v>
      </c>
      <c r="W9646">
        <v>0.14849999999999999</v>
      </c>
      <c r="X9646">
        <v>0.13625000000000001</v>
      </c>
    </row>
    <row r="9647" spans="1:24" x14ac:dyDescent="0.3">
      <c r="A9647" t="s">
        <v>68</v>
      </c>
      <c r="B9647" s="8">
        <v>41279</v>
      </c>
      <c r="C9647" s="8"/>
      <c r="D9647">
        <v>25.3125</v>
      </c>
      <c r="E9647">
        <v>40.725000000000001</v>
      </c>
      <c r="N9647" t="str">
        <f t="shared" ref="N9647:N9710" si="246">IF(M9647="","",M9647-$M$8486)</f>
        <v/>
      </c>
      <c r="P9647">
        <v>0.16875000000000001</v>
      </c>
      <c r="Q9647">
        <v>0.27150000000000002</v>
      </c>
    </row>
    <row r="9648" spans="1:24" x14ac:dyDescent="0.3">
      <c r="A9648" t="s">
        <v>68</v>
      </c>
      <c r="B9648" s="8">
        <v>41280</v>
      </c>
      <c r="C9648" s="8"/>
      <c r="D9648">
        <v>24.262499999999999</v>
      </c>
      <c r="E9648">
        <v>39.299999999999997</v>
      </c>
      <c r="N9648" t="str">
        <f t="shared" si="246"/>
        <v/>
      </c>
      <c r="P9648">
        <v>0.16175</v>
      </c>
      <c r="Q9648">
        <v>0.26200000000000001</v>
      </c>
    </row>
    <row r="9649" spans="1:24" x14ac:dyDescent="0.3">
      <c r="A9649" t="s">
        <v>68</v>
      </c>
      <c r="B9649" s="8">
        <v>41281</v>
      </c>
      <c r="C9649" s="8"/>
      <c r="D9649">
        <v>23.512499999999999</v>
      </c>
      <c r="E9649">
        <v>38.137500000000003</v>
      </c>
      <c r="N9649" t="str">
        <f t="shared" si="246"/>
        <v/>
      </c>
      <c r="P9649">
        <v>0.15675</v>
      </c>
      <c r="Q9649">
        <v>0.25424999999999998</v>
      </c>
    </row>
    <row r="9650" spans="1:24" x14ac:dyDescent="0.3">
      <c r="A9650" t="s">
        <v>68</v>
      </c>
      <c r="B9650" s="8">
        <v>41282</v>
      </c>
      <c r="C9650" s="8"/>
      <c r="D9650">
        <v>24.824999999999999</v>
      </c>
      <c r="E9650">
        <v>41.8125</v>
      </c>
      <c r="N9650" t="str">
        <f t="shared" si="246"/>
        <v/>
      </c>
      <c r="P9650">
        <v>0.16550000000000001</v>
      </c>
      <c r="Q9650">
        <v>0.27875</v>
      </c>
    </row>
    <row r="9651" spans="1:24" x14ac:dyDescent="0.3">
      <c r="A9651" t="s">
        <v>68</v>
      </c>
      <c r="B9651" s="8">
        <v>41283</v>
      </c>
      <c r="C9651" s="8"/>
      <c r="D9651">
        <v>24.112500000000001</v>
      </c>
      <c r="E9651">
        <v>40.3125</v>
      </c>
      <c r="N9651" t="str">
        <f t="shared" si="246"/>
        <v/>
      </c>
      <c r="P9651">
        <v>0.16075</v>
      </c>
      <c r="Q9651">
        <v>0.26874999999999999</v>
      </c>
    </row>
    <row r="9652" spans="1:24" x14ac:dyDescent="0.3">
      <c r="A9652" t="s">
        <v>68</v>
      </c>
      <c r="B9652" s="8">
        <v>41284</v>
      </c>
      <c r="C9652" s="8"/>
      <c r="D9652">
        <v>23.324999999999999</v>
      </c>
      <c r="E9652">
        <v>38.587499999999999</v>
      </c>
      <c r="N9652" t="str">
        <f t="shared" si="246"/>
        <v/>
      </c>
      <c r="P9652">
        <v>0.1555</v>
      </c>
      <c r="Q9652">
        <v>0.25724999999999998</v>
      </c>
    </row>
    <row r="9653" spans="1:24" x14ac:dyDescent="0.3">
      <c r="A9653" t="s">
        <v>68</v>
      </c>
      <c r="B9653" s="8">
        <v>41285</v>
      </c>
      <c r="C9653" s="8"/>
      <c r="D9653">
        <v>24.037500000000001</v>
      </c>
      <c r="E9653">
        <v>41.287500000000001</v>
      </c>
      <c r="N9653" t="str">
        <f t="shared" si="246"/>
        <v/>
      </c>
      <c r="P9653">
        <v>0.16025</v>
      </c>
      <c r="Q9653">
        <v>0.27524999999999999</v>
      </c>
    </row>
    <row r="9654" spans="1:24" x14ac:dyDescent="0.3">
      <c r="A9654" t="s">
        <v>68</v>
      </c>
      <c r="B9654" s="8">
        <v>41286</v>
      </c>
      <c r="C9654" s="8"/>
      <c r="D9654">
        <v>23.324999999999999</v>
      </c>
      <c r="E9654">
        <v>39.6</v>
      </c>
      <c r="N9654" t="str">
        <f t="shared" si="246"/>
        <v/>
      </c>
      <c r="P9654">
        <v>0.1555</v>
      </c>
      <c r="Q9654">
        <v>0.26400000000000001</v>
      </c>
    </row>
    <row r="9655" spans="1:24" x14ac:dyDescent="0.3">
      <c r="A9655" t="s">
        <v>68</v>
      </c>
      <c r="B9655" s="8">
        <v>41287</v>
      </c>
      <c r="C9655" s="8"/>
      <c r="D9655">
        <v>22.425000000000001</v>
      </c>
      <c r="E9655">
        <v>37.837499999999999</v>
      </c>
      <c r="N9655" t="str">
        <f t="shared" si="246"/>
        <v/>
      </c>
      <c r="P9655">
        <v>0.14949999999999999</v>
      </c>
      <c r="Q9655">
        <v>0.25224999999999997</v>
      </c>
    </row>
    <row r="9656" spans="1:24" x14ac:dyDescent="0.3">
      <c r="A9656" t="s">
        <v>68</v>
      </c>
      <c r="B9656" s="8">
        <v>41288</v>
      </c>
      <c r="C9656" s="8"/>
      <c r="D9656">
        <v>22.162500000000001</v>
      </c>
      <c r="E9656">
        <v>36.637500000000003</v>
      </c>
      <c r="N9656" t="str">
        <f t="shared" si="246"/>
        <v/>
      </c>
      <c r="P9656">
        <v>0.14774999999999999</v>
      </c>
      <c r="Q9656">
        <v>0.24424999999999999</v>
      </c>
    </row>
    <row r="9657" spans="1:24" x14ac:dyDescent="0.3">
      <c r="A9657" t="s">
        <v>68</v>
      </c>
      <c r="B9657" s="8">
        <v>41289</v>
      </c>
      <c r="C9657" s="8"/>
      <c r="D9657">
        <v>24.675000000000001</v>
      </c>
      <c r="E9657">
        <v>42</v>
      </c>
      <c r="N9657" t="str">
        <f t="shared" si="246"/>
        <v/>
      </c>
      <c r="P9657">
        <v>0.16450000000000001</v>
      </c>
      <c r="Q9657">
        <v>0.28000000000000003</v>
      </c>
    </row>
    <row r="9658" spans="1:24" x14ac:dyDescent="0.3">
      <c r="A9658" t="s">
        <v>68</v>
      </c>
      <c r="B9658" s="8">
        <v>41290</v>
      </c>
      <c r="C9658" s="8"/>
      <c r="D9658">
        <v>26.962499999999999</v>
      </c>
      <c r="E9658">
        <v>43.875</v>
      </c>
      <c r="F9658">
        <v>39.15</v>
      </c>
      <c r="G9658">
        <v>60.1</v>
      </c>
      <c r="H9658">
        <v>29.286919210000001</v>
      </c>
      <c r="I9658">
        <v>27.95</v>
      </c>
      <c r="J9658">
        <v>31.05</v>
      </c>
      <c r="K9658">
        <v>29.8</v>
      </c>
      <c r="L9658">
        <v>27.5</v>
      </c>
      <c r="M9658">
        <v>315.67441919999999</v>
      </c>
      <c r="N9658">
        <f t="shared" si="246"/>
        <v>315.67441919999999</v>
      </c>
      <c r="P9658">
        <v>0.17974999999999999</v>
      </c>
      <c r="Q9658">
        <v>0.29249999999999998</v>
      </c>
      <c r="R9658">
        <v>0.39150000000000001</v>
      </c>
      <c r="S9658">
        <v>0.30049999999999999</v>
      </c>
      <c r="T9658">
        <v>0.146434596</v>
      </c>
      <c r="U9658">
        <v>0.13975000000000001</v>
      </c>
      <c r="V9658">
        <v>0.15525</v>
      </c>
      <c r="W9658">
        <v>0.14899999999999999</v>
      </c>
      <c r="X9658">
        <v>0.13750000000000001</v>
      </c>
    </row>
    <row r="9659" spans="1:24" x14ac:dyDescent="0.3">
      <c r="A9659" t="s">
        <v>68</v>
      </c>
      <c r="B9659" s="8">
        <v>41291</v>
      </c>
      <c r="C9659" s="8"/>
      <c r="D9659">
        <v>26.774999999999999</v>
      </c>
      <c r="E9659">
        <v>43.012500000000003</v>
      </c>
      <c r="N9659" t="str">
        <f t="shared" si="246"/>
        <v/>
      </c>
      <c r="P9659">
        <v>0.17849999999999999</v>
      </c>
      <c r="Q9659">
        <v>0.28675</v>
      </c>
    </row>
    <row r="9660" spans="1:24" x14ac:dyDescent="0.3">
      <c r="A9660" t="s">
        <v>68</v>
      </c>
      <c r="B9660" s="8">
        <v>41292</v>
      </c>
      <c r="C9660" s="8"/>
      <c r="D9660">
        <v>31.012499999999999</v>
      </c>
      <c r="E9660">
        <v>44.85</v>
      </c>
      <c r="N9660" t="str">
        <f t="shared" si="246"/>
        <v/>
      </c>
      <c r="P9660">
        <v>0.20674999999999999</v>
      </c>
      <c r="Q9660">
        <v>0.29899999999999999</v>
      </c>
    </row>
    <row r="9661" spans="1:24" x14ac:dyDescent="0.3">
      <c r="A9661" t="s">
        <v>68</v>
      </c>
      <c r="B9661" s="8">
        <v>41293</v>
      </c>
      <c r="C9661" s="8"/>
      <c r="D9661">
        <v>28.875</v>
      </c>
      <c r="E9661">
        <v>43.837499999999999</v>
      </c>
      <c r="N9661" t="str">
        <f t="shared" si="246"/>
        <v/>
      </c>
      <c r="P9661">
        <v>0.1925</v>
      </c>
      <c r="Q9661">
        <v>0.29225000000000001</v>
      </c>
    </row>
    <row r="9662" spans="1:24" x14ac:dyDescent="0.3">
      <c r="A9662" t="s">
        <v>68</v>
      </c>
      <c r="B9662" s="8">
        <v>41294</v>
      </c>
      <c r="C9662" s="8"/>
      <c r="D9662">
        <v>27.112500000000001</v>
      </c>
      <c r="E9662">
        <v>42.6</v>
      </c>
      <c r="N9662" t="str">
        <f t="shared" si="246"/>
        <v/>
      </c>
      <c r="P9662">
        <v>0.18074999999999999</v>
      </c>
      <c r="Q9662">
        <v>0.28399999999999997</v>
      </c>
    </row>
    <row r="9663" spans="1:24" x14ac:dyDescent="0.3">
      <c r="A9663" t="s">
        <v>68</v>
      </c>
      <c r="B9663" s="8">
        <v>41295</v>
      </c>
      <c r="C9663" s="8"/>
      <c r="D9663">
        <v>25.6875</v>
      </c>
      <c r="E9663">
        <v>41.512500000000003</v>
      </c>
      <c r="N9663" t="str">
        <f t="shared" si="246"/>
        <v/>
      </c>
      <c r="P9663">
        <v>0.17125000000000001</v>
      </c>
      <c r="Q9663">
        <v>0.27675</v>
      </c>
    </row>
    <row r="9664" spans="1:24" x14ac:dyDescent="0.3">
      <c r="A9664" t="s">
        <v>68</v>
      </c>
      <c r="B9664" s="8">
        <v>41296</v>
      </c>
      <c r="C9664" s="8"/>
      <c r="D9664">
        <v>26.85</v>
      </c>
      <c r="E9664">
        <v>43.274999999999999</v>
      </c>
      <c r="N9664" t="str">
        <f t="shared" si="246"/>
        <v/>
      </c>
      <c r="P9664">
        <v>0.17899999999999999</v>
      </c>
      <c r="Q9664">
        <v>0.28849999999999998</v>
      </c>
    </row>
    <row r="9665" spans="1:24" x14ac:dyDescent="0.3">
      <c r="A9665" t="s">
        <v>68</v>
      </c>
      <c r="B9665" s="8">
        <v>41297</v>
      </c>
      <c r="C9665" s="8"/>
      <c r="D9665">
        <v>25.574999999999999</v>
      </c>
      <c r="E9665">
        <v>42.112499999999997</v>
      </c>
      <c r="N9665" t="str">
        <f t="shared" si="246"/>
        <v/>
      </c>
      <c r="P9665">
        <v>0.17050000000000001</v>
      </c>
      <c r="Q9665">
        <v>0.28075</v>
      </c>
    </row>
    <row r="9666" spans="1:24" x14ac:dyDescent="0.3">
      <c r="A9666" t="s">
        <v>68</v>
      </c>
      <c r="B9666" s="8">
        <v>41298</v>
      </c>
      <c r="C9666" s="8"/>
      <c r="D9666">
        <v>24.112500000000001</v>
      </c>
      <c r="E9666">
        <v>41.1</v>
      </c>
      <c r="N9666" t="str">
        <f t="shared" si="246"/>
        <v/>
      </c>
      <c r="P9666">
        <v>0.16075</v>
      </c>
      <c r="Q9666">
        <v>0.27400000000000002</v>
      </c>
    </row>
    <row r="9667" spans="1:24" x14ac:dyDescent="0.3">
      <c r="A9667" t="s">
        <v>68</v>
      </c>
      <c r="B9667" s="8">
        <v>41299</v>
      </c>
      <c r="C9667" s="8"/>
      <c r="D9667">
        <v>26.175000000000001</v>
      </c>
      <c r="E9667">
        <v>43.6875</v>
      </c>
      <c r="N9667" t="str">
        <f t="shared" si="246"/>
        <v/>
      </c>
      <c r="P9667">
        <v>0.17449999999999999</v>
      </c>
      <c r="Q9667">
        <v>0.29125000000000001</v>
      </c>
    </row>
    <row r="9668" spans="1:24" x14ac:dyDescent="0.3">
      <c r="A9668" t="s">
        <v>68</v>
      </c>
      <c r="B9668" s="8">
        <v>41300</v>
      </c>
      <c r="C9668" s="8"/>
      <c r="D9668">
        <v>25.162500000000001</v>
      </c>
      <c r="E9668">
        <v>42.825000000000003</v>
      </c>
      <c r="N9668" t="str">
        <f t="shared" si="246"/>
        <v/>
      </c>
      <c r="P9668">
        <v>0.16775000000000001</v>
      </c>
      <c r="Q9668">
        <v>0.28549999999999998</v>
      </c>
    </row>
    <row r="9669" spans="1:24" x14ac:dyDescent="0.3">
      <c r="A9669" t="s">
        <v>68</v>
      </c>
      <c r="B9669" s="8">
        <v>41301</v>
      </c>
      <c r="C9669" s="8"/>
      <c r="D9669">
        <v>24.375</v>
      </c>
      <c r="E9669">
        <v>41.85</v>
      </c>
      <c r="N9669" t="str">
        <f t="shared" si="246"/>
        <v/>
      </c>
      <c r="P9669">
        <v>0.16250000000000001</v>
      </c>
      <c r="Q9669">
        <v>0.27900000000000003</v>
      </c>
    </row>
    <row r="9670" spans="1:24" x14ac:dyDescent="0.3">
      <c r="A9670" t="s">
        <v>68</v>
      </c>
      <c r="B9670" s="8">
        <v>41302</v>
      </c>
      <c r="C9670" s="8"/>
      <c r="D9670">
        <v>24.712499999999999</v>
      </c>
      <c r="E9670">
        <v>42.225000000000001</v>
      </c>
      <c r="N9670" t="str">
        <f t="shared" si="246"/>
        <v/>
      </c>
      <c r="P9670">
        <v>0.16475000000000001</v>
      </c>
      <c r="Q9670">
        <v>0.28149999999999997</v>
      </c>
    </row>
    <row r="9671" spans="1:24" x14ac:dyDescent="0.3">
      <c r="A9671" t="s">
        <v>68</v>
      </c>
      <c r="B9671" s="8">
        <v>41303</v>
      </c>
      <c r="C9671" s="8"/>
      <c r="D9671">
        <v>25.125</v>
      </c>
      <c r="E9671">
        <v>42.712499999999999</v>
      </c>
      <c r="N9671" t="str">
        <f t="shared" si="246"/>
        <v/>
      </c>
      <c r="P9671">
        <v>0.16750000000000001</v>
      </c>
      <c r="Q9671">
        <v>0.28475</v>
      </c>
    </row>
    <row r="9672" spans="1:24" x14ac:dyDescent="0.3">
      <c r="A9672" t="s">
        <v>68</v>
      </c>
      <c r="B9672" s="8">
        <v>41304</v>
      </c>
      <c r="C9672" s="8"/>
      <c r="D9672">
        <v>24.412500000000001</v>
      </c>
      <c r="E9672">
        <v>41.662500000000001</v>
      </c>
      <c r="F9672">
        <v>37.450000000000003</v>
      </c>
      <c r="G9672">
        <v>58.55</v>
      </c>
      <c r="H9672">
        <v>28.5</v>
      </c>
      <c r="I9672">
        <v>27.8</v>
      </c>
      <c r="J9672">
        <v>31.8</v>
      </c>
      <c r="K9672">
        <v>30.3</v>
      </c>
      <c r="L9672">
        <v>28.15</v>
      </c>
      <c r="M9672">
        <v>308.625</v>
      </c>
      <c r="N9672">
        <f t="shared" si="246"/>
        <v>308.625</v>
      </c>
      <c r="P9672">
        <v>0.16275000000000001</v>
      </c>
      <c r="Q9672">
        <v>0.27775</v>
      </c>
      <c r="R9672">
        <v>0.3745</v>
      </c>
      <c r="S9672">
        <v>0.29275000000000001</v>
      </c>
      <c r="T9672">
        <v>0.14249999999999999</v>
      </c>
      <c r="U9672">
        <v>0.13900000000000001</v>
      </c>
      <c r="V9672">
        <v>0.159</v>
      </c>
      <c r="W9672">
        <v>0.1515</v>
      </c>
      <c r="X9672">
        <v>0.14074999999999999</v>
      </c>
    </row>
    <row r="9673" spans="1:24" x14ac:dyDescent="0.3">
      <c r="A9673" t="s">
        <v>68</v>
      </c>
      <c r="B9673" s="8">
        <v>41305</v>
      </c>
      <c r="C9673" s="8"/>
      <c r="D9673">
        <v>23.512499999999999</v>
      </c>
      <c r="E9673">
        <v>40.537500000000001</v>
      </c>
      <c r="N9673" t="str">
        <f t="shared" si="246"/>
        <v/>
      </c>
      <c r="P9673">
        <v>0.15675</v>
      </c>
      <c r="Q9673">
        <v>0.27024999999999999</v>
      </c>
    </row>
    <row r="9674" spans="1:24" x14ac:dyDescent="0.3">
      <c r="A9674" t="s">
        <v>68</v>
      </c>
      <c r="B9674" s="8">
        <v>41306</v>
      </c>
      <c r="C9674" s="8"/>
      <c r="D9674">
        <v>24.5625</v>
      </c>
      <c r="E9674">
        <v>42.75</v>
      </c>
      <c r="N9674" t="str">
        <f t="shared" si="246"/>
        <v/>
      </c>
      <c r="P9674">
        <v>0.16375000000000001</v>
      </c>
      <c r="Q9674">
        <v>0.28499999999999998</v>
      </c>
    </row>
    <row r="9675" spans="1:24" x14ac:dyDescent="0.3">
      <c r="A9675" t="s">
        <v>68</v>
      </c>
      <c r="B9675" s="8">
        <v>41307</v>
      </c>
      <c r="C9675" s="8"/>
      <c r="D9675">
        <v>23.7</v>
      </c>
      <c r="E9675">
        <v>41.475000000000001</v>
      </c>
      <c r="N9675" t="str">
        <f t="shared" si="246"/>
        <v/>
      </c>
      <c r="P9675">
        <v>0.158</v>
      </c>
      <c r="Q9675">
        <v>0.27650000000000002</v>
      </c>
    </row>
    <row r="9676" spans="1:24" x14ac:dyDescent="0.3">
      <c r="A9676" t="s">
        <v>68</v>
      </c>
      <c r="B9676" s="8">
        <v>41308</v>
      </c>
      <c r="C9676" s="8"/>
      <c r="D9676">
        <v>23.024999999999999</v>
      </c>
      <c r="E9676">
        <v>40.237499999999997</v>
      </c>
      <c r="N9676" t="str">
        <f t="shared" si="246"/>
        <v/>
      </c>
      <c r="P9676">
        <v>0.1535</v>
      </c>
      <c r="Q9676">
        <v>0.26824999999999999</v>
      </c>
    </row>
    <row r="9677" spans="1:24" x14ac:dyDescent="0.3">
      <c r="A9677" t="s">
        <v>68</v>
      </c>
      <c r="B9677" s="8">
        <v>41309</v>
      </c>
      <c r="C9677" s="8"/>
      <c r="D9677">
        <v>22.5</v>
      </c>
      <c r="E9677">
        <v>39.037500000000001</v>
      </c>
      <c r="N9677" t="str">
        <f t="shared" si="246"/>
        <v/>
      </c>
      <c r="P9677">
        <v>0.15</v>
      </c>
      <c r="Q9677">
        <v>0.26024999999999998</v>
      </c>
    </row>
    <row r="9678" spans="1:24" x14ac:dyDescent="0.3">
      <c r="A9678" t="s">
        <v>68</v>
      </c>
      <c r="B9678" s="8">
        <v>41310</v>
      </c>
      <c r="C9678" s="8"/>
      <c r="D9678">
        <v>30</v>
      </c>
      <c r="E9678">
        <v>47.4</v>
      </c>
      <c r="N9678" t="str">
        <f t="shared" si="246"/>
        <v/>
      </c>
      <c r="P9678">
        <v>0.2</v>
      </c>
      <c r="Q9678">
        <v>0.316</v>
      </c>
    </row>
    <row r="9679" spans="1:24" x14ac:dyDescent="0.3">
      <c r="A9679" t="s">
        <v>68</v>
      </c>
      <c r="B9679" s="8">
        <v>41311</v>
      </c>
      <c r="C9679" s="8"/>
      <c r="D9679">
        <v>28.762499999999999</v>
      </c>
      <c r="E9679">
        <v>45.375</v>
      </c>
      <c r="N9679" t="str">
        <f t="shared" si="246"/>
        <v/>
      </c>
      <c r="P9679">
        <v>0.19175</v>
      </c>
      <c r="Q9679">
        <v>0.30249999999999999</v>
      </c>
    </row>
    <row r="9680" spans="1:24" x14ac:dyDescent="0.3">
      <c r="A9680" t="s">
        <v>68</v>
      </c>
      <c r="B9680" s="8">
        <v>41312</v>
      </c>
      <c r="C9680" s="8"/>
      <c r="D9680">
        <v>27.9375</v>
      </c>
      <c r="E9680">
        <v>44.587499999999999</v>
      </c>
      <c r="N9680" t="str">
        <f t="shared" si="246"/>
        <v/>
      </c>
      <c r="P9680">
        <v>0.18625</v>
      </c>
      <c r="Q9680">
        <v>0.29725000000000001</v>
      </c>
    </row>
    <row r="9681" spans="1:24" x14ac:dyDescent="0.3">
      <c r="A9681" t="s">
        <v>68</v>
      </c>
      <c r="B9681" s="8">
        <v>41313</v>
      </c>
      <c r="C9681" s="8"/>
      <c r="D9681">
        <v>27.975000000000001</v>
      </c>
      <c r="E9681">
        <v>45.037500000000001</v>
      </c>
      <c r="N9681" t="str">
        <f t="shared" si="246"/>
        <v/>
      </c>
      <c r="P9681">
        <v>0.1865</v>
      </c>
      <c r="Q9681">
        <v>0.30025000000000002</v>
      </c>
    </row>
    <row r="9682" spans="1:24" x14ac:dyDescent="0.3">
      <c r="A9682" t="s">
        <v>68</v>
      </c>
      <c r="B9682" s="8">
        <v>41314</v>
      </c>
      <c r="C9682" s="8"/>
      <c r="D9682">
        <v>26.7</v>
      </c>
      <c r="E9682">
        <v>43.987499999999997</v>
      </c>
      <c r="N9682" t="str">
        <f t="shared" si="246"/>
        <v/>
      </c>
      <c r="P9682">
        <v>0.17799999999999999</v>
      </c>
      <c r="Q9682">
        <v>0.29325000000000001</v>
      </c>
    </row>
    <row r="9683" spans="1:24" x14ac:dyDescent="0.3">
      <c r="A9683" t="s">
        <v>68</v>
      </c>
      <c r="B9683" s="8">
        <v>41315</v>
      </c>
      <c r="C9683" s="8"/>
      <c r="D9683">
        <v>25.8</v>
      </c>
      <c r="E9683">
        <v>43.05</v>
      </c>
      <c r="N9683" t="str">
        <f t="shared" si="246"/>
        <v/>
      </c>
      <c r="P9683">
        <v>0.17199999999999999</v>
      </c>
      <c r="Q9683">
        <v>0.28699999999999998</v>
      </c>
    </row>
    <row r="9684" spans="1:24" x14ac:dyDescent="0.3">
      <c r="A9684" t="s">
        <v>68</v>
      </c>
      <c r="B9684" s="8">
        <v>41316</v>
      </c>
      <c r="C9684" s="8"/>
      <c r="D9684">
        <v>24.824999999999999</v>
      </c>
      <c r="E9684">
        <v>41.924999999999997</v>
      </c>
      <c r="N9684" t="str">
        <f t="shared" si="246"/>
        <v/>
      </c>
      <c r="P9684">
        <v>0.16550000000000001</v>
      </c>
      <c r="Q9684">
        <v>0.27950000000000003</v>
      </c>
    </row>
    <row r="9685" spans="1:24" x14ac:dyDescent="0.3">
      <c r="A9685" t="s">
        <v>68</v>
      </c>
      <c r="B9685" s="8">
        <v>41317</v>
      </c>
      <c r="C9685" s="8"/>
      <c r="D9685">
        <v>24.037500000000001</v>
      </c>
      <c r="E9685">
        <v>40.725000000000001</v>
      </c>
      <c r="N9685" t="str">
        <f t="shared" si="246"/>
        <v/>
      </c>
      <c r="P9685">
        <v>0.16025</v>
      </c>
      <c r="Q9685">
        <v>0.27150000000000002</v>
      </c>
    </row>
    <row r="9686" spans="1:24" x14ac:dyDescent="0.3">
      <c r="A9686" t="s">
        <v>68</v>
      </c>
      <c r="B9686" s="8">
        <v>41318</v>
      </c>
      <c r="C9686" s="8"/>
      <c r="D9686">
        <v>26.25</v>
      </c>
      <c r="E9686">
        <v>43.987499999999997</v>
      </c>
      <c r="F9686">
        <v>38.424999999999997</v>
      </c>
      <c r="G9686">
        <v>59.1</v>
      </c>
      <c r="H9686">
        <v>28.6</v>
      </c>
      <c r="I9686">
        <v>29.2</v>
      </c>
      <c r="J9686">
        <v>32.700000000000003</v>
      </c>
      <c r="K9686">
        <v>30.8</v>
      </c>
      <c r="L9686">
        <v>28.264739720000001</v>
      </c>
      <c r="M9686">
        <v>317.32723970000001</v>
      </c>
      <c r="N9686">
        <f t="shared" si="246"/>
        <v>317.32723970000001</v>
      </c>
      <c r="P9686">
        <v>0.17499999999999999</v>
      </c>
      <c r="Q9686">
        <v>0.29325000000000001</v>
      </c>
      <c r="R9686">
        <v>0.38424999999999998</v>
      </c>
      <c r="S9686">
        <v>0.29549999999999998</v>
      </c>
      <c r="T9686">
        <v>0.14299999999999999</v>
      </c>
      <c r="U9686">
        <v>0.14599999999999999</v>
      </c>
      <c r="V9686">
        <v>0.16350000000000001</v>
      </c>
      <c r="W9686">
        <v>0.154</v>
      </c>
      <c r="X9686">
        <v>0.141323699</v>
      </c>
    </row>
    <row r="9687" spans="1:24" x14ac:dyDescent="0.3">
      <c r="A9687" t="s">
        <v>68</v>
      </c>
      <c r="B9687" s="8">
        <v>41319</v>
      </c>
      <c r="C9687" s="8"/>
      <c r="D9687">
        <v>25.725000000000001</v>
      </c>
      <c r="E9687">
        <v>43.012500000000003</v>
      </c>
      <c r="N9687" t="str">
        <f t="shared" si="246"/>
        <v/>
      </c>
      <c r="P9687">
        <v>0.17150000000000001</v>
      </c>
      <c r="Q9687">
        <v>0.28675</v>
      </c>
    </row>
    <row r="9688" spans="1:24" x14ac:dyDescent="0.3">
      <c r="A9688" t="s">
        <v>68</v>
      </c>
      <c r="B9688" s="8">
        <v>41320</v>
      </c>
      <c r="C9688" s="8"/>
      <c r="D9688">
        <v>26.475000000000001</v>
      </c>
      <c r="E9688">
        <v>44.25</v>
      </c>
      <c r="N9688" t="str">
        <f t="shared" si="246"/>
        <v/>
      </c>
      <c r="P9688">
        <v>0.17649999999999999</v>
      </c>
      <c r="Q9688">
        <v>0.29499999999999998</v>
      </c>
    </row>
    <row r="9689" spans="1:24" x14ac:dyDescent="0.3">
      <c r="A9689" t="s">
        <v>68</v>
      </c>
      <c r="B9689" s="8">
        <v>41321</v>
      </c>
      <c r="C9689" s="8"/>
      <c r="D9689">
        <v>25.574999999999999</v>
      </c>
      <c r="E9689">
        <v>43.2</v>
      </c>
      <c r="N9689" t="str">
        <f t="shared" si="246"/>
        <v/>
      </c>
      <c r="P9689">
        <v>0.17050000000000001</v>
      </c>
      <c r="Q9689">
        <v>0.28799999999999998</v>
      </c>
    </row>
    <row r="9690" spans="1:24" x14ac:dyDescent="0.3">
      <c r="A9690" t="s">
        <v>68</v>
      </c>
      <c r="B9690" s="8">
        <v>41322</v>
      </c>
      <c r="C9690" s="8"/>
      <c r="D9690">
        <v>24.9375</v>
      </c>
      <c r="E9690">
        <v>42.15</v>
      </c>
      <c r="N9690" t="str">
        <f t="shared" si="246"/>
        <v/>
      </c>
      <c r="P9690">
        <v>0.16625000000000001</v>
      </c>
      <c r="Q9690">
        <v>0.28100000000000003</v>
      </c>
    </row>
    <row r="9691" spans="1:24" x14ac:dyDescent="0.3">
      <c r="A9691" t="s">
        <v>68</v>
      </c>
      <c r="B9691" s="8">
        <v>41323</v>
      </c>
      <c r="C9691" s="8"/>
      <c r="D9691">
        <v>24.337499999999999</v>
      </c>
      <c r="E9691">
        <v>41.1</v>
      </c>
      <c r="N9691" t="str">
        <f t="shared" si="246"/>
        <v/>
      </c>
      <c r="P9691">
        <v>0.16225000000000001</v>
      </c>
      <c r="Q9691">
        <v>0.27400000000000002</v>
      </c>
    </row>
    <row r="9692" spans="1:24" x14ac:dyDescent="0.3">
      <c r="A9692" t="s">
        <v>68</v>
      </c>
      <c r="B9692" s="8">
        <v>41324</v>
      </c>
      <c r="C9692" s="8"/>
      <c r="D9692">
        <v>26.362500000000001</v>
      </c>
      <c r="E9692">
        <v>43.575000000000003</v>
      </c>
      <c r="N9692" t="str">
        <f t="shared" si="246"/>
        <v/>
      </c>
      <c r="P9692">
        <v>0.17574999999999999</v>
      </c>
      <c r="Q9692">
        <v>0.29049999999999998</v>
      </c>
    </row>
    <row r="9693" spans="1:24" x14ac:dyDescent="0.3">
      <c r="A9693" t="s">
        <v>68</v>
      </c>
      <c r="B9693" s="8">
        <v>41325</v>
      </c>
      <c r="C9693" s="8"/>
      <c r="D9693">
        <v>25.162500000000001</v>
      </c>
      <c r="E9693">
        <v>42.375</v>
      </c>
      <c r="N9693" t="str">
        <f t="shared" si="246"/>
        <v/>
      </c>
      <c r="P9693">
        <v>0.16775000000000001</v>
      </c>
      <c r="Q9693">
        <v>0.28249999999999997</v>
      </c>
    </row>
    <row r="9694" spans="1:24" x14ac:dyDescent="0.3">
      <c r="A9694" t="s">
        <v>68</v>
      </c>
      <c r="B9694" s="8">
        <v>41326</v>
      </c>
      <c r="C9694" s="8"/>
      <c r="D9694">
        <v>24.262499999999999</v>
      </c>
      <c r="E9694">
        <v>41.287500000000001</v>
      </c>
      <c r="N9694" t="str">
        <f t="shared" si="246"/>
        <v/>
      </c>
      <c r="P9694">
        <v>0.16175</v>
      </c>
      <c r="Q9694">
        <v>0.27524999999999999</v>
      </c>
    </row>
    <row r="9695" spans="1:24" x14ac:dyDescent="0.3">
      <c r="A9695" t="s">
        <v>68</v>
      </c>
      <c r="B9695" s="8">
        <v>41327</v>
      </c>
      <c r="C9695" s="8"/>
      <c r="D9695">
        <v>26.512499999999999</v>
      </c>
      <c r="E9695">
        <v>43.875</v>
      </c>
      <c r="N9695" t="str">
        <f t="shared" si="246"/>
        <v/>
      </c>
      <c r="P9695">
        <v>0.17674999999999999</v>
      </c>
      <c r="Q9695">
        <v>0.29249999999999998</v>
      </c>
    </row>
    <row r="9696" spans="1:24" x14ac:dyDescent="0.3">
      <c r="A9696" t="s">
        <v>68</v>
      </c>
      <c r="B9696" s="8">
        <v>41328</v>
      </c>
      <c r="C9696" s="8"/>
      <c r="D9696">
        <v>25.725000000000001</v>
      </c>
      <c r="E9696">
        <v>42.9375</v>
      </c>
      <c r="N9696" t="str">
        <f t="shared" si="246"/>
        <v/>
      </c>
      <c r="P9696">
        <v>0.17150000000000001</v>
      </c>
      <c r="Q9696">
        <v>0.28625</v>
      </c>
    </row>
    <row r="9697" spans="1:24" x14ac:dyDescent="0.3">
      <c r="A9697" t="s">
        <v>68</v>
      </c>
      <c r="B9697" s="8">
        <v>41329</v>
      </c>
      <c r="C9697" s="8"/>
      <c r="D9697">
        <v>24.9</v>
      </c>
      <c r="E9697">
        <v>42.037500000000001</v>
      </c>
      <c r="N9697" t="str">
        <f t="shared" si="246"/>
        <v/>
      </c>
      <c r="P9697">
        <v>0.16600000000000001</v>
      </c>
      <c r="Q9697">
        <v>0.28025</v>
      </c>
    </row>
    <row r="9698" spans="1:24" x14ac:dyDescent="0.3">
      <c r="A9698" t="s">
        <v>68</v>
      </c>
      <c r="B9698" s="8">
        <v>41330</v>
      </c>
      <c r="C9698" s="8"/>
      <c r="D9698">
        <v>24.375</v>
      </c>
      <c r="E9698">
        <v>41.1</v>
      </c>
      <c r="N9698" t="str">
        <f t="shared" si="246"/>
        <v/>
      </c>
      <c r="P9698">
        <v>0.16250000000000001</v>
      </c>
      <c r="Q9698">
        <v>0.27400000000000002</v>
      </c>
    </row>
    <row r="9699" spans="1:24" x14ac:dyDescent="0.3">
      <c r="A9699" t="s">
        <v>68</v>
      </c>
      <c r="B9699" s="8">
        <v>41331</v>
      </c>
      <c r="C9699" s="8"/>
      <c r="D9699">
        <v>26.475000000000001</v>
      </c>
      <c r="E9699">
        <v>43.6875</v>
      </c>
      <c r="N9699" t="str">
        <f t="shared" si="246"/>
        <v/>
      </c>
      <c r="P9699">
        <v>0.17649999999999999</v>
      </c>
      <c r="Q9699">
        <v>0.29125000000000001</v>
      </c>
    </row>
    <row r="9700" spans="1:24" x14ac:dyDescent="0.3">
      <c r="A9700" t="s">
        <v>68</v>
      </c>
      <c r="B9700" s="8">
        <v>41332</v>
      </c>
      <c r="C9700" s="8"/>
      <c r="D9700">
        <v>25.425000000000001</v>
      </c>
      <c r="E9700">
        <v>42.637500000000003</v>
      </c>
      <c r="F9700">
        <v>37.75</v>
      </c>
      <c r="G9700">
        <v>59</v>
      </c>
      <c r="H9700">
        <v>28.6</v>
      </c>
      <c r="I9700">
        <v>29.05</v>
      </c>
      <c r="J9700">
        <v>32.75</v>
      </c>
      <c r="K9700">
        <v>29.983717370000001</v>
      </c>
      <c r="L9700">
        <v>28.4</v>
      </c>
      <c r="M9700">
        <v>313.5962174</v>
      </c>
      <c r="N9700">
        <f t="shared" si="246"/>
        <v>313.5962174</v>
      </c>
      <c r="P9700">
        <v>0.16950000000000001</v>
      </c>
      <c r="Q9700">
        <v>0.28425</v>
      </c>
      <c r="R9700">
        <v>0.3775</v>
      </c>
      <c r="S9700">
        <v>0.29499999999999998</v>
      </c>
      <c r="T9700">
        <v>0.14299999999999999</v>
      </c>
      <c r="U9700">
        <v>0.14524999999999999</v>
      </c>
      <c r="V9700">
        <v>0.16375000000000001</v>
      </c>
      <c r="W9700">
        <v>0.14991858699999999</v>
      </c>
      <c r="X9700">
        <v>0.14199999999999999</v>
      </c>
    </row>
    <row r="9701" spans="1:24" x14ac:dyDescent="0.3">
      <c r="A9701" t="s">
        <v>68</v>
      </c>
      <c r="B9701" s="8">
        <v>41333</v>
      </c>
      <c r="C9701" s="8"/>
      <c r="D9701">
        <v>24.3</v>
      </c>
      <c r="E9701">
        <v>42.037500000000001</v>
      </c>
      <c r="N9701" t="str">
        <f t="shared" si="246"/>
        <v/>
      </c>
      <c r="P9701">
        <v>0.16200000000000001</v>
      </c>
      <c r="Q9701">
        <v>0.28025</v>
      </c>
    </row>
    <row r="9702" spans="1:24" x14ac:dyDescent="0.3">
      <c r="A9702" t="s">
        <v>68</v>
      </c>
      <c r="B9702" s="8">
        <v>41334</v>
      </c>
      <c r="C9702" s="8"/>
      <c r="D9702">
        <v>29.175000000000001</v>
      </c>
      <c r="E9702">
        <v>45.15</v>
      </c>
      <c r="N9702" t="str">
        <f t="shared" si="246"/>
        <v/>
      </c>
      <c r="P9702">
        <v>0.19450000000000001</v>
      </c>
      <c r="Q9702">
        <v>0.30099999999999999</v>
      </c>
    </row>
    <row r="9703" spans="1:24" x14ac:dyDescent="0.3">
      <c r="A9703" t="s">
        <v>68</v>
      </c>
      <c r="B9703" s="8">
        <v>41335</v>
      </c>
      <c r="C9703" s="8"/>
      <c r="D9703">
        <v>28.3125</v>
      </c>
      <c r="E9703">
        <v>44.55</v>
      </c>
      <c r="N9703" t="str">
        <f t="shared" si="246"/>
        <v/>
      </c>
      <c r="P9703">
        <v>0.18875</v>
      </c>
      <c r="Q9703">
        <v>0.29699999999999999</v>
      </c>
    </row>
    <row r="9704" spans="1:24" x14ac:dyDescent="0.3">
      <c r="A9704" t="s">
        <v>68</v>
      </c>
      <c r="B9704" s="8">
        <v>41336</v>
      </c>
      <c r="C9704" s="8"/>
      <c r="D9704">
        <v>27.524999999999999</v>
      </c>
      <c r="E9704">
        <v>44.137500000000003</v>
      </c>
      <c r="N9704" t="str">
        <f t="shared" si="246"/>
        <v/>
      </c>
      <c r="P9704">
        <v>0.1835</v>
      </c>
      <c r="Q9704">
        <v>0.29425000000000001</v>
      </c>
    </row>
    <row r="9705" spans="1:24" x14ac:dyDescent="0.3">
      <c r="A9705" t="s">
        <v>68</v>
      </c>
      <c r="B9705" s="8">
        <v>41337</v>
      </c>
      <c r="C9705" s="8"/>
      <c r="D9705">
        <v>26.925000000000001</v>
      </c>
      <c r="E9705">
        <v>43.5</v>
      </c>
      <c r="N9705" t="str">
        <f t="shared" si="246"/>
        <v/>
      </c>
      <c r="P9705">
        <v>0.17949999999999999</v>
      </c>
      <c r="Q9705">
        <v>0.28999999999999998</v>
      </c>
    </row>
    <row r="9706" spans="1:24" x14ac:dyDescent="0.3">
      <c r="A9706" t="s">
        <v>68</v>
      </c>
      <c r="B9706" s="8">
        <v>41338</v>
      </c>
      <c r="C9706" s="8"/>
      <c r="D9706">
        <v>26.212499999999999</v>
      </c>
      <c r="E9706">
        <v>42.9</v>
      </c>
      <c r="N9706" t="str">
        <f t="shared" si="246"/>
        <v/>
      </c>
      <c r="P9706">
        <v>0.17474999999999999</v>
      </c>
      <c r="Q9706">
        <v>0.28599999999999998</v>
      </c>
    </row>
    <row r="9707" spans="1:24" x14ac:dyDescent="0.3">
      <c r="A9707" t="s">
        <v>68</v>
      </c>
      <c r="B9707" s="8">
        <v>41339</v>
      </c>
      <c r="C9707" s="8"/>
      <c r="D9707">
        <v>25.574999999999999</v>
      </c>
      <c r="E9707">
        <v>42.3</v>
      </c>
      <c r="N9707" t="str">
        <f t="shared" si="246"/>
        <v/>
      </c>
      <c r="P9707">
        <v>0.17050000000000001</v>
      </c>
      <c r="Q9707">
        <v>0.28199999999999997</v>
      </c>
    </row>
    <row r="9708" spans="1:24" x14ac:dyDescent="0.3">
      <c r="A9708" t="s">
        <v>68</v>
      </c>
      <c r="B9708" s="8">
        <v>41340</v>
      </c>
      <c r="C9708" s="8"/>
      <c r="D9708">
        <v>25.087499999999999</v>
      </c>
      <c r="E9708">
        <v>41.662500000000001</v>
      </c>
      <c r="N9708" t="str">
        <f t="shared" si="246"/>
        <v/>
      </c>
      <c r="P9708">
        <v>0.16725000000000001</v>
      </c>
      <c r="Q9708">
        <v>0.27775</v>
      </c>
    </row>
    <row r="9709" spans="1:24" x14ac:dyDescent="0.3">
      <c r="A9709" t="s">
        <v>68</v>
      </c>
      <c r="B9709" s="8">
        <v>41341</v>
      </c>
      <c r="C9709" s="8"/>
      <c r="D9709">
        <v>27.1875</v>
      </c>
      <c r="E9709">
        <v>43.987499999999997</v>
      </c>
      <c r="N9709" t="str">
        <f t="shared" si="246"/>
        <v/>
      </c>
      <c r="P9709">
        <v>0.18124999999999999</v>
      </c>
      <c r="Q9709">
        <v>0.29325000000000001</v>
      </c>
    </row>
    <row r="9710" spans="1:24" x14ac:dyDescent="0.3">
      <c r="A9710" t="s">
        <v>68</v>
      </c>
      <c r="B9710" s="8">
        <v>41342</v>
      </c>
      <c r="C9710" s="8"/>
      <c r="D9710">
        <v>26.25</v>
      </c>
      <c r="E9710">
        <v>43.387500000000003</v>
      </c>
      <c r="N9710" t="str">
        <f t="shared" si="246"/>
        <v/>
      </c>
      <c r="P9710">
        <v>0.17499999999999999</v>
      </c>
      <c r="Q9710">
        <v>0.28925000000000001</v>
      </c>
    </row>
    <row r="9711" spans="1:24" x14ac:dyDescent="0.3">
      <c r="A9711" t="s">
        <v>68</v>
      </c>
      <c r="B9711" s="8">
        <v>41343</v>
      </c>
      <c r="C9711" s="8"/>
      <c r="D9711">
        <v>25.8</v>
      </c>
      <c r="E9711">
        <v>42.75</v>
      </c>
      <c r="N9711" t="str">
        <f t="shared" ref="N9711:N9774" si="247">IF(M9711="","",M9711-$M$8486)</f>
        <v/>
      </c>
      <c r="P9711">
        <v>0.17199999999999999</v>
      </c>
      <c r="Q9711">
        <v>0.28499999999999998</v>
      </c>
    </row>
    <row r="9712" spans="1:24" x14ac:dyDescent="0.3">
      <c r="A9712" t="s">
        <v>68</v>
      </c>
      <c r="B9712" s="8">
        <v>41344</v>
      </c>
      <c r="C9712" s="8"/>
      <c r="D9712">
        <v>25.612500000000001</v>
      </c>
      <c r="E9712">
        <v>42.225000000000001</v>
      </c>
      <c r="N9712" t="str">
        <f t="shared" si="247"/>
        <v/>
      </c>
      <c r="P9712">
        <v>0.17075000000000001</v>
      </c>
      <c r="Q9712">
        <v>0.28149999999999997</v>
      </c>
    </row>
    <row r="9713" spans="1:24" x14ac:dyDescent="0.3">
      <c r="A9713" t="s">
        <v>68</v>
      </c>
      <c r="B9713" s="8">
        <v>41345</v>
      </c>
      <c r="C9713" s="8"/>
      <c r="D9713">
        <v>27.5625</v>
      </c>
      <c r="E9713">
        <v>43.8</v>
      </c>
      <c r="N9713" t="str">
        <f t="shared" si="247"/>
        <v/>
      </c>
      <c r="P9713">
        <v>0.18375</v>
      </c>
      <c r="Q9713">
        <v>0.29199999999999998</v>
      </c>
    </row>
    <row r="9714" spans="1:24" x14ac:dyDescent="0.3">
      <c r="A9714" t="s">
        <v>68</v>
      </c>
      <c r="B9714" s="8">
        <v>41346</v>
      </c>
      <c r="C9714" s="8"/>
      <c r="D9714">
        <v>26.737500000000001</v>
      </c>
      <c r="E9714">
        <v>43.2</v>
      </c>
      <c r="F9714">
        <v>38.1</v>
      </c>
      <c r="G9714">
        <v>58.9</v>
      </c>
      <c r="H9714">
        <v>27.731214959999999</v>
      </c>
      <c r="I9714">
        <v>27.75</v>
      </c>
      <c r="J9714">
        <v>31.5</v>
      </c>
      <c r="K9714">
        <v>30.15</v>
      </c>
      <c r="L9714">
        <v>27.8</v>
      </c>
      <c r="M9714">
        <v>311.86871500000001</v>
      </c>
      <c r="N9714">
        <f t="shared" si="247"/>
        <v>311.86871500000001</v>
      </c>
      <c r="P9714">
        <v>0.17824999999999999</v>
      </c>
      <c r="Q9714">
        <v>0.28799999999999998</v>
      </c>
      <c r="R9714">
        <v>0.38100000000000001</v>
      </c>
      <c r="S9714">
        <v>0.29449999999999998</v>
      </c>
      <c r="T9714">
        <v>0.13865607499999999</v>
      </c>
      <c r="U9714">
        <v>0.13875000000000001</v>
      </c>
      <c r="V9714">
        <v>0.1575</v>
      </c>
      <c r="W9714">
        <v>0.15075</v>
      </c>
      <c r="X9714">
        <v>0.13900000000000001</v>
      </c>
    </row>
    <row r="9715" spans="1:24" x14ac:dyDescent="0.3">
      <c r="A9715" t="s">
        <v>68</v>
      </c>
      <c r="B9715" s="8">
        <v>41347</v>
      </c>
      <c r="C9715" s="8"/>
      <c r="D9715">
        <v>25.987500000000001</v>
      </c>
      <c r="E9715">
        <v>42.6</v>
      </c>
      <c r="N9715" t="str">
        <f t="shared" si="247"/>
        <v/>
      </c>
      <c r="P9715">
        <v>0.17324999999999999</v>
      </c>
      <c r="Q9715">
        <v>0.28399999999999997</v>
      </c>
    </row>
    <row r="9716" spans="1:24" x14ac:dyDescent="0.3">
      <c r="A9716" t="s">
        <v>68</v>
      </c>
      <c r="B9716" s="8">
        <v>41348</v>
      </c>
      <c r="C9716" s="8"/>
      <c r="D9716">
        <v>27.037500000000001</v>
      </c>
      <c r="E9716">
        <v>44.1</v>
      </c>
      <c r="N9716" t="str">
        <f t="shared" si="247"/>
        <v/>
      </c>
      <c r="P9716">
        <v>0.18024999999999999</v>
      </c>
      <c r="Q9716">
        <v>0.29399999999999998</v>
      </c>
    </row>
    <row r="9717" spans="1:24" x14ac:dyDescent="0.3">
      <c r="A9717" t="s">
        <v>68</v>
      </c>
      <c r="B9717" s="8">
        <v>41349</v>
      </c>
      <c r="C9717" s="8"/>
      <c r="D9717">
        <v>26.587499999999999</v>
      </c>
      <c r="E9717">
        <v>43.462499999999999</v>
      </c>
      <c r="N9717" t="str">
        <f t="shared" si="247"/>
        <v/>
      </c>
      <c r="P9717">
        <v>0.17724999999999999</v>
      </c>
      <c r="Q9717">
        <v>0.28975000000000001</v>
      </c>
    </row>
    <row r="9718" spans="1:24" x14ac:dyDescent="0.3">
      <c r="A9718" t="s">
        <v>68</v>
      </c>
      <c r="B9718" s="8">
        <v>41350</v>
      </c>
      <c r="C9718" s="8"/>
      <c r="D9718">
        <v>26.475000000000001</v>
      </c>
      <c r="E9718">
        <v>42.9375</v>
      </c>
      <c r="N9718" t="str">
        <f t="shared" si="247"/>
        <v/>
      </c>
      <c r="P9718">
        <v>0.17649999999999999</v>
      </c>
      <c r="Q9718">
        <v>0.28625</v>
      </c>
    </row>
    <row r="9719" spans="1:24" x14ac:dyDescent="0.3">
      <c r="A9719" t="s">
        <v>68</v>
      </c>
      <c r="B9719" s="8">
        <v>41351</v>
      </c>
      <c r="C9719" s="8"/>
      <c r="D9719">
        <v>34.837499999999999</v>
      </c>
      <c r="E9719">
        <v>48.524999999999999</v>
      </c>
      <c r="N9719" t="str">
        <f t="shared" si="247"/>
        <v/>
      </c>
      <c r="P9719">
        <v>0.23225000000000001</v>
      </c>
      <c r="Q9719">
        <v>0.32350000000000001</v>
      </c>
    </row>
    <row r="9720" spans="1:24" x14ac:dyDescent="0.3">
      <c r="A9720" t="s">
        <v>68</v>
      </c>
      <c r="B9720" s="8">
        <v>41352</v>
      </c>
      <c r="C9720" s="8"/>
      <c r="D9720">
        <v>36.75</v>
      </c>
      <c r="E9720">
        <v>48.225000000000001</v>
      </c>
      <c r="N9720" t="str">
        <f t="shared" si="247"/>
        <v/>
      </c>
      <c r="P9720">
        <v>0.245</v>
      </c>
      <c r="Q9720">
        <v>0.32150000000000001</v>
      </c>
    </row>
    <row r="9721" spans="1:24" x14ac:dyDescent="0.3">
      <c r="A9721" t="s">
        <v>68</v>
      </c>
      <c r="B9721" s="8">
        <v>41353</v>
      </c>
      <c r="C9721" s="8"/>
      <c r="D9721">
        <v>34.762500000000003</v>
      </c>
      <c r="E9721">
        <v>46.575000000000003</v>
      </c>
      <c r="N9721" t="str">
        <f t="shared" si="247"/>
        <v/>
      </c>
      <c r="P9721">
        <v>0.23175000000000001</v>
      </c>
      <c r="Q9721">
        <v>0.3105</v>
      </c>
    </row>
    <row r="9722" spans="1:24" x14ac:dyDescent="0.3">
      <c r="A9722" t="s">
        <v>68</v>
      </c>
      <c r="B9722" s="8">
        <v>41354</v>
      </c>
      <c r="C9722" s="8"/>
      <c r="D9722">
        <v>33.450000000000003</v>
      </c>
      <c r="E9722">
        <v>45.9</v>
      </c>
      <c r="N9722" t="str">
        <f t="shared" si="247"/>
        <v/>
      </c>
      <c r="P9722">
        <v>0.223</v>
      </c>
      <c r="Q9722">
        <v>0.30599999999999999</v>
      </c>
    </row>
    <row r="9723" spans="1:24" x14ac:dyDescent="0.3">
      <c r="A9723" t="s">
        <v>68</v>
      </c>
      <c r="B9723" s="8">
        <v>41355</v>
      </c>
      <c r="C9723" s="8"/>
      <c r="D9723">
        <v>32.287500000000001</v>
      </c>
      <c r="E9723">
        <v>45.375</v>
      </c>
      <c r="N9723" t="str">
        <f t="shared" si="247"/>
        <v/>
      </c>
      <c r="P9723">
        <v>0.21525</v>
      </c>
      <c r="Q9723">
        <v>0.30249999999999999</v>
      </c>
    </row>
    <row r="9724" spans="1:24" x14ac:dyDescent="0.3">
      <c r="A9724" t="s">
        <v>68</v>
      </c>
      <c r="B9724" s="8">
        <v>41356</v>
      </c>
      <c r="C9724" s="8"/>
      <c r="D9724">
        <v>31.012499999999999</v>
      </c>
      <c r="E9724">
        <v>44.774999999999999</v>
      </c>
      <c r="N9724" t="str">
        <f t="shared" si="247"/>
        <v/>
      </c>
      <c r="P9724">
        <v>0.20674999999999999</v>
      </c>
      <c r="Q9724">
        <v>0.29849999999999999</v>
      </c>
    </row>
    <row r="9725" spans="1:24" x14ac:dyDescent="0.3">
      <c r="A9725" t="s">
        <v>68</v>
      </c>
      <c r="B9725" s="8">
        <v>41357</v>
      </c>
      <c r="C9725" s="8"/>
      <c r="D9725">
        <v>30</v>
      </c>
      <c r="E9725">
        <v>44.212499999999999</v>
      </c>
      <c r="N9725" t="str">
        <f t="shared" si="247"/>
        <v/>
      </c>
      <c r="P9725">
        <v>0.2</v>
      </c>
      <c r="Q9725">
        <v>0.29475000000000001</v>
      </c>
    </row>
    <row r="9726" spans="1:24" x14ac:dyDescent="0.3">
      <c r="A9726" t="s">
        <v>68</v>
      </c>
      <c r="B9726" s="8">
        <v>41358</v>
      </c>
      <c r="C9726" s="8"/>
      <c r="D9726">
        <v>29.287500000000001</v>
      </c>
      <c r="E9726">
        <v>43.8</v>
      </c>
      <c r="N9726" t="str">
        <f t="shared" si="247"/>
        <v/>
      </c>
      <c r="P9726">
        <v>0.19525000000000001</v>
      </c>
      <c r="Q9726">
        <v>0.29199999999999998</v>
      </c>
    </row>
    <row r="9727" spans="1:24" x14ac:dyDescent="0.3">
      <c r="A9727" t="s">
        <v>68</v>
      </c>
      <c r="B9727" s="8">
        <v>41359</v>
      </c>
      <c r="C9727" s="8"/>
      <c r="D9727">
        <v>28.237500000000001</v>
      </c>
      <c r="E9727">
        <v>43.125</v>
      </c>
      <c r="N9727" t="str">
        <f t="shared" si="247"/>
        <v/>
      </c>
      <c r="P9727">
        <v>0.18825</v>
      </c>
      <c r="Q9727">
        <v>0.28749999999999998</v>
      </c>
    </row>
    <row r="9728" spans="1:24" x14ac:dyDescent="0.3">
      <c r="A9728" t="s">
        <v>68</v>
      </c>
      <c r="B9728" s="8">
        <v>41360</v>
      </c>
      <c r="C9728" s="8"/>
      <c r="D9728">
        <v>27.487500000000001</v>
      </c>
      <c r="E9728">
        <v>42.5625</v>
      </c>
      <c r="F9728">
        <v>37.575000000000003</v>
      </c>
      <c r="G9728">
        <v>57.5</v>
      </c>
      <c r="H9728">
        <v>27.35</v>
      </c>
      <c r="I9728">
        <v>27.2</v>
      </c>
      <c r="J9728">
        <v>31.7</v>
      </c>
      <c r="K9728">
        <v>31</v>
      </c>
      <c r="L9728">
        <v>28.1</v>
      </c>
      <c r="M9728">
        <v>310.47500000000002</v>
      </c>
      <c r="N9728">
        <f t="shared" si="247"/>
        <v>310.47500000000002</v>
      </c>
      <c r="P9728">
        <v>0.18325</v>
      </c>
      <c r="Q9728">
        <v>0.28375</v>
      </c>
      <c r="R9728">
        <v>0.37574999999999997</v>
      </c>
      <c r="S9728">
        <v>0.28749999999999998</v>
      </c>
      <c r="T9728">
        <v>0.13675000000000001</v>
      </c>
      <c r="U9728">
        <v>0.13600000000000001</v>
      </c>
      <c r="V9728">
        <v>0.1585</v>
      </c>
      <c r="W9728">
        <v>0.155</v>
      </c>
      <c r="X9728">
        <v>0.14050000000000001</v>
      </c>
    </row>
    <row r="9729" spans="1:24" x14ac:dyDescent="0.3">
      <c r="A9729" t="s">
        <v>68</v>
      </c>
      <c r="B9729" s="8">
        <v>41361</v>
      </c>
      <c r="C9729" s="8"/>
      <c r="D9729">
        <v>26.7</v>
      </c>
      <c r="E9729">
        <v>42.075000000000003</v>
      </c>
      <c r="N9729" t="str">
        <f t="shared" si="247"/>
        <v/>
      </c>
      <c r="P9729">
        <v>0.17799999999999999</v>
      </c>
      <c r="Q9729">
        <v>0.28050000000000003</v>
      </c>
    </row>
    <row r="9730" spans="1:24" x14ac:dyDescent="0.3">
      <c r="A9730" t="s">
        <v>68</v>
      </c>
      <c r="B9730" s="8">
        <v>41362</v>
      </c>
      <c r="C9730" s="8"/>
      <c r="D9730">
        <v>30.412500000000001</v>
      </c>
      <c r="E9730">
        <v>45.075000000000003</v>
      </c>
      <c r="N9730" t="str">
        <f t="shared" si="247"/>
        <v/>
      </c>
      <c r="P9730">
        <v>0.20275000000000001</v>
      </c>
      <c r="Q9730">
        <v>0.30049999999999999</v>
      </c>
    </row>
    <row r="9731" spans="1:24" x14ac:dyDescent="0.3">
      <c r="A9731" t="s">
        <v>68</v>
      </c>
      <c r="B9731" s="8">
        <v>41363</v>
      </c>
      <c r="C9731" s="8"/>
      <c r="D9731">
        <v>29.4375</v>
      </c>
      <c r="E9731">
        <v>44.475000000000001</v>
      </c>
      <c r="N9731" t="str">
        <f t="shared" si="247"/>
        <v/>
      </c>
      <c r="P9731">
        <v>0.19625000000000001</v>
      </c>
      <c r="Q9731">
        <v>0.29649999999999999</v>
      </c>
    </row>
    <row r="9732" spans="1:24" x14ac:dyDescent="0.3">
      <c r="A9732" t="s">
        <v>68</v>
      </c>
      <c r="B9732" s="8">
        <v>41364</v>
      </c>
      <c r="C9732" s="8"/>
      <c r="D9732">
        <v>28.612500000000001</v>
      </c>
      <c r="E9732">
        <v>43.987499999999997</v>
      </c>
      <c r="N9732" t="str">
        <f t="shared" si="247"/>
        <v/>
      </c>
      <c r="P9732">
        <v>0.19075</v>
      </c>
      <c r="Q9732">
        <v>0.29325000000000001</v>
      </c>
    </row>
    <row r="9733" spans="1:24" x14ac:dyDescent="0.3">
      <c r="A9733" t="s">
        <v>68</v>
      </c>
      <c r="B9733" s="8">
        <v>41365</v>
      </c>
      <c r="C9733" s="8"/>
      <c r="D9733">
        <v>28.3125</v>
      </c>
      <c r="E9733">
        <v>43.612499999999997</v>
      </c>
      <c r="N9733" t="str">
        <f t="shared" si="247"/>
        <v/>
      </c>
      <c r="P9733">
        <v>0.18875</v>
      </c>
      <c r="Q9733">
        <v>0.29075000000000001</v>
      </c>
    </row>
    <row r="9734" spans="1:24" x14ac:dyDescent="0.3">
      <c r="A9734" t="s">
        <v>68</v>
      </c>
      <c r="B9734" s="8">
        <v>41366</v>
      </c>
      <c r="C9734" s="8"/>
      <c r="D9734">
        <v>27.787500000000001</v>
      </c>
      <c r="E9734">
        <v>43.05</v>
      </c>
      <c r="N9734" t="str">
        <f t="shared" si="247"/>
        <v/>
      </c>
      <c r="P9734">
        <v>0.18525</v>
      </c>
      <c r="Q9734">
        <v>0.28699999999999998</v>
      </c>
    </row>
    <row r="9735" spans="1:24" x14ac:dyDescent="0.3">
      <c r="A9735" t="s">
        <v>68</v>
      </c>
      <c r="B9735" s="8">
        <v>41367</v>
      </c>
      <c r="C9735" s="8"/>
      <c r="D9735">
        <v>27.3</v>
      </c>
      <c r="E9735">
        <v>42.5625</v>
      </c>
      <c r="N9735" t="str">
        <f t="shared" si="247"/>
        <v/>
      </c>
      <c r="P9735">
        <v>0.182</v>
      </c>
      <c r="Q9735">
        <v>0.28375</v>
      </c>
    </row>
    <row r="9736" spans="1:24" x14ac:dyDescent="0.3">
      <c r="A9736" t="s">
        <v>68</v>
      </c>
      <c r="B9736" s="8">
        <v>41368</v>
      </c>
      <c r="C9736" s="8"/>
      <c r="D9736">
        <v>26.962499999999999</v>
      </c>
      <c r="E9736">
        <v>42.1875</v>
      </c>
      <c r="N9736" t="str">
        <f t="shared" si="247"/>
        <v/>
      </c>
      <c r="P9736">
        <v>0.17974999999999999</v>
      </c>
      <c r="Q9736">
        <v>0.28125</v>
      </c>
    </row>
    <row r="9737" spans="1:24" x14ac:dyDescent="0.3">
      <c r="A9737" t="s">
        <v>68</v>
      </c>
      <c r="B9737" s="8">
        <v>41369</v>
      </c>
      <c r="C9737" s="8"/>
      <c r="D9737">
        <v>29.475000000000001</v>
      </c>
      <c r="E9737">
        <v>44.137500000000003</v>
      </c>
      <c r="N9737" t="str">
        <f t="shared" si="247"/>
        <v/>
      </c>
      <c r="P9737">
        <v>0.19650000000000001</v>
      </c>
      <c r="Q9737">
        <v>0.29425000000000001</v>
      </c>
    </row>
    <row r="9738" spans="1:24" x14ac:dyDescent="0.3">
      <c r="A9738" t="s">
        <v>68</v>
      </c>
      <c r="B9738" s="8">
        <v>41370</v>
      </c>
      <c r="C9738" s="8"/>
      <c r="D9738">
        <v>29.024999999999999</v>
      </c>
      <c r="E9738">
        <v>43.8</v>
      </c>
      <c r="N9738" t="str">
        <f t="shared" si="247"/>
        <v/>
      </c>
      <c r="P9738">
        <v>0.19350000000000001</v>
      </c>
      <c r="Q9738">
        <v>0.29199999999999998</v>
      </c>
    </row>
    <row r="9739" spans="1:24" x14ac:dyDescent="0.3">
      <c r="A9739" t="s">
        <v>68</v>
      </c>
      <c r="B9739" s="8">
        <v>41371</v>
      </c>
      <c r="C9739" s="8"/>
      <c r="D9739">
        <v>28.725000000000001</v>
      </c>
      <c r="E9739">
        <v>43.387500000000003</v>
      </c>
      <c r="N9739" t="str">
        <f t="shared" si="247"/>
        <v/>
      </c>
      <c r="P9739">
        <v>0.1915</v>
      </c>
      <c r="Q9739">
        <v>0.28925000000000001</v>
      </c>
    </row>
    <row r="9740" spans="1:24" x14ac:dyDescent="0.3">
      <c r="A9740" t="s">
        <v>68</v>
      </c>
      <c r="B9740" s="8">
        <v>41372</v>
      </c>
      <c r="C9740" s="8"/>
      <c r="D9740">
        <v>28.5</v>
      </c>
      <c r="E9740">
        <v>43.05</v>
      </c>
      <c r="N9740" t="str">
        <f t="shared" si="247"/>
        <v/>
      </c>
      <c r="P9740">
        <v>0.19</v>
      </c>
      <c r="Q9740">
        <v>0.28699999999999998</v>
      </c>
    </row>
    <row r="9741" spans="1:24" x14ac:dyDescent="0.3">
      <c r="A9741" t="s">
        <v>68</v>
      </c>
      <c r="B9741" s="8">
        <v>41373</v>
      </c>
      <c r="C9741" s="8"/>
      <c r="D9741">
        <v>28.274999999999999</v>
      </c>
      <c r="E9741">
        <v>42.787500000000001</v>
      </c>
      <c r="N9741" t="str">
        <f t="shared" si="247"/>
        <v/>
      </c>
      <c r="P9741">
        <v>0.1885</v>
      </c>
      <c r="Q9741">
        <v>0.28525</v>
      </c>
    </row>
    <row r="9742" spans="1:24" x14ac:dyDescent="0.3">
      <c r="A9742" t="s">
        <v>68</v>
      </c>
      <c r="B9742" s="8">
        <v>41374</v>
      </c>
      <c r="C9742" s="8"/>
      <c r="D9742">
        <v>28.537500000000001</v>
      </c>
      <c r="E9742">
        <v>42.6</v>
      </c>
      <c r="F9742">
        <v>38.174999999999997</v>
      </c>
      <c r="G9742">
        <v>57.85</v>
      </c>
      <c r="H9742">
        <v>27.6</v>
      </c>
      <c r="I9742">
        <v>27.2</v>
      </c>
      <c r="J9742">
        <v>31.65</v>
      </c>
      <c r="K9742">
        <v>30.65</v>
      </c>
      <c r="L9742">
        <v>27.85</v>
      </c>
      <c r="M9742">
        <v>312.11250000000001</v>
      </c>
      <c r="N9742">
        <f t="shared" si="247"/>
        <v>312.11250000000001</v>
      </c>
      <c r="P9742">
        <v>0.19025</v>
      </c>
      <c r="Q9742">
        <v>0.28399999999999997</v>
      </c>
      <c r="R9742">
        <v>0.38174999999999998</v>
      </c>
      <c r="S9742">
        <v>0.28925000000000001</v>
      </c>
      <c r="T9742">
        <v>0.13800000000000001</v>
      </c>
      <c r="U9742">
        <v>0.13600000000000001</v>
      </c>
      <c r="V9742">
        <v>0.15825</v>
      </c>
      <c r="W9742">
        <v>0.15325</v>
      </c>
      <c r="X9742">
        <v>0.13925000000000001</v>
      </c>
    </row>
    <row r="9743" spans="1:24" x14ac:dyDescent="0.3">
      <c r="A9743" t="s">
        <v>68</v>
      </c>
      <c r="B9743" s="8">
        <v>41375</v>
      </c>
      <c r="C9743" s="8"/>
      <c r="D9743">
        <v>28.3125</v>
      </c>
      <c r="E9743">
        <v>42.375</v>
      </c>
      <c r="N9743" t="str">
        <f t="shared" si="247"/>
        <v/>
      </c>
      <c r="P9743">
        <v>0.18875</v>
      </c>
      <c r="Q9743">
        <v>0.28249999999999997</v>
      </c>
    </row>
    <row r="9744" spans="1:24" x14ac:dyDescent="0.3">
      <c r="A9744" t="s">
        <v>68</v>
      </c>
      <c r="B9744" s="8">
        <v>41376</v>
      </c>
      <c r="C9744" s="8"/>
      <c r="D9744">
        <v>30.225000000000001</v>
      </c>
      <c r="E9744">
        <v>44.362499999999997</v>
      </c>
      <c r="N9744" t="str">
        <f t="shared" si="247"/>
        <v/>
      </c>
      <c r="P9744">
        <v>0.20150000000000001</v>
      </c>
      <c r="Q9744">
        <v>0.29575000000000001</v>
      </c>
    </row>
    <row r="9745" spans="1:24" x14ac:dyDescent="0.3">
      <c r="A9745" t="s">
        <v>68</v>
      </c>
      <c r="B9745" s="8">
        <v>41377</v>
      </c>
      <c r="C9745" s="8"/>
      <c r="D9745">
        <v>29.287500000000001</v>
      </c>
      <c r="E9745">
        <v>43.875</v>
      </c>
      <c r="N9745" t="str">
        <f t="shared" si="247"/>
        <v/>
      </c>
      <c r="P9745">
        <v>0.19525000000000001</v>
      </c>
      <c r="Q9745">
        <v>0.29249999999999998</v>
      </c>
    </row>
    <row r="9746" spans="1:24" x14ac:dyDescent="0.3">
      <c r="A9746" t="s">
        <v>68</v>
      </c>
      <c r="B9746" s="8">
        <v>41378</v>
      </c>
      <c r="C9746" s="8"/>
      <c r="D9746">
        <v>28.912500000000001</v>
      </c>
      <c r="E9746">
        <v>43.462499999999999</v>
      </c>
      <c r="N9746" t="str">
        <f t="shared" si="247"/>
        <v/>
      </c>
      <c r="P9746">
        <v>0.19275</v>
      </c>
      <c r="Q9746">
        <v>0.28975000000000001</v>
      </c>
    </row>
    <row r="9747" spans="1:24" x14ac:dyDescent="0.3">
      <c r="A9747" t="s">
        <v>68</v>
      </c>
      <c r="B9747" s="8">
        <v>41379</v>
      </c>
      <c r="C9747" s="8"/>
      <c r="D9747">
        <v>28.5</v>
      </c>
      <c r="E9747">
        <v>43.162500000000001</v>
      </c>
      <c r="N9747" t="str">
        <f t="shared" si="247"/>
        <v/>
      </c>
      <c r="P9747">
        <v>0.19</v>
      </c>
      <c r="Q9747">
        <v>0.28775000000000001</v>
      </c>
    </row>
    <row r="9748" spans="1:24" x14ac:dyDescent="0.3">
      <c r="A9748" t="s">
        <v>68</v>
      </c>
      <c r="B9748" s="8">
        <v>41380</v>
      </c>
      <c r="C9748" s="8"/>
      <c r="D9748">
        <v>28.2</v>
      </c>
      <c r="E9748">
        <v>42.75</v>
      </c>
      <c r="N9748" t="str">
        <f t="shared" si="247"/>
        <v/>
      </c>
      <c r="P9748">
        <v>0.188</v>
      </c>
      <c r="Q9748">
        <v>0.28499999999999998</v>
      </c>
    </row>
    <row r="9749" spans="1:24" x14ac:dyDescent="0.3">
      <c r="A9749" t="s">
        <v>68</v>
      </c>
      <c r="B9749" s="8">
        <v>41381</v>
      </c>
      <c r="C9749" s="8"/>
      <c r="D9749">
        <v>29.512499999999999</v>
      </c>
      <c r="E9749">
        <v>42.5625</v>
      </c>
      <c r="N9749" t="str">
        <f t="shared" si="247"/>
        <v/>
      </c>
      <c r="P9749">
        <v>0.19675000000000001</v>
      </c>
      <c r="Q9749">
        <v>0.28375</v>
      </c>
    </row>
    <row r="9750" spans="1:24" x14ac:dyDescent="0.3">
      <c r="A9750" t="s">
        <v>68</v>
      </c>
      <c r="B9750" s="8">
        <v>41382</v>
      </c>
      <c r="C9750" s="8"/>
      <c r="D9750">
        <v>34.875</v>
      </c>
      <c r="E9750">
        <v>43.837499999999999</v>
      </c>
      <c r="N9750" t="str">
        <f t="shared" si="247"/>
        <v/>
      </c>
      <c r="P9750">
        <v>0.23250000000000001</v>
      </c>
      <c r="Q9750">
        <v>0.29225000000000001</v>
      </c>
    </row>
    <row r="9751" spans="1:24" x14ac:dyDescent="0.3">
      <c r="A9751" t="s">
        <v>68</v>
      </c>
      <c r="B9751" s="8">
        <v>41383</v>
      </c>
      <c r="C9751" s="8"/>
      <c r="D9751">
        <v>33.9375</v>
      </c>
      <c r="E9751">
        <v>43.8</v>
      </c>
      <c r="N9751" t="str">
        <f t="shared" si="247"/>
        <v/>
      </c>
      <c r="P9751">
        <v>0.22625000000000001</v>
      </c>
      <c r="Q9751">
        <v>0.29199999999999998</v>
      </c>
    </row>
    <row r="9752" spans="1:24" x14ac:dyDescent="0.3">
      <c r="A9752" t="s">
        <v>68</v>
      </c>
      <c r="B9752" s="8">
        <v>41384</v>
      </c>
      <c r="C9752" s="8"/>
      <c r="D9752">
        <v>35.85</v>
      </c>
      <c r="E9752">
        <v>43.6875</v>
      </c>
      <c r="N9752" t="str">
        <f t="shared" si="247"/>
        <v/>
      </c>
      <c r="P9752">
        <v>0.23899999999999999</v>
      </c>
      <c r="Q9752">
        <v>0.29125000000000001</v>
      </c>
    </row>
    <row r="9753" spans="1:24" x14ac:dyDescent="0.3">
      <c r="A9753" t="s">
        <v>68</v>
      </c>
      <c r="B9753" s="8">
        <v>41385</v>
      </c>
      <c r="C9753" s="8"/>
      <c r="D9753">
        <v>37.912500000000001</v>
      </c>
      <c r="E9753">
        <v>46.575000000000003</v>
      </c>
      <c r="N9753" t="str">
        <f t="shared" si="247"/>
        <v/>
      </c>
      <c r="P9753">
        <v>0.25274999999999997</v>
      </c>
      <c r="Q9753">
        <v>0.3105</v>
      </c>
    </row>
    <row r="9754" spans="1:24" x14ac:dyDescent="0.3">
      <c r="A9754" t="s">
        <v>68</v>
      </c>
      <c r="B9754" s="8">
        <v>41386</v>
      </c>
      <c r="C9754" s="8"/>
      <c r="D9754">
        <v>39.225000000000001</v>
      </c>
      <c r="E9754">
        <v>47.25</v>
      </c>
      <c r="N9754" t="str">
        <f t="shared" si="247"/>
        <v/>
      </c>
      <c r="P9754">
        <v>0.26150000000000001</v>
      </c>
      <c r="Q9754">
        <v>0.315</v>
      </c>
    </row>
    <row r="9755" spans="1:24" x14ac:dyDescent="0.3">
      <c r="A9755" t="s">
        <v>68</v>
      </c>
      <c r="B9755" s="8">
        <v>41387</v>
      </c>
      <c r="C9755" s="8"/>
      <c r="D9755">
        <v>38.25</v>
      </c>
      <c r="E9755">
        <v>46.5</v>
      </c>
      <c r="F9755">
        <v>39.4</v>
      </c>
      <c r="G9755">
        <v>58.9</v>
      </c>
      <c r="H9755">
        <v>28.65</v>
      </c>
      <c r="I9755">
        <v>29.9</v>
      </c>
      <c r="J9755">
        <v>34.25</v>
      </c>
      <c r="K9755">
        <v>31.55766118</v>
      </c>
      <c r="L9755">
        <v>30</v>
      </c>
      <c r="M9755">
        <v>337.40766120000001</v>
      </c>
      <c r="N9755">
        <f t="shared" si="247"/>
        <v>337.40766120000001</v>
      </c>
      <c r="P9755">
        <v>0.255</v>
      </c>
      <c r="Q9755">
        <v>0.31</v>
      </c>
      <c r="R9755">
        <v>0.39400000000000002</v>
      </c>
      <c r="S9755">
        <v>0.29449999999999998</v>
      </c>
      <c r="T9755">
        <v>0.14324999999999999</v>
      </c>
      <c r="U9755">
        <v>0.14949999999999999</v>
      </c>
      <c r="V9755">
        <v>0.17125000000000001</v>
      </c>
      <c r="W9755">
        <v>0.15778830599999999</v>
      </c>
      <c r="X9755">
        <v>0.15</v>
      </c>
    </row>
    <row r="9756" spans="1:24" x14ac:dyDescent="0.3">
      <c r="A9756" t="s">
        <v>68</v>
      </c>
      <c r="B9756" s="8">
        <v>41388</v>
      </c>
      <c r="C9756" s="8"/>
      <c r="D9756">
        <v>37.237499999999997</v>
      </c>
      <c r="E9756">
        <v>46.05</v>
      </c>
      <c r="N9756" t="str">
        <f t="shared" si="247"/>
        <v/>
      </c>
      <c r="P9756">
        <v>0.24825</v>
      </c>
      <c r="Q9756">
        <v>0.307</v>
      </c>
    </row>
    <row r="9757" spans="1:24" x14ac:dyDescent="0.3">
      <c r="A9757" t="s">
        <v>68</v>
      </c>
      <c r="B9757" s="8">
        <v>41389</v>
      </c>
      <c r="C9757" s="8"/>
      <c r="D9757">
        <v>36.375</v>
      </c>
      <c r="E9757">
        <v>45.674999999999997</v>
      </c>
      <c r="N9757" t="str">
        <f t="shared" si="247"/>
        <v/>
      </c>
      <c r="P9757">
        <v>0.24249999999999999</v>
      </c>
      <c r="Q9757">
        <v>0.30449999999999999</v>
      </c>
    </row>
    <row r="9758" spans="1:24" x14ac:dyDescent="0.3">
      <c r="A9758" t="s">
        <v>68</v>
      </c>
      <c r="B9758" s="8">
        <v>41390</v>
      </c>
      <c r="C9758" s="8"/>
      <c r="D9758">
        <v>35.512500000000003</v>
      </c>
      <c r="E9758">
        <v>45.375</v>
      </c>
      <c r="N9758" t="str">
        <f t="shared" si="247"/>
        <v/>
      </c>
      <c r="P9758">
        <v>0.23674999999999999</v>
      </c>
      <c r="Q9758">
        <v>0.30249999999999999</v>
      </c>
    </row>
    <row r="9759" spans="1:24" x14ac:dyDescent="0.3">
      <c r="A9759" t="s">
        <v>68</v>
      </c>
      <c r="B9759" s="8">
        <v>41391</v>
      </c>
      <c r="C9759" s="8"/>
      <c r="D9759">
        <v>35.024999999999999</v>
      </c>
      <c r="E9759">
        <v>45.112499999999997</v>
      </c>
      <c r="N9759" t="str">
        <f t="shared" si="247"/>
        <v/>
      </c>
      <c r="P9759">
        <v>0.23350000000000001</v>
      </c>
      <c r="Q9759">
        <v>0.30075000000000002</v>
      </c>
    </row>
    <row r="9760" spans="1:24" x14ac:dyDescent="0.3">
      <c r="A9760" t="s">
        <v>68</v>
      </c>
      <c r="B9760" s="8">
        <v>41392</v>
      </c>
      <c r="C9760" s="8"/>
      <c r="D9760">
        <v>34.125</v>
      </c>
      <c r="E9760">
        <v>44.8125</v>
      </c>
      <c r="N9760" t="str">
        <f t="shared" si="247"/>
        <v/>
      </c>
      <c r="P9760">
        <v>0.22750000000000001</v>
      </c>
      <c r="Q9760">
        <v>0.29875000000000002</v>
      </c>
    </row>
    <row r="9761" spans="1:24" x14ac:dyDescent="0.3">
      <c r="A9761" t="s">
        <v>68</v>
      </c>
      <c r="B9761" s="8">
        <v>41393</v>
      </c>
      <c r="C9761" s="8"/>
      <c r="D9761">
        <v>33.15</v>
      </c>
      <c r="E9761">
        <v>44.512500000000003</v>
      </c>
      <c r="N9761" t="str">
        <f t="shared" si="247"/>
        <v/>
      </c>
      <c r="P9761">
        <v>0.221</v>
      </c>
      <c r="Q9761">
        <v>0.29675000000000001</v>
      </c>
    </row>
    <row r="9762" spans="1:24" x14ac:dyDescent="0.3">
      <c r="A9762" t="s">
        <v>68</v>
      </c>
      <c r="B9762" s="8">
        <v>41394</v>
      </c>
      <c r="C9762" s="8"/>
      <c r="D9762">
        <v>32.587499999999999</v>
      </c>
      <c r="E9762">
        <v>44.25</v>
      </c>
      <c r="N9762" t="str">
        <f t="shared" si="247"/>
        <v/>
      </c>
      <c r="P9762">
        <v>0.21725</v>
      </c>
      <c r="Q9762">
        <v>0.29499999999999998</v>
      </c>
    </row>
    <row r="9763" spans="1:24" x14ac:dyDescent="0.3">
      <c r="A9763" t="s">
        <v>68</v>
      </c>
      <c r="B9763" s="8">
        <v>41395</v>
      </c>
      <c r="C9763" s="8"/>
      <c r="D9763">
        <v>37.912500000000001</v>
      </c>
      <c r="E9763">
        <v>46.762500000000003</v>
      </c>
      <c r="N9763" t="str">
        <f t="shared" si="247"/>
        <v/>
      </c>
      <c r="P9763">
        <v>0.25274999999999997</v>
      </c>
      <c r="Q9763">
        <v>0.31175000000000003</v>
      </c>
    </row>
    <row r="9764" spans="1:24" x14ac:dyDescent="0.3">
      <c r="A9764" t="s">
        <v>68</v>
      </c>
      <c r="B9764" s="8">
        <v>41396</v>
      </c>
      <c r="C9764" s="8"/>
      <c r="D9764">
        <v>36.9</v>
      </c>
      <c r="E9764">
        <v>46.237499999999997</v>
      </c>
      <c r="N9764" t="str">
        <f t="shared" si="247"/>
        <v/>
      </c>
      <c r="P9764">
        <v>0.246</v>
      </c>
      <c r="Q9764">
        <v>0.30825000000000002</v>
      </c>
    </row>
    <row r="9765" spans="1:24" x14ac:dyDescent="0.3">
      <c r="A9765" t="s">
        <v>68</v>
      </c>
      <c r="B9765" s="8">
        <v>41397</v>
      </c>
      <c r="C9765" s="8"/>
      <c r="D9765">
        <v>39.487499999999997</v>
      </c>
      <c r="E9765">
        <v>46.725000000000001</v>
      </c>
      <c r="N9765" t="str">
        <f t="shared" si="247"/>
        <v/>
      </c>
      <c r="P9765">
        <v>0.26324999999999998</v>
      </c>
      <c r="Q9765">
        <v>0.3115</v>
      </c>
    </row>
    <row r="9766" spans="1:24" x14ac:dyDescent="0.3">
      <c r="A9766" t="s">
        <v>68</v>
      </c>
      <c r="B9766" s="8">
        <v>41398</v>
      </c>
      <c r="C9766" s="8"/>
      <c r="D9766">
        <v>38.4375</v>
      </c>
      <c r="E9766">
        <v>46.612499999999997</v>
      </c>
      <c r="N9766" t="str">
        <f t="shared" si="247"/>
        <v/>
      </c>
      <c r="P9766">
        <v>0.25624999999999998</v>
      </c>
      <c r="Q9766">
        <v>0.31075000000000003</v>
      </c>
    </row>
    <row r="9767" spans="1:24" x14ac:dyDescent="0.3">
      <c r="A9767" t="s">
        <v>68</v>
      </c>
      <c r="B9767" s="8">
        <v>41399</v>
      </c>
      <c r="C9767" s="8"/>
      <c r="D9767">
        <v>37.612499999999997</v>
      </c>
      <c r="E9767">
        <v>46.274999999999999</v>
      </c>
      <c r="N9767" t="str">
        <f t="shared" si="247"/>
        <v/>
      </c>
      <c r="P9767">
        <v>0.25074999999999997</v>
      </c>
      <c r="Q9767">
        <v>0.3085</v>
      </c>
    </row>
    <row r="9768" spans="1:24" x14ac:dyDescent="0.3">
      <c r="A9768" t="s">
        <v>68</v>
      </c>
      <c r="B9768" s="8">
        <v>41400</v>
      </c>
      <c r="C9768" s="8"/>
      <c r="D9768">
        <v>46.462499999999999</v>
      </c>
      <c r="E9768">
        <v>52.612499999999997</v>
      </c>
      <c r="N9768" t="str">
        <f t="shared" si="247"/>
        <v/>
      </c>
      <c r="P9768">
        <v>0.30975000000000003</v>
      </c>
      <c r="Q9768">
        <v>0.35075000000000001</v>
      </c>
    </row>
    <row r="9769" spans="1:24" x14ac:dyDescent="0.3">
      <c r="A9769" t="s">
        <v>68</v>
      </c>
      <c r="B9769" s="8">
        <v>41401</v>
      </c>
      <c r="C9769" s="8"/>
      <c r="D9769">
        <v>41.55</v>
      </c>
      <c r="E9769">
        <v>48.375</v>
      </c>
      <c r="N9769" t="str">
        <f t="shared" si="247"/>
        <v/>
      </c>
      <c r="P9769">
        <v>0.27700000000000002</v>
      </c>
      <c r="Q9769">
        <v>0.32250000000000001</v>
      </c>
    </row>
    <row r="9770" spans="1:24" x14ac:dyDescent="0.3">
      <c r="A9770" t="s">
        <v>68</v>
      </c>
      <c r="B9770" s="8">
        <v>41402</v>
      </c>
      <c r="C9770" s="8"/>
      <c r="D9770">
        <v>39.375</v>
      </c>
      <c r="E9770">
        <v>46.987499999999997</v>
      </c>
      <c r="F9770">
        <v>39.65</v>
      </c>
      <c r="G9770">
        <v>58.5</v>
      </c>
      <c r="H9770">
        <v>28.95</v>
      </c>
      <c r="I9770">
        <v>30.2</v>
      </c>
      <c r="J9770">
        <v>34.299999999999997</v>
      </c>
      <c r="K9770">
        <v>34.6</v>
      </c>
      <c r="L9770">
        <v>30.4</v>
      </c>
      <c r="M9770">
        <v>342.96249999999998</v>
      </c>
      <c r="N9770">
        <f t="shared" si="247"/>
        <v>342.96249999999998</v>
      </c>
      <c r="P9770">
        <v>0.26250000000000001</v>
      </c>
      <c r="Q9770">
        <v>0.31324999999999997</v>
      </c>
      <c r="R9770">
        <v>0.39650000000000002</v>
      </c>
      <c r="S9770">
        <v>0.29249999999999998</v>
      </c>
      <c r="T9770">
        <v>0.14474999999999999</v>
      </c>
      <c r="U9770">
        <v>0.151</v>
      </c>
      <c r="V9770">
        <v>0.17150000000000001</v>
      </c>
      <c r="W9770">
        <v>0.17299999999999999</v>
      </c>
      <c r="X9770">
        <v>0.152</v>
      </c>
    </row>
    <row r="9771" spans="1:24" x14ac:dyDescent="0.3">
      <c r="A9771" t="s">
        <v>68</v>
      </c>
      <c r="B9771" s="8">
        <v>41403</v>
      </c>
      <c r="C9771" s="8"/>
      <c r="D9771">
        <v>38.212499999999999</v>
      </c>
      <c r="E9771">
        <v>46.5</v>
      </c>
      <c r="N9771" t="str">
        <f t="shared" si="247"/>
        <v/>
      </c>
      <c r="P9771">
        <v>0.25474999999999998</v>
      </c>
      <c r="Q9771">
        <v>0.31</v>
      </c>
    </row>
    <row r="9772" spans="1:24" x14ac:dyDescent="0.3">
      <c r="A9772" t="s">
        <v>68</v>
      </c>
      <c r="B9772" s="8">
        <v>41404</v>
      </c>
      <c r="C9772" s="8"/>
      <c r="D9772">
        <v>38.0625</v>
      </c>
      <c r="E9772">
        <v>46.162500000000001</v>
      </c>
      <c r="N9772" t="str">
        <f t="shared" si="247"/>
        <v/>
      </c>
      <c r="P9772">
        <v>0.25374999999999998</v>
      </c>
      <c r="Q9772">
        <v>0.30775000000000002</v>
      </c>
    </row>
    <row r="9773" spans="1:24" x14ac:dyDescent="0.3">
      <c r="A9773" t="s">
        <v>68</v>
      </c>
      <c r="B9773" s="8">
        <v>41405</v>
      </c>
      <c r="C9773" s="8"/>
      <c r="D9773">
        <v>37.950000000000003</v>
      </c>
      <c r="E9773">
        <v>46.2</v>
      </c>
      <c r="N9773" t="str">
        <f t="shared" si="247"/>
        <v/>
      </c>
      <c r="P9773">
        <v>0.253</v>
      </c>
      <c r="Q9773">
        <v>0.308</v>
      </c>
    </row>
    <row r="9774" spans="1:24" x14ac:dyDescent="0.3">
      <c r="A9774" t="s">
        <v>68</v>
      </c>
      <c r="B9774" s="8">
        <v>41406</v>
      </c>
      <c r="C9774" s="8"/>
      <c r="D9774">
        <v>37.35</v>
      </c>
      <c r="E9774">
        <v>45.9375</v>
      </c>
      <c r="N9774" t="str">
        <f t="shared" si="247"/>
        <v/>
      </c>
      <c r="P9774">
        <v>0.249</v>
      </c>
      <c r="Q9774">
        <v>0.30625000000000002</v>
      </c>
    </row>
    <row r="9775" spans="1:24" x14ac:dyDescent="0.3">
      <c r="A9775" t="s">
        <v>68</v>
      </c>
      <c r="B9775" s="8">
        <v>41407</v>
      </c>
      <c r="C9775" s="8"/>
      <c r="D9775">
        <v>36.975000000000001</v>
      </c>
      <c r="E9775">
        <v>45.825000000000003</v>
      </c>
      <c r="N9775" t="str">
        <f t="shared" ref="N9775:N9838" si="248">IF(M9775="","",M9775-$M$8486)</f>
        <v/>
      </c>
      <c r="P9775">
        <v>0.2465</v>
      </c>
      <c r="Q9775">
        <v>0.30549999999999999</v>
      </c>
    </row>
    <row r="9776" spans="1:24" x14ac:dyDescent="0.3">
      <c r="A9776" t="s">
        <v>68</v>
      </c>
      <c r="B9776" s="8">
        <v>41408</v>
      </c>
      <c r="C9776" s="8"/>
      <c r="D9776">
        <v>36.712499999999999</v>
      </c>
      <c r="E9776">
        <v>45.712499999999999</v>
      </c>
      <c r="N9776" t="str">
        <f t="shared" si="248"/>
        <v/>
      </c>
      <c r="P9776">
        <v>0.24475</v>
      </c>
      <c r="Q9776">
        <v>0.30475000000000002</v>
      </c>
    </row>
    <row r="9777" spans="1:17" x14ac:dyDescent="0.3">
      <c r="A9777" t="s">
        <v>68</v>
      </c>
      <c r="B9777" s="8">
        <v>41409</v>
      </c>
      <c r="C9777" s="8"/>
      <c r="D9777">
        <v>36.225000000000001</v>
      </c>
      <c r="E9777">
        <v>45.45</v>
      </c>
      <c r="N9777" t="str">
        <f t="shared" si="248"/>
        <v/>
      </c>
      <c r="P9777">
        <v>0.24149999999999999</v>
      </c>
      <c r="Q9777">
        <v>0.30299999999999999</v>
      </c>
    </row>
    <row r="9778" spans="1:17" x14ac:dyDescent="0.3">
      <c r="A9778" t="s">
        <v>68</v>
      </c>
      <c r="B9778" s="8">
        <v>41410</v>
      </c>
      <c r="C9778" s="8"/>
      <c r="D9778">
        <v>35.924999999999997</v>
      </c>
      <c r="E9778">
        <v>45.3</v>
      </c>
      <c r="N9778" t="str">
        <f t="shared" si="248"/>
        <v/>
      </c>
      <c r="P9778">
        <v>0.23949999999999999</v>
      </c>
      <c r="Q9778">
        <v>0.30199999999999999</v>
      </c>
    </row>
    <row r="9779" spans="1:17" x14ac:dyDescent="0.3">
      <c r="A9779" t="s">
        <v>68</v>
      </c>
      <c r="B9779" s="8">
        <v>41411</v>
      </c>
      <c r="C9779" s="8"/>
      <c r="D9779">
        <v>35.662500000000001</v>
      </c>
      <c r="E9779">
        <v>45.1875</v>
      </c>
      <c r="N9779" t="str">
        <f t="shared" si="248"/>
        <v/>
      </c>
      <c r="P9779">
        <v>0.23774999999999999</v>
      </c>
      <c r="Q9779">
        <v>0.30125000000000002</v>
      </c>
    </row>
    <row r="9780" spans="1:17" x14ac:dyDescent="0.3">
      <c r="A9780" t="s">
        <v>68</v>
      </c>
      <c r="B9780" s="8">
        <v>41412</v>
      </c>
      <c r="C9780" s="8"/>
      <c r="D9780">
        <v>41.774999999999999</v>
      </c>
      <c r="E9780">
        <v>47.4</v>
      </c>
      <c r="N9780" t="str">
        <f t="shared" si="248"/>
        <v/>
      </c>
      <c r="P9780">
        <v>0.27850000000000003</v>
      </c>
      <c r="Q9780">
        <v>0.316</v>
      </c>
    </row>
    <row r="9781" spans="1:17" x14ac:dyDescent="0.3">
      <c r="A9781" t="s">
        <v>68</v>
      </c>
      <c r="B9781" s="8">
        <v>41413</v>
      </c>
      <c r="C9781" s="8"/>
      <c r="D9781">
        <v>42.262500000000003</v>
      </c>
      <c r="E9781">
        <v>48.225000000000001</v>
      </c>
      <c r="N9781" t="str">
        <f t="shared" si="248"/>
        <v/>
      </c>
      <c r="P9781">
        <v>0.28175</v>
      </c>
      <c r="Q9781">
        <v>0.32150000000000001</v>
      </c>
    </row>
    <row r="9782" spans="1:17" x14ac:dyDescent="0.3">
      <c r="A9782" t="s">
        <v>68</v>
      </c>
      <c r="B9782" s="8">
        <v>41414</v>
      </c>
      <c r="C9782" s="8"/>
      <c r="D9782">
        <v>41.887500000000003</v>
      </c>
      <c r="E9782">
        <v>48.337499999999999</v>
      </c>
      <c r="N9782" t="str">
        <f t="shared" si="248"/>
        <v/>
      </c>
      <c r="P9782">
        <v>0.27925</v>
      </c>
      <c r="Q9782">
        <v>0.32224999999999998</v>
      </c>
    </row>
    <row r="9783" spans="1:17" x14ac:dyDescent="0.3">
      <c r="A9783" t="s">
        <v>68</v>
      </c>
      <c r="B9783" s="8">
        <v>41415</v>
      </c>
      <c r="C9783" s="8"/>
      <c r="D9783">
        <v>42.6</v>
      </c>
      <c r="E9783">
        <v>47.774999999999999</v>
      </c>
      <c r="N9783" t="str">
        <f t="shared" si="248"/>
        <v/>
      </c>
      <c r="P9783">
        <v>0.28399999999999997</v>
      </c>
      <c r="Q9783">
        <v>0.31850000000000001</v>
      </c>
    </row>
    <row r="9784" spans="1:17" x14ac:dyDescent="0.3">
      <c r="A9784" t="s">
        <v>68</v>
      </c>
      <c r="B9784" s="8">
        <v>41416</v>
      </c>
      <c r="C9784" s="8"/>
      <c r="D9784">
        <v>43.95</v>
      </c>
      <c r="E9784">
        <v>48.75</v>
      </c>
      <c r="N9784" t="str">
        <f t="shared" si="248"/>
        <v/>
      </c>
      <c r="P9784">
        <v>0.29299999999999998</v>
      </c>
      <c r="Q9784">
        <v>0.32500000000000001</v>
      </c>
    </row>
    <row r="9785" spans="1:17" x14ac:dyDescent="0.3">
      <c r="A9785" t="s">
        <v>68</v>
      </c>
      <c r="B9785" s="8">
        <v>41417</v>
      </c>
      <c r="C9785" s="8"/>
      <c r="D9785">
        <v>42.487499999999997</v>
      </c>
      <c r="E9785">
        <v>47.924999999999997</v>
      </c>
      <c r="N9785" t="str">
        <f t="shared" si="248"/>
        <v/>
      </c>
      <c r="P9785">
        <v>0.28325</v>
      </c>
      <c r="Q9785">
        <v>0.31950000000000001</v>
      </c>
    </row>
    <row r="9786" spans="1:17" x14ac:dyDescent="0.3">
      <c r="A9786" t="s">
        <v>68</v>
      </c>
      <c r="B9786" s="8">
        <v>41418</v>
      </c>
      <c r="C9786" s="8"/>
      <c r="D9786">
        <v>42.45</v>
      </c>
      <c r="E9786">
        <v>47.85</v>
      </c>
      <c r="N9786" t="str">
        <f t="shared" si="248"/>
        <v/>
      </c>
      <c r="P9786">
        <v>0.28299999999999997</v>
      </c>
      <c r="Q9786">
        <v>0.31900000000000001</v>
      </c>
    </row>
    <row r="9787" spans="1:17" x14ac:dyDescent="0.3">
      <c r="A9787" t="s">
        <v>68</v>
      </c>
      <c r="B9787" s="8">
        <v>41419</v>
      </c>
      <c r="C9787" s="8"/>
      <c r="D9787">
        <v>40.799999999999997</v>
      </c>
      <c r="E9787">
        <v>47.137500000000003</v>
      </c>
      <c r="N9787" t="str">
        <f t="shared" si="248"/>
        <v/>
      </c>
      <c r="P9787">
        <v>0.27200000000000002</v>
      </c>
      <c r="Q9787">
        <v>0.31424999999999997</v>
      </c>
    </row>
    <row r="9788" spans="1:17" x14ac:dyDescent="0.3">
      <c r="A9788" t="s">
        <v>68</v>
      </c>
      <c r="B9788" s="8">
        <v>41420</v>
      </c>
      <c r="C9788" s="8"/>
      <c r="D9788">
        <v>40.125</v>
      </c>
      <c r="E9788">
        <v>46.6875</v>
      </c>
      <c r="N9788" t="str">
        <f t="shared" si="248"/>
        <v/>
      </c>
      <c r="P9788">
        <v>0.26750000000000002</v>
      </c>
      <c r="Q9788">
        <v>0.31125000000000003</v>
      </c>
    </row>
    <row r="9789" spans="1:17" x14ac:dyDescent="0.3">
      <c r="A9789" t="s">
        <v>68</v>
      </c>
      <c r="B9789" s="8">
        <v>41421</v>
      </c>
      <c r="C9789" s="8"/>
      <c r="D9789">
        <v>39.112499999999997</v>
      </c>
      <c r="E9789">
        <v>46.387500000000003</v>
      </c>
      <c r="N9789" t="str">
        <f t="shared" si="248"/>
        <v/>
      </c>
      <c r="P9789">
        <v>0.26074999999999998</v>
      </c>
      <c r="Q9789">
        <v>0.30925000000000002</v>
      </c>
    </row>
    <row r="9790" spans="1:17" x14ac:dyDescent="0.3">
      <c r="A9790" t="s">
        <v>68</v>
      </c>
      <c r="B9790" s="8">
        <v>41422</v>
      </c>
      <c r="C9790" s="8"/>
      <c r="D9790">
        <v>38.8125</v>
      </c>
      <c r="E9790">
        <v>46.125</v>
      </c>
      <c r="N9790" t="str">
        <f t="shared" si="248"/>
        <v/>
      </c>
      <c r="P9790">
        <v>0.25874999999999998</v>
      </c>
      <c r="Q9790">
        <v>0.3075</v>
      </c>
    </row>
    <row r="9791" spans="1:17" x14ac:dyDescent="0.3">
      <c r="A9791" t="s">
        <v>68</v>
      </c>
      <c r="B9791" s="8">
        <v>41423</v>
      </c>
      <c r="C9791" s="8"/>
      <c r="D9791">
        <v>41.962499999999999</v>
      </c>
      <c r="E9791">
        <v>47.287500000000001</v>
      </c>
      <c r="N9791" t="str">
        <f t="shared" si="248"/>
        <v/>
      </c>
      <c r="P9791">
        <v>0.27975</v>
      </c>
      <c r="Q9791">
        <v>0.31524999999999997</v>
      </c>
    </row>
    <row r="9792" spans="1:17" x14ac:dyDescent="0.3">
      <c r="A9792" t="s">
        <v>68</v>
      </c>
      <c r="B9792" s="8">
        <v>41424</v>
      </c>
      <c r="C9792" s="8"/>
      <c r="D9792">
        <v>40.424999999999997</v>
      </c>
      <c r="E9792">
        <v>46.837499999999999</v>
      </c>
      <c r="N9792" t="str">
        <f t="shared" si="248"/>
        <v/>
      </c>
      <c r="P9792">
        <v>0.26950000000000002</v>
      </c>
      <c r="Q9792">
        <v>0.31225000000000003</v>
      </c>
    </row>
    <row r="9793" spans="1:17" x14ac:dyDescent="0.3">
      <c r="A9793" t="s">
        <v>68</v>
      </c>
      <c r="B9793" s="8">
        <v>41425</v>
      </c>
      <c r="C9793" s="8"/>
      <c r="D9793">
        <v>40.012500000000003</v>
      </c>
      <c r="E9793">
        <v>46.5</v>
      </c>
      <c r="N9793" t="str">
        <f t="shared" si="248"/>
        <v/>
      </c>
      <c r="P9793">
        <v>0.26674999999999999</v>
      </c>
      <c r="Q9793">
        <v>0.31</v>
      </c>
    </row>
    <row r="9794" spans="1:17" x14ac:dyDescent="0.3">
      <c r="A9794" t="s">
        <v>68</v>
      </c>
      <c r="B9794" s="8">
        <v>41426</v>
      </c>
      <c r="C9794" s="8"/>
      <c r="D9794">
        <v>39.674999999999997</v>
      </c>
      <c r="E9794">
        <v>46.3125</v>
      </c>
      <c r="N9794" t="str">
        <f t="shared" si="248"/>
        <v/>
      </c>
      <c r="P9794">
        <v>0.26450000000000001</v>
      </c>
      <c r="Q9794">
        <v>0.30875000000000002</v>
      </c>
    </row>
    <row r="9795" spans="1:17" x14ac:dyDescent="0.3">
      <c r="A9795" t="s">
        <v>68</v>
      </c>
      <c r="B9795" s="8">
        <v>41427</v>
      </c>
      <c r="C9795" s="8"/>
      <c r="D9795">
        <v>39.299999999999997</v>
      </c>
      <c r="E9795">
        <v>46.125</v>
      </c>
      <c r="N9795" t="str">
        <f t="shared" si="248"/>
        <v/>
      </c>
      <c r="P9795">
        <v>0.26200000000000001</v>
      </c>
      <c r="Q9795">
        <v>0.3075</v>
      </c>
    </row>
    <row r="9796" spans="1:17" x14ac:dyDescent="0.3">
      <c r="A9796" t="s">
        <v>68</v>
      </c>
      <c r="B9796" s="8">
        <v>41428</v>
      </c>
      <c r="C9796" s="8"/>
      <c r="D9796">
        <v>38.475000000000001</v>
      </c>
      <c r="E9796">
        <v>45.9</v>
      </c>
      <c r="N9796" t="str">
        <f t="shared" si="248"/>
        <v/>
      </c>
      <c r="P9796">
        <v>0.25650000000000001</v>
      </c>
      <c r="Q9796">
        <v>0.30599999999999999</v>
      </c>
    </row>
    <row r="9797" spans="1:17" x14ac:dyDescent="0.3">
      <c r="A9797" t="s">
        <v>68</v>
      </c>
      <c r="B9797" s="8">
        <v>41429</v>
      </c>
      <c r="C9797" s="8"/>
      <c r="D9797">
        <v>45.412500000000001</v>
      </c>
      <c r="E9797">
        <v>49.5</v>
      </c>
      <c r="N9797" t="str">
        <f t="shared" si="248"/>
        <v/>
      </c>
      <c r="P9797">
        <v>0.30275000000000002</v>
      </c>
      <c r="Q9797">
        <v>0.33</v>
      </c>
    </row>
    <row r="9798" spans="1:17" x14ac:dyDescent="0.3">
      <c r="A9798" t="s">
        <v>68</v>
      </c>
      <c r="B9798" s="8">
        <v>41430</v>
      </c>
      <c r="C9798" s="8"/>
      <c r="D9798">
        <v>42.825000000000003</v>
      </c>
      <c r="E9798">
        <v>48.112499999999997</v>
      </c>
      <c r="N9798" t="str">
        <f t="shared" si="248"/>
        <v/>
      </c>
      <c r="P9798">
        <v>0.28549999999999998</v>
      </c>
      <c r="Q9798">
        <v>0.32074999999999998</v>
      </c>
    </row>
    <row r="9799" spans="1:17" x14ac:dyDescent="0.3">
      <c r="A9799" t="s">
        <v>68</v>
      </c>
      <c r="B9799" s="8">
        <v>41431</v>
      </c>
      <c r="C9799" s="8"/>
      <c r="D9799">
        <v>41.587499999999999</v>
      </c>
      <c r="E9799">
        <v>47.212499999999999</v>
      </c>
      <c r="N9799" t="str">
        <f t="shared" si="248"/>
        <v/>
      </c>
      <c r="P9799">
        <v>0.27725</v>
      </c>
      <c r="Q9799">
        <v>0.31474999999999997</v>
      </c>
    </row>
    <row r="9800" spans="1:17" x14ac:dyDescent="0.3">
      <c r="A9800" t="s">
        <v>68</v>
      </c>
      <c r="B9800" s="8">
        <v>41432</v>
      </c>
      <c r="C9800" s="8"/>
      <c r="D9800">
        <v>40.837499999999999</v>
      </c>
      <c r="E9800">
        <v>46.8</v>
      </c>
      <c r="N9800" t="str">
        <f t="shared" si="248"/>
        <v/>
      </c>
      <c r="P9800">
        <v>0.27224999999999999</v>
      </c>
      <c r="Q9800">
        <v>0.312</v>
      </c>
    </row>
    <row r="9801" spans="1:17" x14ac:dyDescent="0.3">
      <c r="A9801" t="s">
        <v>68</v>
      </c>
      <c r="B9801" s="8">
        <v>41433</v>
      </c>
      <c r="C9801" s="8"/>
      <c r="D9801">
        <v>40.462499999999999</v>
      </c>
      <c r="E9801">
        <v>46.462499999999999</v>
      </c>
      <c r="N9801" t="str">
        <f t="shared" si="248"/>
        <v/>
      </c>
      <c r="P9801">
        <v>0.26974999999999999</v>
      </c>
      <c r="Q9801">
        <v>0.30975000000000003</v>
      </c>
    </row>
    <row r="9802" spans="1:17" x14ac:dyDescent="0.3">
      <c r="A9802" t="s">
        <v>68</v>
      </c>
      <c r="B9802" s="8">
        <v>41434</v>
      </c>
      <c r="C9802" s="8"/>
      <c r="D9802">
        <v>40.087499999999999</v>
      </c>
      <c r="E9802">
        <v>46.3125</v>
      </c>
      <c r="N9802" t="str">
        <f t="shared" si="248"/>
        <v/>
      </c>
      <c r="P9802">
        <v>0.26724999999999999</v>
      </c>
      <c r="Q9802">
        <v>0.30875000000000002</v>
      </c>
    </row>
    <row r="9803" spans="1:17" x14ac:dyDescent="0.3">
      <c r="A9803" t="s">
        <v>68</v>
      </c>
      <c r="B9803" s="8">
        <v>41435</v>
      </c>
      <c r="C9803" s="8"/>
      <c r="D9803">
        <v>39.787500000000001</v>
      </c>
      <c r="E9803">
        <v>46.125</v>
      </c>
      <c r="N9803" t="str">
        <f t="shared" si="248"/>
        <v/>
      </c>
      <c r="P9803">
        <v>0.26524999999999999</v>
      </c>
      <c r="Q9803">
        <v>0.3075</v>
      </c>
    </row>
    <row r="9804" spans="1:17" x14ac:dyDescent="0.3">
      <c r="A9804" t="s">
        <v>68</v>
      </c>
      <c r="B9804" s="8">
        <v>41436</v>
      </c>
      <c r="C9804" s="8"/>
      <c r="D9804">
        <v>39.712499999999999</v>
      </c>
      <c r="E9804">
        <v>46.012500000000003</v>
      </c>
      <c r="N9804" t="str">
        <f t="shared" si="248"/>
        <v/>
      </c>
      <c r="P9804">
        <v>0.26474999999999999</v>
      </c>
      <c r="Q9804">
        <v>0.30675000000000002</v>
      </c>
    </row>
    <row r="9805" spans="1:17" x14ac:dyDescent="0.3">
      <c r="A9805" t="s">
        <v>68</v>
      </c>
      <c r="B9805" s="8">
        <v>41437</v>
      </c>
      <c r="C9805" s="8"/>
      <c r="D9805">
        <v>39.524999999999999</v>
      </c>
      <c r="E9805">
        <v>45.862499999999997</v>
      </c>
      <c r="N9805" t="str">
        <f t="shared" si="248"/>
        <v/>
      </c>
      <c r="P9805">
        <v>0.26350000000000001</v>
      </c>
      <c r="Q9805">
        <v>0.30575000000000002</v>
      </c>
    </row>
    <row r="9806" spans="1:17" x14ac:dyDescent="0.3">
      <c r="A9806" t="s">
        <v>68</v>
      </c>
      <c r="B9806" s="8">
        <v>41438</v>
      </c>
      <c r="C9806" s="8"/>
      <c r="D9806">
        <v>39.375</v>
      </c>
      <c r="E9806">
        <v>45.712499999999999</v>
      </c>
      <c r="N9806" t="str">
        <f t="shared" si="248"/>
        <v/>
      </c>
      <c r="P9806">
        <v>0.26250000000000001</v>
      </c>
      <c r="Q9806">
        <v>0.30475000000000002</v>
      </c>
    </row>
    <row r="9807" spans="1:17" x14ac:dyDescent="0.3">
      <c r="A9807" t="s">
        <v>68</v>
      </c>
      <c r="B9807" s="8">
        <v>41439</v>
      </c>
      <c r="C9807" s="8"/>
      <c r="D9807">
        <v>40.125</v>
      </c>
      <c r="E9807">
        <v>45.637500000000003</v>
      </c>
      <c r="N9807" t="str">
        <f t="shared" si="248"/>
        <v/>
      </c>
      <c r="P9807">
        <v>0.26750000000000002</v>
      </c>
      <c r="Q9807">
        <v>0.30425000000000002</v>
      </c>
    </row>
    <row r="9808" spans="1:17" x14ac:dyDescent="0.3">
      <c r="A9808" t="s">
        <v>68</v>
      </c>
      <c r="B9808" s="8">
        <v>41440</v>
      </c>
      <c r="C9808" s="8"/>
      <c r="D9808">
        <v>40.462499999999999</v>
      </c>
      <c r="E9808">
        <v>45.787500000000001</v>
      </c>
      <c r="N9808" t="str">
        <f t="shared" si="248"/>
        <v/>
      </c>
      <c r="P9808">
        <v>0.26974999999999999</v>
      </c>
      <c r="Q9808">
        <v>0.30525000000000002</v>
      </c>
    </row>
    <row r="9809" spans="1:24" x14ac:dyDescent="0.3">
      <c r="A9809" t="s">
        <v>68</v>
      </c>
      <c r="B9809" s="8">
        <v>41441</v>
      </c>
      <c r="C9809" s="8"/>
      <c r="D9809">
        <v>47.587499999999999</v>
      </c>
      <c r="E9809">
        <v>50.137500000000003</v>
      </c>
      <c r="N9809" t="str">
        <f t="shared" si="248"/>
        <v/>
      </c>
      <c r="P9809">
        <v>0.31724999999999998</v>
      </c>
      <c r="Q9809">
        <v>0.33424999999999999</v>
      </c>
    </row>
    <row r="9810" spans="1:24" x14ac:dyDescent="0.3">
      <c r="A9810" t="s">
        <v>68</v>
      </c>
      <c r="B9810" s="8">
        <v>41442</v>
      </c>
      <c r="C9810" s="8"/>
      <c r="D9810">
        <v>48.45</v>
      </c>
      <c r="E9810">
        <v>52.162500000000001</v>
      </c>
      <c r="N9810" t="str">
        <f t="shared" si="248"/>
        <v/>
      </c>
      <c r="P9810">
        <v>0.32300000000000001</v>
      </c>
      <c r="Q9810">
        <v>0.34775</v>
      </c>
    </row>
    <row r="9811" spans="1:24" x14ac:dyDescent="0.3">
      <c r="A9811" t="s">
        <v>68</v>
      </c>
      <c r="B9811" s="8">
        <v>41443</v>
      </c>
      <c r="C9811" s="8"/>
      <c r="D9811">
        <v>44.662500000000001</v>
      </c>
      <c r="E9811">
        <v>48.712499999999999</v>
      </c>
      <c r="N9811" t="str">
        <f t="shared" si="248"/>
        <v/>
      </c>
      <c r="P9811">
        <v>0.29775000000000001</v>
      </c>
      <c r="Q9811">
        <v>0.32474999999999998</v>
      </c>
    </row>
    <row r="9812" spans="1:24" x14ac:dyDescent="0.3">
      <c r="A9812" t="s">
        <v>68</v>
      </c>
      <c r="B9812" s="8">
        <v>41444</v>
      </c>
      <c r="C9812" s="8"/>
      <c r="D9812">
        <v>43.424999999999997</v>
      </c>
      <c r="E9812">
        <v>47.512500000000003</v>
      </c>
      <c r="N9812" t="str">
        <f t="shared" si="248"/>
        <v/>
      </c>
      <c r="P9812">
        <v>0.28949999999999998</v>
      </c>
      <c r="Q9812">
        <v>0.31674999999999998</v>
      </c>
    </row>
    <row r="9813" spans="1:24" x14ac:dyDescent="0.3">
      <c r="A9813" t="s">
        <v>68</v>
      </c>
      <c r="B9813" s="8">
        <v>41445</v>
      </c>
      <c r="C9813" s="8"/>
      <c r="D9813">
        <v>51.037500000000001</v>
      </c>
      <c r="E9813">
        <v>53.174999999999997</v>
      </c>
      <c r="N9813" t="str">
        <f t="shared" si="248"/>
        <v/>
      </c>
      <c r="P9813">
        <v>0.34025</v>
      </c>
      <c r="Q9813">
        <v>0.35449999999999998</v>
      </c>
    </row>
    <row r="9814" spans="1:24" x14ac:dyDescent="0.3">
      <c r="A9814" t="s">
        <v>68</v>
      </c>
      <c r="B9814" s="8">
        <v>41446</v>
      </c>
      <c r="C9814" s="8"/>
      <c r="D9814">
        <v>46.087499999999999</v>
      </c>
      <c r="E9814">
        <v>49.3125</v>
      </c>
      <c r="N9814" t="str">
        <f t="shared" si="248"/>
        <v/>
      </c>
      <c r="P9814">
        <v>0.30725000000000002</v>
      </c>
      <c r="Q9814">
        <v>0.32874999999999999</v>
      </c>
    </row>
    <row r="9815" spans="1:24" x14ac:dyDescent="0.3">
      <c r="A9815" t="s">
        <v>68</v>
      </c>
      <c r="B9815" s="8">
        <v>41447</v>
      </c>
      <c r="C9815" s="8"/>
      <c r="D9815">
        <v>52.762500000000003</v>
      </c>
      <c r="E9815">
        <v>53.85</v>
      </c>
      <c r="N9815" t="str">
        <f t="shared" si="248"/>
        <v/>
      </c>
      <c r="P9815">
        <v>0.35175000000000001</v>
      </c>
      <c r="Q9815">
        <v>0.35899999999999999</v>
      </c>
    </row>
    <row r="9816" spans="1:24" x14ac:dyDescent="0.3">
      <c r="A9816" t="s">
        <v>68</v>
      </c>
      <c r="B9816" s="8">
        <v>41448</v>
      </c>
      <c r="C9816" s="8"/>
      <c r="D9816">
        <v>46.8</v>
      </c>
      <c r="E9816">
        <v>50.137500000000003</v>
      </c>
      <c r="N9816" t="str">
        <f t="shared" si="248"/>
        <v/>
      </c>
      <c r="P9816">
        <v>0.312</v>
      </c>
      <c r="Q9816">
        <v>0.33424999999999999</v>
      </c>
    </row>
    <row r="9817" spans="1:24" x14ac:dyDescent="0.3">
      <c r="A9817" t="s">
        <v>68</v>
      </c>
      <c r="B9817" s="8">
        <v>41449</v>
      </c>
      <c r="C9817" s="8"/>
      <c r="D9817">
        <v>44.587499999999999</v>
      </c>
      <c r="E9817">
        <v>48</v>
      </c>
      <c r="N9817" t="str">
        <f t="shared" si="248"/>
        <v/>
      </c>
      <c r="P9817">
        <v>0.29725000000000001</v>
      </c>
      <c r="Q9817">
        <v>0.32</v>
      </c>
    </row>
    <row r="9818" spans="1:24" x14ac:dyDescent="0.3">
      <c r="A9818" t="s">
        <v>68</v>
      </c>
      <c r="B9818" s="8">
        <v>41450</v>
      </c>
      <c r="C9818" s="8"/>
      <c r="D9818">
        <v>43.912500000000001</v>
      </c>
      <c r="E9818">
        <v>47.362499999999997</v>
      </c>
      <c r="N9818" t="str">
        <f t="shared" si="248"/>
        <v/>
      </c>
      <c r="P9818">
        <v>0.29275000000000001</v>
      </c>
      <c r="Q9818">
        <v>0.31574999999999998</v>
      </c>
    </row>
    <row r="9819" spans="1:24" x14ac:dyDescent="0.3">
      <c r="A9819" t="s">
        <v>68</v>
      </c>
      <c r="B9819" s="8">
        <v>41451</v>
      </c>
      <c r="C9819" s="8"/>
      <c r="D9819">
        <v>43.35</v>
      </c>
      <c r="E9819">
        <v>47.024999999999999</v>
      </c>
      <c r="F9819">
        <v>39.274999999999999</v>
      </c>
      <c r="G9819">
        <v>57.65</v>
      </c>
      <c r="H9819">
        <v>27.95</v>
      </c>
      <c r="I9819">
        <v>29.35</v>
      </c>
      <c r="J9819">
        <v>33.450000000000003</v>
      </c>
      <c r="K9819">
        <v>33.75</v>
      </c>
      <c r="L9819">
        <v>29.65</v>
      </c>
      <c r="M9819">
        <v>341.45</v>
      </c>
      <c r="N9819">
        <f t="shared" si="248"/>
        <v>341.45</v>
      </c>
      <c r="P9819">
        <v>0.28899999999999998</v>
      </c>
      <c r="Q9819">
        <v>0.3135</v>
      </c>
      <c r="R9819">
        <v>0.39274999999999999</v>
      </c>
      <c r="S9819">
        <v>0.28825000000000001</v>
      </c>
      <c r="T9819">
        <v>0.13975000000000001</v>
      </c>
      <c r="U9819">
        <v>0.14674999999999999</v>
      </c>
      <c r="V9819">
        <v>0.16725000000000001</v>
      </c>
      <c r="W9819">
        <v>0.16875000000000001</v>
      </c>
      <c r="X9819">
        <v>0.14824999999999999</v>
      </c>
    </row>
    <row r="9820" spans="1:24" x14ac:dyDescent="0.3">
      <c r="A9820" t="s">
        <v>68</v>
      </c>
      <c r="B9820" s="8">
        <v>41452</v>
      </c>
      <c r="C9820" s="8"/>
      <c r="D9820">
        <v>43.125</v>
      </c>
      <c r="E9820">
        <v>46.837499999999999</v>
      </c>
      <c r="N9820" t="str">
        <f t="shared" si="248"/>
        <v/>
      </c>
      <c r="P9820">
        <v>0.28749999999999998</v>
      </c>
      <c r="Q9820">
        <v>0.31225000000000003</v>
      </c>
    </row>
    <row r="9821" spans="1:24" x14ac:dyDescent="0.3">
      <c r="A9821" t="s">
        <v>68</v>
      </c>
      <c r="B9821" s="8">
        <v>41453</v>
      </c>
      <c r="C9821" s="8"/>
      <c r="D9821">
        <v>46.462499999999999</v>
      </c>
      <c r="E9821">
        <v>47.774999999999999</v>
      </c>
      <c r="N9821" t="str">
        <f t="shared" si="248"/>
        <v/>
      </c>
      <c r="P9821">
        <v>0.30975000000000003</v>
      </c>
      <c r="Q9821">
        <v>0.31850000000000001</v>
      </c>
    </row>
    <row r="9822" spans="1:24" x14ac:dyDescent="0.3">
      <c r="A9822" t="s">
        <v>68</v>
      </c>
      <c r="B9822" s="8">
        <v>41454</v>
      </c>
      <c r="C9822" s="8"/>
      <c r="D9822">
        <v>44.662500000000001</v>
      </c>
      <c r="E9822">
        <v>47.55</v>
      </c>
      <c r="N9822" t="str">
        <f t="shared" si="248"/>
        <v/>
      </c>
      <c r="P9822">
        <v>0.29775000000000001</v>
      </c>
      <c r="Q9822">
        <v>0.317</v>
      </c>
    </row>
    <row r="9823" spans="1:24" x14ac:dyDescent="0.3">
      <c r="A9823" t="s">
        <v>68</v>
      </c>
      <c r="B9823" s="8">
        <v>41455</v>
      </c>
      <c r="C9823" s="8"/>
      <c r="D9823">
        <v>44.0625</v>
      </c>
      <c r="E9823">
        <v>47.137500000000003</v>
      </c>
      <c r="N9823" t="str">
        <f t="shared" si="248"/>
        <v/>
      </c>
      <c r="P9823">
        <v>0.29375000000000001</v>
      </c>
      <c r="Q9823">
        <v>0.31424999999999997</v>
      </c>
    </row>
    <row r="9824" spans="1:24" x14ac:dyDescent="0.3">
      <c r="A9824" t="s">
        <v>68</v>
      </c>
      <c r="B9824" s="8">
        <v>41456</v>
      </c>
      <c r="C9824" s="8"/>
      <c r="D9824">
        <v>43.612499999999997</v>
      </c>
      <c r="E9824">
        <v>46.912500000000001</v>
      </c>
      <c r="N9824" t="str">
        <f t="shared" si="248"/>
        <v/>
      </c>
      <c r="P9824">
        <v>0.29075000000000001</v>
      </c>
      <c r="Q9824">
        <v>0.31274999999999997</v>
      </c>
    </row>
    <row r="9825" spans="1:17" x14ac:dyDescent="0.3">
      <c r="A9825" t="s">
        <v>68</v>
      </c>
      <c r="B9825" s="8">
        <v>41457</v>
      </c>
      <c r="C9825" s="8"/>
      <c r="D9825">
        <v>43.087499999999999</v>
      </c>
      <c r="E9825">
        <v>46.762500000000003</v>
      </c>
      <c r="N9825" t="str">
        <f t="shared" si="248"/>
        <v/>
      </c>
      <c r="P9825">
        <v>0.28725000000000001</v>
      </c>
      <c r="Q9825">
        <v>0.31175000000000003</v>
      </c>
    </row>
    <row r="9826" spans="1:17" x14ac:dyDescent="0.3">
      <c r="A9826" t="s">
        <v>68</v>
      </c>
      <c r="B9826" s="8">
        <v>41458</v>
      </c>
      <c r="C9826" s="8"/>
      <c r="D9826">
        <v>42.15</v>
      </c>
      <c r="E9826">
        <v>46.5</v>
      </c>
      <c r="N9826" t="str">
        <f t="shared" si="248"/>
        <v/>
      </c>
      <c r="P9826">
        <v>0.28100000000000003</v>
      </c>
      <c r="Q9826">
        <v>0.31</v>
      </c>
    </row>
    <row r="9827" spans="1:17" x14ac:dyDescent="0.3">
      <c r="A9827" t="s">
        <v>68</v>
      </c>
      <c r="B9827" s="8">
        <v>41459</v>
      </c>
      <c r="C9827" s="8"/>
      <c r="D9827">
        <v>41.475000000000001</v>
      </c>
      <c r="E9827">
        <v>46.274999999999999</v>
      </c>
      <c r="N9827" t="str">
        <f t="shared" si="248"/>
        <v/>
      </c>
      <c r="P9827">
        <v>0.27650000000000002</v>
      </c>
      <c r="Q9827">
        <v>0.3085</v>
      </c>
    </row>
    <row r="9828" spans="1:17" x14ac:dyDescent="0.3">
      <c r="A9828" t="s">
        <v>68</v>
      </c>
      <c r="B9828" s="8">
        <v>41460</v>
      </c>
      <c r="C9828" s="8"/>
      <c r="D9828">
        <v>41.137500000000003</v>
      </c>
      <c r="E9828">
        <v>46.05</v>
      </c>
      <c r="N9828" t="str">
        <f t="shared" si="248"/>
        <v/>
      </c>
      <c r="P9828">
        <v>0.27424999999999999</v>
      </c>
      <c r="Q9828">
        <v>0.307</v>
      </c>
    </row>
    <row r="9829" spans="1:17" x14ac:dyDescent="0.3">
      <c r="A9829" t="s">
        <v>68</v>
      </c>
      <c r="B9829" s="8">
        <v>41461</v>
      </c>
      <c r="C9829" s="8"/>
      <c r="D9829">
        <v>40.575000000000003</v>
      </c>
      <c r="E9829">
        <v>45.862499999999997</v>
      </c>
      <c r="N9829" t="str">
        <f t="shared" si="248"/>
        <v/>
      </c>
      <c r="P9829">
        <v>0.27050000000000002</v>
      </c>
      <c r="Q9829">
        <v>0.30575000000000002</v>
      </c>
    </row>
    <row r="9830" spans="1:17" x14ac:dyDescent="0.3">
      <c r="A9830" t="s">
        <v>68</v>
      </c>
      <c r="B9830" s="8">
        <v>41462</v>
      </c>
      <c r="C9830" s="8"/>
      <c r="D9830">
        <v>40.35</v>
      </c>
      <c r="E9830">
        <v>45.75</v>
      </c>
      <c r="N9830" t="str">
        <f t="shared" si="248"/>
        <v/>
      </c>
      <c r="P9830">
        <v>0.26900000000000002</v>
      </c>
      <c r="Q9830">
        <v>0.30499999999999999</v>
      </c>
    </row>
    <row r="9831" spans="1:17" x14ac:dyDescent="0.3">
      <c r="A9831" t="s">
        <v>68</v>
      </c>
      <c r="B9831" s="8">
        <v>41463</v>
      </c>
      <c r="C9831" s="8"/>
      <c r="D9831">
        <v>39.674999999999997</v>
      </c>
      <c r="E9831">
        <v>45.5625</v>
      </c>
      <c r="N9831" t="str">
        <f t="shared" si="248"/>
        <v/>
      </c>
      <c r="P9831">
        <v>0.26450000000000001</v>
      </c>
      <c r="Q9831">
        <v>0.30375000000000002</v>
      </c>
    </row>
    <row r="9832" spans="1:17" x14ac:dyDescent="0.3">
      <c r="A9832" t="s">
        <v>68</v>
      </c>
      <c r="B9832" s="8">
        <v>41464</v>
      </c>
      <c r="C9832" s="8"/>
      <c r="D9832">
        <v>39.412500000000001</v>
      </c>
      <c r="E9832">
        <v>45.337499999999999</v>
      </c>
      <c r="N9832" t="str">
        <f t="shared" si="248"/>
        <v/>
      </c>
      <c r="P9832">
        <v>0.26274999999999998</v>
      </c>
      <c r="Q9832">
        <v>0.30225000000000002</v>
      </c>
    </row>
    <row r="9833" spans="1:17" x14ac:dyDescent="0.3">
      <c r="A9833" t="s">
        <v>68</v>
      </c>
      <c r="B9833" s="8">
        <v>41465</v>
      </c>
      <c r="C9833" s="8"/>
      <c r="D9833">
        <v>40.125</v>
      </c>
      <c r="E9833">
        <v>45.225000000000001</v>
      </c>
      <c r="N9833" t="str">
        <f t="shared" si="248"/>
        <v/>
      </c>
      <c r="P9833">
        <v>0.26750000000000002</v>
      </c>
      <c r="Q9833">
        <v>0.30149999999999999</v>
      </c>
    </row>
    <row r="9834" spans="1:17" x14ac:dyDescent="0.3">
      <c r="A9834" t="s">
        <v>68</v>
      </c>
      <c r="B9834" s="8">
        <v>41466</v>
      </c>
      <c r="C9834" s="8"/>
      <c r="D9834">
        <v>42.975000000000001</v>
      </c>
      <c r="E9834">
        <v>46.2</v>
      </c>
      <c r="N9834" t="str">
        <f t="shared" si="248"/>
        <v/>
      </c>
      <c r="P9834">
        <v>0.28649999999999998</v>
      </c>
      <c r="Q9834">
        <v>0.308</v>
      </c>
    </row>
    <row r="9835" spans="1:17" x14ac:dyDescent="0.3">
      <c r="A9835" t="s">
        <v>68</v>
      </c>
      <c r="B9835" s="8">
        <v>41467</v>
      </c>
      <c r="C9835" s="8"/>
      <c r="D9835">
        <v>42.5625</v>
      </c>
      <c r="E9835">
        <v>46.125</v>
      </c>
      <c r="N9835" t="str">
        <f t="shared" si="248"/>
        <v/>
      </c>
      <c r="P9835">
        <v>0.28375</v>
      </c>
      <c r="Q9835">
        <v>0.3075</v>
      </c>
    </row>
    <row r="9836" spans="1:17" x14ac:dyDescent="0.3">
      <c r="A9836" t="s">
        <v>68</v>
      </c>
      <c r="B9836" s="8">
        <v>41468</v>
      </c>
      <c r="C9836" s="8"/>
      <c r="D9836">
        <v>44.587499999999999</v>
      </c>
      <c r="E9836">
        <v>46.162500000000001</v>
      </c>
      <c r="N9836" t="str">
        <f t="shared" si="248"/>
        <v/>
      </c>
      <c r="P9836">
        <v>0.29725000000000001</v>
      </c>
      <c r="Q9836">
        <v>0.30775000000000002</v>
      </c>
    </row>
    <row r="9837" spans="1:17" x14ac:dyDescent="0.3">
      <c r="A9837" t="s">
        <v>68</v>
      </c>
      <c r="B9837" s="8">
        <v>41469</v>
      </c>
      <c r="C9837" s="8"/>
      <c r="D9837">
        <v>48</v>
      </c>
      <c r="E9837">
        <v>48.3</v>
      </c>
      <c r="N9837" t="str">
        <f t="shared" si="248"/>
        <v/>
      </c>
      <c r="P9837">
        <v>0.32</v>
      </c>
      <c r="Q9837">
        <v>0.32200000000000001</v>
      </c>
    </row>
    <row r="9838" spans="1:17" x14ac:dyDescent="0.3">
      <c r="A9838" t="s">
        <v>68</v>
      </c>
      <c r="B9838" s="8">
        <v>41470</v>
      </c>
      <c r="C9838" s="8"/>
      <c r="D9838">
        <v>48.975000000000001</v>
      </c>
      <c r="E9838">
        <v>50.587499999999999</v>
      </c>
      <c r="N9838" t="str">
        <f t="shared" si="248"/>
        <v/>
      </c>
      <c r="P9838">
        <v>0.32650000000000001</v>
      </c>
      <c r="Q9838">
        <v>0.33724999999999999</v>
      </c>
    </row>
    <row r="9839" spans="1:17" x14ac:dyDescent="0.3">
      <c r="A9839" t="s">
        <v>68</v>
      </c>
      <c r="B9839" s="8">
        <v>41471</v>
      </c>
      <c r="C9839" s="8"/>
      <c r="D9839">
        <v>45.787500000000001</v>
      </c>
      <c r="E9839">
        <v>48.487499999999997</v>
      </c>
      <c r="N9839" t="str">
        <f t="shared" ref="N9839:N9902" si="249">IF(M9839="","",M9839-$M$8486)</f>
        <v/>
      </c>
      <c r="P9839">
        <v>0.30525000000000002</v>
      </c>
      <c r="Q9839">
        <v>0.32324999999999998</v>
      </c>
    </row>
    <row r="9840" spans="1:17" x14ac:dyDescent="0.3">
      <c r="A9840" t="s">
        <v>68</v>
      </c>
      <c r="B9840" s="8">
        <v>41472</v>
      </c>
      <c r="C9840" s="8"/>
      <c r="D9840">
        <v>44.8125</v>
      </c>
      <c r="E9840">
        <v>47.587499999999999</v>
      </c>
      <c r="N9840" t="str">
        <f t="shared" si="249"/>
        <v/>
      </c>
      <c r="P9840">
        <v>0.29875000000000002</v>
      </c>
      <c r="Q9840">
        <v>0.31724999999999998</v>
      </c>
    </row>
    <row r="9841" spans="1:17" x14ac:dyDescent="0.3">
      <c r="A9841" t="s">
        <v>68</v>
      </c>
      <c r="B9841" s="8">
        <v>41473</v>
      </c>
      <c r="C9841" s="8"/>
      <c r="D9841">
        <v>44.0625</v>
      </c>
      <c r="E9841">
        <v>47.174999999999997</v>
      </c>
      <c r="N9841" t="str">
        <f t="shared" si="249"/>
        <v/>
      </c>
      <c r="P9841">
        <v>0.29375000000000001</v>
      </c>
      <c r="Q9841">
        <v>0.3145</v>
      </c>
    </row>
    <row r="9842" spans="1:17" x14ac:dyDescent="0.3">
      <c r="A9842" t="s">
        <v>68</v>
      </c>
      <c r="B9842" s="8">
        <v>41474</v>
      </c>
      <c r="C9842" s="8"/>
      <c r="D9842">
        <v>43.725000000000001</v>
      </c>
      <c r="E9842">
        <v>46.912500000000001</v>
      </c>
      <c r="N9842" t="str">
        <f t="shared" si="249"/>
        <v/>
      </c>
      <c r="P9842">
        <v>0.29149999999999998</v>
      </c>
      <c r="Q9842">
        <v>0.31274999999999997</v>
      </c>
    </row>
    <row r="9843" spans="1:17" x14ac:dyDescent="0.3">
      <c r="A9843" t="s">
        <v>68</v>
      </c>
      <c r="B9843" s="8">
        <v>41475</v>
      </c>
      <c r="C9843" s="8"/>
      <c r="D9843">
        <v>43.612499999999997</v>
      </c>
      <c r="E9843">
        <v>46.762500000000003</v>
      </c>
      <c r="N9843" t="str">
        <f t="shared" si="249"/>
        <v/>
      </c>
      <c r="P9843">
        <v>0.29075000000000001</v>
      </c>
      <c r="Q9843">
        <v>0.31175000000000003</v>
      </c>
    </row>
    <row r="9844" spans="1:17" x14ac:dyDescent="0.3">
      <c r="A9844" t="s">
        <v>68</v>
      </c>
      <c r="B9844" s="8">
        <v>41476</v>
      </c>
      <c r="C9844" s="8"/>
      <c r="D9844">
        <v>43.2</v>
      </c>
      <c r="E9844">
        <v>46.65</v>
      </c>
      <c r="N9844" t="str">
        <f t="shared" si="249"/>
        <v/>
      </c>
      <c r="P9844">
        <v>0.28799999999999998</v>
      </c>
      <c r="Q9844">
        <v>0.311</v>
      </c>
    </row>
    <row r="9845" spans="1:17" x14ac:dyDescent="0.3">
      <c r="A9845" t="s">
        <v>68</v>
      </c>
      <c r="B9845" s="8">
        <v>41477</v>
      </c>
      <c r="C9845" s="8"/>
      <c r="D9845">
        <v>42.862499999999997</v>
      </c>
      <c r="E9845">
        <v>46.462499999999999</v>
      </c>
      <c r="N9845" t="str">
        <f t="shared" si="249"/>
        <v/>
      </c>
      <c r="P9845">
        <v>0.28575</v>
      </c>
      <c r="Q9845">
        <v>0.30975000000000003</v>
      </c>
    </row>
    <row r="9846" spans="1:17" x14ac:dyDescent="0.3">
      <c r="A9846" t="s">
        <v>68</v>
      </c>
      <c r="B9846" s="8">
        <v>41478</v>
      </c>
      <c r="C9846" s="8"/>
      <c r="D9846">
        <v>42.412500000000001</v>
      </c>
      <c r="E9846">
        <v>46.35</v>
      </c>
      <c r="N9846" t="str">
        <f t="shared" si="249"/>
        <v/>
      </c>
      <c r="P9846">
        <v>0.28275</v>
      </c>
      <c r="Q9846">
        <v>0.309</v>
      </c>
    </row>
    <row r="9847" spans="1:17" x14ac:dyDescent="0.3">
      <c r="A9847" t="s">
        <v>68</v>
      </c>
      <c r="B9847" s="8">
        <v>41479</v>
      </c>
      <c r="C9847" s="8"/>
      <c r="D9847">
        <v>42.862499999999997</v>
      </c>
      <c r="E9847">
        <v>46.237499999999997</v>
      </c>
      <c r="N9847" t="str">
        <f t="shared" si="249"/>
        <v/>
      </c>
      <c r="P9847">
        <v>0.28575</v>
      </c>
      <c r="Q9847">
        <v>0.30825000000000002</v>
      </c>
    </row>
    <row r="9848" spans="1:17" x14ac:dyDescent="0.3">
      <c r="A9848" t="s">
        <v>68</v>
      </c>
      <c r="B9848" s="8">
        <v>41480</v>
      </c>
      <c r="C9848" s="8"/>
      <c r="D9848">
        <v>42.674999999999997</v>
      </c>
      <c r="E9848">
        <v>46.162500000000001</v>
      </c>
      <c r="N9848" t="str">
        <f t="shared" si="249"/>
        <v/>
      </c>
      <c r="P9848">
        <v>0.28449999999999998</v>
      </c>
      <c r="Q9848">
        <v>0.30775000000000002</v>
      </c>
    </row>
    <row r="9849" spans="1:17" x14ac:dyDescent="0.3">
      <c r="A9849" t="s">
        <v>68</v>
      </c>
      <c r="B9849" s="8">
        <v>41481</v>
      </c>
      <c r="C9849" s="8"/>
      <c r="D9849">
        <v>42.1875</v>
      </c>
      <c r="E9849">
        <v>46.05</v>
      </c>
      <c r="N9849" t="str">
        <f t="shared" si="249"/>
        <v/>
      </c>
      <c r="P9849">
        <v>0.28125</v>
      </c>
      <c r="Q9849">
        <v>0.307</v>
      </c>
    </row>
    <row r="9850" spans="1:17" x14ac:dyDescent="0.3">
      <c r="A9850" t="s">
        <v>68</v>
      </c>
      <c r="B9850" s="8">
        <v>41482</v>
      </c>
      <c r="C9850" s="8"/>
      <c r="D9850">
        <v>41.8125</v>
      </c>
      <c r="E9850">
        <v>45.862499999999997</v>
      </c>
      <c r="N9850" t="str">
        <f t="shared" si="249"/>
        <v/>
      </c>
      <c r="P9850">
        <v>0.27875</v>
      </c>
      <c r="Q9850">
        <v>0.30575000000000002</v>
      </c>
    </row>
    <row r="9851" spans="1:17" x14ac:dyDescent="0.3">
      <c r="A9851" t="s">
        <v>68</v>
      </c>
      <c r="B9851" s="8">
        <v>41483</v>
      </c>
      <c r="C9851" s="8"/>
      <c r="D9851">
        <v>41.4</v>
      </c>
      <c r="E9851">
        <v>45.787500000000001</v>
      </c>
      <c r="N9851" t="str">
        <f t="shared" si="249"/>
        <v/>
      </c>
      <c r="P9851">
        <v>0.27600000000000002</v>
      </c>
      <c r="Q9851">
        <v>0.30525000000000002</v>
      </c>
    </row>
    <row r="9852" spans="1:17" x14ac:dyDescent="0.3">
      <c r="A9852" t="s">
        <v>68</v>
      </c>
      <c r="B9852" s="8">
        <v>41484</v>
      </c>
      <c r="C9852" s="8"/>
      <c r="D9852">
        <v>40.950000000000003</v>
      </c>
      <c r="E9852">
        <v>45.6</v>
      </c>
      <c r="N9852" t="str">
        <f t="shared" si="249"/>
        <v/>
      </c>
      <c r="P9852">
        <v>0.27300000000000002</v>
      </c>
      <c r="Q9852">
        <v>0.30399999999999999</v>
      </c>
    </row>
    <row r="9853" spans="1:17" x14ac:dyDescent="0.3">
      <c r="A9853" t="s">
        <v>68</v>
      </c>
      <c r="B9853" s="8">
        <v>41485</v>
      </c>
      <c r="C9853" s="8"/>
      <c r="D9853">
        <v>40.612499999999997</v>
      </c>
      <c r="E9853">
        <v>45.487499999999997</v>
      </c>
      <c r="N9853" t="str">
        <f t="shared" si="249"/>
        <v/>
      </c>
      <c r="P9853">
        <v>0.27074999999999999</v>
      </c>
      <c r="Q9853">
        <v>0.30325000000000002</v>
      </c>
    </row>
    <row r="9854" spans="1:17" x14ac:dyDescent="0.3">
      <c r="A9854" t="s">
        <v>68</v>
      </c>
      <c r="B9854" s="8">
        <v>41486</v>
      </c>
      <c r="C9854" s="8"/>
      <c r="D9854">
        <v>40.3125</v>
      </c>
      <c r="E9854">
        <v>45.337499999999999</v>
      </c>
      <c r="N9854" t="str">
        <f t="shared" si="249"/>
        <v/>
      </c>
      <c r="P9854">
        <v>0.26874999999999999</v>
      </c>
      <c r="Q9854">
        <v>0.30225000000000002</v>
      </c>
    </row>
    <row r="9855" spans="1:17" x14ac:dyDescent="0.3">
      <c r="A9855" t="s">
        <v>68</v>
      </c>
      <c r="B9855" s="8">
        <v>41487</v>
      </c>
      <c r="C9855" s="8"/>
      <c r="D9855">
        <v>40.125</v>
      </c>
      <c r="E9855">
        <v>45.225000000000001</v>
      </c>
      <c r="N9855" t="str">
        <f t="shared" si="249"/>
        <v/>
      </c>
      <c r="P9855">
        <v>0.26750000000000002</v>
      </c>
      <c r="Q9855">
        <v>0.30149999999999999</v>
      </c>
    </row>
    <row r="9856" spans="1:17" x14ac:dyDescent="0.3">
      <c r="A9856" t="s">
        <v>68</v>
      </c>
      <c r="B9856" s="8">
        <v>41488</v>
      </c>
      <c r="C9856" s="8"/>
      <c r="D9856">
        <v>40.087499999999999</v>
      </c>
      <c r="E9856">
        <v>45.1875</v>
      </c>
      <c r="N9856" t="str">
        <f t="shared" si="249"/>
        <v/>
      </c>
      <c r="P9856">
        <v>0.26724999999999999</v>
      </c>
      <c r="Q9856">
        <v>0.30125000000000002</v>
      </c>
    </row>
    <row r="9857" spans="1:17" x14ac:dyDescent="0.3">
      <c r="A9857" t="s">
        <v>68</v>
      </c>
      <c r="B9857" s="8">
        <v>41489</v>
      </c>
      <c r="C9857" s="8"/>
      <c r="D9857">
        <v>41.8125</v>
      </c>
      <c r="E9857">
        <v>45.075000000000003</v>
      </c>
      <c r="N9857" t="str">
        <f t="shared" si="249"/>
        <v/>
      </c>
      <c r="P9857">
        <v>0.27875</v>
      </c>
      <c r="Q9857">
        <v>0.30049999999999999</v>
      </c>
    </row>
    <row r="9858" spans="1:17" x14ac:dyDescent="0.3">
      <c r="A9858" t="s">
        <v>68</v>
      </c>
      <c r="B9858" s="8">
        <v>41490</v>
      </c>
      <c r="C9858" s="8"/>
      <c r="D9858">
        <v>42.337499999999999</v>
      </c>
      <c r="E9858">
        <v>45.45</v>
      </c>
      <c r="N9858" t="str">
        <f t="shared" si="249"/>
        <v/>
      </c>
      <c r="P9858">
        <v>0.28225</v>
      </c>
      <c r="Q9858">
        <v>0.30299999999999999</v>
      </c>
    </row>
    <row r="9859" spans="1:17" x14ac:dyDescent="0.3">
      <c r="A9859" t="s">
        <v>68</v>
      </c>
      <c r="B9859" s="8">
        <v>41491</v>
      </c>
      <c r="C9859" s="8"/>
      <c r="D9859">
        <v>42.637500000000003</v>
      </c>
      <c r="E9859">
        <v>45.487499999999997</v>
      </c>
      <c r="N9859" t="str">
        <f t="shared" si="249"/>
        <v/>
      </c>
      <c r="P9859">
        <v>0.28425</v>
      </c>
      <c r="Q9859">
        <v>0.30325000000000002</v>
      </c>
    </row>
    <row r="9860" spans="1:17" x14ac:dyDescent="0.3">
      <c r="A9860" t="s">
        <v>68</v>
      </c>
      <c r="B9860" s="8">
        <v>41492</v>
      </c>
      <c r="C9860" s="8"/>
      <c r="D9860">
        <v>42.225000000000001</v>
      </c>
      <c r="E9860">
        <v>45.524999999999999</v>
      </c>
      <c r="N9860" t="str">
        <f t="shared" si="249"/>
        <v/>
      </c>
      <c r="P9860">
        <v>0.28149999999999997</v>
      </c>
      <c r="Q9860">
        <v>0.30349999999999999</v>
      </c>
    </row>
    <row r="9861" spans="1:17" x14ac:dyDescent="0.3">
      <c r="A9861" t="s">
        <v>68</v>
      </c>
      <c r="B9861" s="8">
        <v>41493</v>
      </c>
      <c r="C9861" s="8"/>
      <c r="D9861">
        <v>41.737499999999997</v>
      </c>
      <c r="E9861">
        <v>45.412500000000001</v>
      </c>
      <c r="N9861" t="str">
        <f t="shared" si="249"/>
        <v/>
      </c>
      <c r="P9861">
        <v>0.27825</v>
      </c>
      <c r="Q9861">
        <v>0.30275000000000002</v>
      </c>
    </row>
    <row r="9862" spans="1:17" x14ac:dyDescent="0.3">
      <c r="A9862" t="s">
        <v>68</v>
      </c>
      <c r="B9862" s="8">
        <v>41494</v>
      </c>
      <c r="C9862" s="8"/>
      <c r="D9862">
        <v>41.212499999999999</v>
      </c>
      <c r="E9862">
        <v>45.375</v>
      </c>
      <c r="N9862" t="str">
        <f t="shared" si="249"/>
        <v/>
      </c>
      <c r="P9862">
        <v>0.27474999999999999</v>
      </c>
      <c r="Q9862">
        <v>0.30249999999999999</v>
      </c>
    </row>
    <row r="9863" spans="1:17" x14ac:dyDescent="0.3">
      <c r="A9863" t="s">
        <v>68</v>
      </c>
      <c r="B9863" s="8">
        <v>41495</v>
      </c>
      <c r="C9863" s="8"/>
      <c r="D9863">
        <v>40.950000000000003</v>
      </c>
      <c r="E9863">
        <v>45.262500000000003</v>
      </c>
      <c r="N9863" t="str">
        <f t="shared" si="249"/>
        <v/>
      </c>
      <c r="P9863">
        <v>0.27300000000000002</v>
      </c>
      <c r="Q9863">
        <v>0.30175000000000002</v>
      </c>
    </row>
    <row r="9864" spans="1:17" x14ac:dyDescent="0.3">
      <c r="A9864" t="s">
        <v>68</v>
      </c>
      <c r="B9864" s="8">
        <v>41496</v>
      </c>
      <c r="C9864" s="8"/>
      <c r="D9864">
        <v>40.6875</v>
      </c>
      <c r="E9864">
        <v>45.112499999999997</v>
      </c>
      <c r="N9864" t="str">
        <f t="shared" si="249"/>
        <v/>
      </c>
      <c r="P9864">
        <v>0.27124999999999999</v>
      </c>
      <c r="Q9864">
        <v>0.30075000000000002</v>
      </c>
    </row>
    <row r="9865" spans="1:17" x14ac:dyDescent="0.3">
      <c r="A9865" t="s">
        <v>68</v>
      </c>
      <c r="B9865" s="8">
        <v>41497</v>
      </c>
      <c r="C9865" s="8"/>
      <c r="D9865">
        <v>40.612499999999997</v>
      </c>
      <c r="E9865">
        <v>45.037500000000001</v>
      </c>
      <c r="N9865" t="str">
        <f t="shared" si="249"/>
        <v/>
      </c>
      <c r="P9865">
        <v>0.27074999999999999</v>
      </c>
      <c r="Q9865">
        <v>0.30025000000000002</v>
      </c>
    </row>
    <row r="9866" spans="1:17" x14ac:dyDescent="0.3">
      <c r="A9866" t="s">
        <v>68</v>
      </c>
      <c r="B9866" s="8">
        <v>41498</v>
      </c>
      <c r="C9866" s="8"/>
      <c r="D9866">
        <v>43.837499999999999</v>
      </c>
      <c r="E9866">
        <v>45.075000000000003</v>
      </c>
      <c r="N9866" t="str">
        <f t="shared" si="249"/>
        <v/>
      </c>
      <c r="P9866">
        <v>0.29225000000000001</v>
      </c>
      <c r="Q9866">
        <v>0.30049999999999999</v>
      </c>
    </row>
    <row r="9867" spans="1:17" x14ac:dyDescent="0.3">
      <c r="A9867" t="s">
        <v>68</v>
      </c>
      <c r="B9867" s="8">
        <v>41499</v>
      </c>
      <c r="C9867" s="8"/>
      <c r="D9867">
        <v>44.325000000000003</v>
      </c>
      <c r="E9867">
        <v>45.9375</v>
      </c>
      <c r="N9867" t="str">
        <f t="shared" si="249"/>
        <v/>
      </c>
      <c r="P9867">
        <v>0.29549999999999998</v>
      </c>
      <c r="Q9867">
        <v>0.30625000000000002</v>
      </c>
    </row>
    <row r="9868" spans="1:17" x14ac:dyDescent="0.3">
      <c r="A9868" t="s">
        <v>68</v>
      </c>
      <c r="B9868" s="8">
        <v>41500</v>
      </c>
      <c r="C9868" s="8"/>
      <c r="D9868">
        <v>43.65</v>
      </c>
      <c r="E9868">
        <v>45.862499999999997</v>
      </c>
      <c r="N9868" t="str">
        <f t="shared" si="249"/>
        <v/>
      </c>
      <c r="P9868">
        <v>0.29099999999999998</v>
      </c>
      <c r="Q9868">
        <v>0.30575000000000002</v>
      </c>
    </row>
    <row r="9869" spans="1:17" x14ac:dyDescent="0.3">
      <c r="A9869" t="s">
        <v>68</v>
      </c>
      <c r="B9869" s="8">
        <v>41501</v>
      </c>
      <c r="C9869" s="8"/>
      <c r="D9869">
        <v>42.712499999999999</v>
      </c>
      <c r="E9869">
        <v>45.674999999999997</v>
      </c>
      <c r="N9869" t="str">
        <f t="shared" si="249"/>
        <v/>
      </c>
      <c r="P9869">
        <v>0.28475</v>
      </c>
      <c r="Q9869">
        <v>0.30449999999999999</v>
      </c>
    </row>
    <row r="9870" spans="1:17" x14ac:dyDescent="0.3">
      <c r="A9870" t="s">
        <v>68</v>
      </c>
      <c r="B9870" s="8">
        <v>41502</v>
      </c>
      <c r="C9870" s="8"/>
      <c r="D9870">
        <v>41.737499999999997</v>
      </c>
      <c r="E9870">
        <v>45.487499999999997</v>
      </c>
      <c r="N9870" t="str">
        <f t="shared" si="249"/>
        <v/>
      </c>
      <c r="P9870">
        <v>0.27825</v>
      </c>
      <c r="Q9870">
        <v>0.30325000000000002</v>
      </c>
    </row>
    <row r="9871" spans="1:17" x14ac:dyDescent="0.3">
      <c r="A9871" t="s">
        <v>68</v>
      </c>
      <c r="B9871" s="8">
        <v>41503</v>
      </c>
      <c r="C9871" s="8"/>
      <c r="D9871">
        <v>45</v>
      </c>
      <c r="E9871">
        <v>45.712499999999999</v>
      </c>
      <c r="N9871" t="str">
        <f t="shared" si="249"/>
        <v/>
      </c>
      <c r="P9871">
        <v>0.3</v>
      </c>
      <c r="Q9871">
        <v>0.30475000000000002</v>
      </c>
    </row>
    <row r="9872" spans="1:17" x14ac:dyDescent="0.3">
      <c r="A9872" t="s">
        <v>68</v>
      </c>
      <c r="B9872" s="8">
        <v>41504</v>
      </c>
      <c r="C9872" s="8"/>
      <c r="D9872">
        <v>47.737499999999997</v>
      </c>
      <c r="E9872">
        <v>48.862499999999997</v>
      </c>
      <c r="N9872" t="str">
        <f t="shared" si="249"/>
        <v/>
      </c>
      <c r="P9872">
        <v>0.31824999999999998</v>
      </c>
      <c r="Q9872">
        <v>0.32574999999999998</v>
      </c>
    </row>
    <row r="9873" spans="1:24" x14ac:dyDescent="0.3">
      <c r="A9873" t="s">
        <v>68</v>
      </c>
      <c r="B9873" s="8">
        <v>41505</v>
      </c>
      <c r="C9873" s="8"/>
      <c r="D9873">
        <v>47.587499999999999</v>
      </c>
      <c r="E9873">
        <v>48.674999999999997</v>
      </c>
      <c r="N9873" t="str">
        <f t="shared" si="249"/>
        <v/>
      </c>
      <c r="P9873">
        <v>0.31724999999999998</v>
      </c>
      <c r="Q9873">
        <v>0.32450000000000001</v>
      </c>
    </row>
    <row r="9874" spans="1:24" x14ac:dyDescent="0.3">
      <c r="A9874" t="s">
        <v>68</v>
      </c>
      <c r="B9874" s="8">
        <v>41506</v>
      </c>
      <c r="C9874" s="8"/>
      <c r="D9874">
        <v>45.674999999999997</v>
      </c>
      <c r="E9874">
        <v>47.55</v>
      </c>
      <c r="N9874" t="str">
        <f t="shared" si="249"/>
        <v/>
      </c>
      <c r="P9874">
        <v>0.30449999999999999</v>
      </c>
      <c r="Q9874">
        <v>0.317</v>
      </c>
    </row>
    <row r="9875" spans="1:24" x14ac:dyDescent="0.3">
      <c r="A9875" t="s">
        <v>68</v>
      </c>
      <c r="B9875" s="8">
        <v>41507</v>
      </c>
      <c r="C9875" s="8"/>
      <c r="D9875">
        <v>44.587499999999999</v>
      </c>
      <c r="E9875">
        <v>47.0625</v>
      </c>
      <c r="N9875" t="str">
        <f t="shared" si="249"/>
        <v/>
      </c>
      <c r="P9875">
        <v>0.29725000000000001</v>
      </c>
      <c r="Q9875">
        <v>0.31374999999999997</v>
      </c>
    </row>
    <row r="9876" spans="1:24" x14ac:dyDescent="0.3">
      <c r="A9876" t="s">
        <v>68</v>
      </c>
      <c r="B9876" s="8">
        <v>41508</v>
      </c>
      <c r="C9876" s="8"/>
      <c r="D9876">
        <v>43.837499999999999</v>
      </c>
      <c r="E9876">
        <v>46.762500000000003</v>
      </c>
      <c r="N9876" t="str">
        <f t="shared" si="249"/>
        <v/>
      </c>
      <c r="P9876">
        <v>0.29225000000000001</v>
      </c>
      <c r="Q9876">
        <v>0.31175000000000003</v>
      </c>
    </row>
    <row r="9877" spans="1:24" x14ac:dyDescent="0.3">
      <c r="A9877" t="s">
        <v>68</v>
      </c>
      <c r="B9877" s="8">
        <v>41509</v>
      </c>
      <c r="C9877" s="8"/>
      <c r="D9877">
        <v>42.825000000000003</v>
      </c>
      <c r="E9877">
        <v>46.5</v>
      </c>
      <c r="N9877" t="str">
        <f t="shared" si="249"/>
        <v/>
      </c>
      <c r="P9877">
        <v>0.28549999999999998</v>
      </c>
      <c r="Q9877">
        <v>0.31</v>
      </c>
    </row>
    <row r="9878" spans="1:24" x14ac:dyDescent="0.3">
      <c r="A9878" t="s">
        <v>68</v>
      </c>
      <c r="B9878" s="8">
        <v>41510</v>
      </c>
      <c r="C9878" s="8"/>
      <c r="D9878">
        <v>41.8125</v>
      </c>
      <c r="E9878">
        <v>46.087499999999999</v>
      </c>
      <c r="N9878" t="str">
        <f t="shared" si="249"/>
        <v/>
      </c>
      <c r="P9878">
        <v>0.27875</v>
      </c>
      <c r="Q9878">
        <v>0.30725000000000002</v>
      </c>
    </row>
    <row r="9879" spans="1:24" x14ac:dyDescent="0.3">
      <c r="A9879" t="s">
        <v>68</v>
      </c>
      <c r="B9879" s="8">
        <v>41511</v>
      </c>
      <c r="C9879" s="8"/>
      <c r="D9879">
        <v>41.0625</v>
      </c>
      <c r="E9879">
        <v>45.825000000000003</v>
      </c>
      <c r="N9879" t="str">
        <f t="shared" si="249"/>
        <v/>
      </c>
      <c r="P9879">
        <v>0.27374999999999999</v>
      </c>
      <c r="Q9879">
        <v>0.30549999999999999</v>
      </c>
    </row>
    <row r="9880" spans="1:24" x14ac:dyDescent="0.3">
      <c r="A9880" t="s">
        <v>68</v>
      </c>
      <c r="B9880" s="8">
        <v>41512</v>
      </c>
      <c r="C9880" s="8"/>
      <c r="D9880">
        <v>40.65</v>
      </c>
      <c r="E9880">
        <v>45.6</v>
      </c>
      <c r="N9880" t="str">
        <f t="shared" si="249"/>
        <v/>
      </c>
      <c r="P9880">
        <v>0.27100000000000002</v>
      </c>
      <c r="Q9880">
        <v>0.30399999999999999</v>
      </c>
    </row>
    <row r="9881" spans="1:24" x14ac:dyDescent="0.3">
      <c r="A9881" t="s">
        <v>68</v>
      </c>
      <c r="B9881" s="8">
        <v>41513</v>
      </c>
      <c r="C9881" s="8"/>
      <c r="D9881">
        <v>40.049999999999997</v>
      </c>
      <c r="E9881">
        <v>45.337499999999999</v>
      </c>
      <c r="F9881">
        <v>39.1</v>
      </c>
      <c r="G9881">
        <v>58.1</v>
      </c>
      <c r="H9881">
        <v>27.15</v>
      </c>
      <c r="I9881">
        <v>28.75</v>
      </c>
      <c r="J9881">
        <v>32.85</v>
      </c>
      <c r="K9881">
        <v>32.173298619999997</v>
      </c>
      <c r="L9881">
        <v>28.95</v>
      </c>
      <c r="M9881">
        <v>332.46079859999998</v>
      </c>
      <c r="N9881">
        <f t="shared" si="249"/>
        <v>332.46079859999998</v>
      </c>
      <c r="P9881">
        <v>0.26700000000000002</v>
      </c>
      <c r="Q9881">
        <v>0.30225000000000002</v>
      </c>
      <c r="R9881">
        <v>0.39100000000000001</v>
      </c>
      <c r="S9881">
        <v>0.29049999999999998</v>
      </c>
      <c r="T9881">
        <v>0.13575000000000001</v>
      </c>
      <c r="U9881">
        <v>0.14374999999999999</v>
      </c>
      <c r="V9881">
        <v>0.16425000000000001</v>
      </c>
      <c r="W9881">
        <v>0.160866493</v>
      </c>
      <c r="X9881">
        <v>0.14474999999999999</v>
      </c>
    </row>
    <row r="9882" spans="1:24" x14ac:dyDescent="0.3">
      <c r="A9882" t="s">
        <v>68</v>
      </c>
      <c r="B9882" s="8">
        <v>41514</v>
      </c>
      <c r="C9882" s="8"/>
      <c r="D9882">
        <v>39.15</v>
      </c>
      <c r="E9882">
        <v>45.075000000000003</v>
      </c>
      <c r="N9882" t="str">
        <f t="shared" si="249"/>
        <v/>
      </c>
      <c r="P9882">
        <v>0.26100000000000001</v>
      </c>
      <c r="Q9882">
        <v>0.30049999999999999</v>
      </c>
    </row>
    <row r="9883" spans="1:24" x14ac:dyDescent="0.3">
      <c r="A9883" t="s">
        <v>68</v>
      </c>
      <c r="B9883" s="8">
        <v>41515</v>
      </c>
      <c r="C9883" s="8"/>
      <c r="D9883">
        <v>46.65</v>
      </c>
      <c r="E9883">
        <v>48.5625</v>
      </c>
      <c r="N9883" t="str">
        <f t="shared" si="249"/>
        <v/>
      </c>
      <c r="P9883">
        <v>0.311</v>
      </c>
      <c r="Q9883">
        <v>0.32374999999999998</v>
      </c>
    </row>
    <row r="9884" spans="1:24" x14ac:dyDescent="0.3">
      <c r="A9884" t="s">
        <v>68</v>
      </c>
      <c r="B9884" s="8">
        <v>41516</v>
      </c>
      <c r="C9884" s="8"/>
      <c r="D9884">
        <v>45.262500000000003</v>
      </c>
      <c r="E9884">
        <v>47.512500000000003</v>
      </c>
      <c r="N9884" t="str">
        <f t="shared" si="249"/>
        <v/>
      </c>
      <c r="P9884">
        <v>0.30175000000000002</v>
      </c>
      <c r="Q9884">
        <v>0.31674999999999998</v>
      </c>
    </row>
    <row r="9885" spans="1:24" x14ac:dyDescent="0.3">
      <c r="A9885" t="s">
        <v>68</v>
      </c>
      <c r="B9885" s="8">
        <v>41517</v>
      </c>
      <c r="C9885" s="8"/>
      <c r="D9885">
        <v>44.212499999999999</v>
      </c>
      <c r="E9885">
        <v>47.0625</v>
      </c>
      <c r="N9885" t="str">
        <f t="shared" si="249"/>
        <v/>
      </c>
      <c r="P9885">
        <v>0.29475000000000001</v>
      </c>
      <c r="Q9885">
        <v>0.31374999999999997</v>
      </c>
    </row>
    <row r="9886" spans="1:24" x14ac:dyDescent="0.3">
      <c r="A9886" t="s">
        <v>68</v>
      </c>
      <c r="B9886" s="8">
        <v>41518</v>
      </c>
      <c r="C9886" s="8"/>
      <c r="D9886">
        <v>43.274999999999999</v>
      </c>
      <c r="E9886">
        <v>46.6875</v>
      </c>
      <c r="N9886" t="str">
        <f t="shared" si="249"/>
        <v/>
      </c>
      <c r="P9886">
        <v>0.28849999999999998</v>
      </c>
      <c r="Q9886">
        <v>0.31125000000000003</v>
      </c>
    </row>
    <row r="9887" spans="1:24" x14ac:dyDescent="0.3">
      <c r="A9887" t="s">
        <v>68</v>
      </c>
      <c r="B9887" s="8">
        <v>41519</v>
      </c>
      <c r="C9887" s="8"/>
      <c r="D9887">
        <v>42.262500000000003</v>
      </c>
      <c r="E9887">
        <v>46.35</v>
      </c>
      <c r="N9887" t="str">
        <f t="shared" si="249"/>
        <v/>
      </c>
      <c r="P9887">
        <v>0.28175</v>
      </c>
      <c r="Q9887">
        <v>0.309</v>
      </c>
    </row>
    <row r="9888" spans="1:24" x14ac:dyDescent="0.3">
      <c r="A9888" t="s">
        <v>68</v>
      </c>
      <c r="B9888" s="8">
        <v>41520</v>
      </c>
      <c r="C9888" s="8"/>
      <c r="D9888">
        <v>41.475000000000001</v>
      </c>
      <c r="E9888">
        <v>46.05</v>
      </c>
      <c r="N9888" t="str">
        <f t="shared" si="249"/>
        <v/>
      </c>
      <c r="P9888">
        <v>0.27650000000000002</v>
      </c>
      <c r="Q9888">
        <v>0.307</v>
      </c>
    </row>
    <row r="9889" spans="1:24" x14ac:dyDescent="0.3">
      <c r="A9889" t="s">
        <v>68</v>
      </c>
      <c r="B9889" s="8">
        <v>41521</v>
      </c>
      <c r="C9889" s="8"/>
      <c r="D9889">
        <v>40.65</v>
      </c>
      <c r="E9889">
        <v>45.75</v>
      </c>
      <c r="N9889" t="str">
        <f t="shared" si="249"/>
        <v/>
      </c>
      <c r="P9889">
        <v>0.27100000000000002</v>
      </c>
      <c r="Q9889">
        <v>0.30499999999999999</v>
      </c>
    </row>
    <row r="9890" spans="1:24" x14ac:dyDescent="0.3">
      <c r="A9890" t="s">
        <v>68</v>
      </c>
      <c r="B9890" s="8">
        <v>41522</v>
      </c>
      <c r="C9890" s="8"/>
      <c r="D9890">
        <v>47.8125</v>
      </c>
      <c r="E9890">
        <v>48.712499999999999</v>
      </c>
      <c r="N9890" t="str">
        <f t="shared" si="249"/>
        <v/>
      </c>
      <c r="P9890">
        <v>0.31874999999999998</v>
      </c>
      <c r="Q9890">
        <v>0.32474999999999998</v>
      </c>
    </row>
    <row r="9891" spans="1:24" x14ac:dyDescent="0.3">
      <c r="A9891" t="s">
        <v>68</v>
      </c>
      <c r="B9891" s="8">
        <v>41523</v>
      </c>
      <c r="C9891" s="8"/>
      <c r="D9891">
        <v>46.2</v>
      </c>
      <c r="E9891">
        <v>48.112499999999997</v>
      </c>
      <c r="N9891" t="str">
        <f t="shared" si="249"/>
        <v/>
      </c>
      <c r="P9891">
        <v>0.308</v>
      </c>
      <c r="Q9891">
        <v>0.32074999999999998</v>
      </c>
    </row>
    <row r="9892" spans="1:24" x14ac:dyDescent="0.3">
      <c r="A9892" t="s">
        <v>68</v>
      </c>
      <c r="B9892" s="8">
        <v>41524</v>
      </c>
      <c r="C9892" s="8"/>
      <c r="D9892">
        <v>44.924999999999997</v>
      </c>
      <c r="E9892">
        <v>47.4375</v>
      </c>
      <c r="N9892" t="str">
        <f t="shared" si="249"/>
        <v/>
      </c>
      <c r="P9892">
        <v>0.29949999999999999</v>
      </c>
      <c r="Q9892">
        <v>0.31624999999999998</v>
      </c>
    </row>
    <row r="9893" spans="1:24" x14ac:dyDescent="0.3">
      <c r="A9893" t="s">
        <v>68</v>
      </c>
      <c r="B9893" s="8">
        <v>41525</v>
      </c>
      <c r="C9893" s="8"/>
      <c r="D9893">
        <v>43.5</v>
      </c>
      <c r="E9893">
        <v>46.912500000000001</v>
      </c>
      <c r="N9893" t="str">
        <f t="shared" si="249"/>
        <v/>
      </c>
      <c r="P9893">
        <v>0.28999999999999998</v>
      </c>
      <c r="Q9893">
        <v>0.31274999999999997</v>
      </c>
    </row>
    <row r="9894" spans="1:24" x14ac:dyDescent="0.3">
      <c r="A9894" t="s">
        <v>68</v>
      </c>
      <c r="B9894" s="8">
        <v>41526</v>
      </c>
      <c r="C9894" s="8"/>
      <c r="D9894">
        <v>41.962499999999999</v>
      </c>
      <c r="E9894">
        <v>46.5</v>
      </c>
      <c r="N9894" t="str">
        <f t="shared" si="249"/>
        <v/>
      </c>
      <c r="P9894">
        <v>0.27975</v>
      </c>
      <c r="Q9894">
        <v>0.31</v>
      </c>
    </row>
    <row r="9895" spans="1:24" x14ac:dyDescent="0.3">
      <c r="A9895" t="s">
        <v>68</v>
      </c>
      <c r="B9895" s="8">
        <v>41527</v>
      </c>
      <c r="C9895" s="8"/>
      <c r="D9895">
        <v>40.612499999999997</v>
      </c>
      <c r="E9895">
        <v>46.087499999999999</v>
      </c>
      <c r="N9895" t="str">
        <f t="shared" si="249"/>
        <v/>
      </c>
      <c r="P9895">
        <v>0.27074999999999999</v>
      </c>
      <c r="Q9895">
        <v>0.30725000000000002</v>
      </c>
    </row>
    <row r="9896" spans="1:24" x14ac:dyDescent="0.3">
      <c r="A9896" t="s">
        <v>68</v>
      </c>
      <c r="B9896" s="8">
        <v>41528</v>
      </c>
      <c r="C9896" s="8"/>
      <c r="D9896">
        <v>38.475000000000001</v>
      </c>
      <c r="E9896">
        <v>45.637500000000003</v>
      </c>
      <c r="N9896" t="str">
        <f t="shared" si="249"/>
        <v/>
      </c>
      <c r="P9896">
        <v>0.25650000000000001</v>
      </c>
      <c r="Q9896">
        <v>0.30425000000000002</v>
      </c>
    </row>
    <row r="9897" spans="1:24" x14ac:dyDescent="0.3">
      <c r="A9897" t="s">
        <v>68</v>
      </c>
      <c r="B9897" s="8">
        <v>41529</v>
      </c>
      <c r="C9897" s="8"/>
      <c r="D9897">
        <v>39.712499999999999</v>
      </c>
      <c r="E9897">
        <v>45.674999999999997</v>
      </c>
      <c r="F9897">
        <v>39.200000000000003</v>
      </c>
      <c r="G9897">
        <v>58.35</v>
      </c>
      <c r="H9897">
        <v>27.45</v>
      </c>
      <c r="I9897">
        <v>28.35</v>
      </c>
      <c r="J9897">
        <v>32.549999999999997</v>
      </c>
      <c r="K9897">
        <v>31.8</v>
      </c>
      <c r="L9897">
        <v>28.4</v>
      </c>
      <c r="M9897">
        <v>331.48750000000001</v>
      </c>
      <c r="N9897">
        <f t="shared" si="249"/>
        <v>331.48750000000001</v>
      </c>
      <c r="P9897">
        <v>0.26474999999999999</v>
      </c>
      <c r="Q9897">
        <v>0.30449999999999999</v>
      </c>
      <c r="R9897">
        <v>0.39200000000000002</v>
      </c>
      <c r="S9897">
        <v>0.29175000000000001</v>
      </c>
      <c r="T9897">
        <v>0.13725000000000001</v>
      </c>
      <c r="U9897">
        <v>0.14174999999999999</v>
      </c>
      <c r="V9897">
        <v>0.16275000000000001</v>
      </c>
      <c r="W9897">
        <v>0.159</v>
      </c>
      <c r="X9897">
        <v>0.14199999999999999</v>
      </c>
    </row>
    <row r="9898" spans="1:24" x14ac:dyDescent="0.3">
      <c r="A9898" t="s">
        <v>68</v>
      </c>
      <c r="B9898" s="8">
        <v>41530</v>
      </c>
      <c r="C9898" s="8"/>
      <c r="D9898">
        <v>38.962499999999999</v>
      </c>
      <c r="E9898">
        <v>45.524999999999999</v>
      </c>
      <c r="N9898" t="str">
        <f t="shared" si="249"/>
        <v/>
      </c>
      <c r="P9898">
        <v>0.25974999999999998</v>
      </c>
      <c r="Q9898">
        <v>0.30349999999999999</v>
      </c>
    </row>
    <row r="9899" spans="1:24" x14ac:dyDescent="0.3">
      <c r="A9899" t="s">
        <v>68</v>
      </c>
      <c r="B9899" s="8">
        <v>41531</v>
      </c>
      <c r="C9899" s="8"/>
      <c r="D9899">
        <v>37.950000000000003</v>
      </c>
      <c r="E9899">
        <v>45.1875</v>
      </c>
      <c r="N9899" t="str">
        <f t="shared" si="249"/>
        <v/>
      </c>
      <c r="P9899">
        <v>0.253</v>
      </c>
      <c r="Q9899">
        <v>0.30125000000000002</v>
      </c>
    </row>
    <row r="9900" spans="1:24" x14ac:dyDescent="0.3">
      <c r="A9900" t="s">
        <v>68</v>
      </c>
      <c r="B9900" s="8">
        <v>41532</v>
      </c>
      <c r="C9900" s="8"/>
      <c r="D9900">
        <v>37.125</v>
      </c>
      <c r="E9900">
        <v>44.887500000000003</v>
      </c>
      <c r="N9900" t="str">
        <f t="shared" si="249"/>
        <v/>
      </c>
      <c r="P9900">
        <v>0.2475</v>
      </c>
      <c r="Q9900">
        <v>0.29925000000000002</v>
      </c>
    </row>
    <row r="9901" spans="1:24" x14ac:dyDescent="0.3">
      <c r="A9901" t="s">
        <v>68</v>
      </c>
      <c r="B9901" s="8">
        <v>41533</v>
      </c>
      <c r="C9901" s="8"/>
      <c r="D9901">
        <v>36.299999999999997</v>
      </c>
      <c r="E9901">
        <v>44.512500000000003</v>
      </c>
      <c r="N9901" t="str">
        <f t="shared" si="249"/>
        <v/>
      </c>
      <c r="P9901">
        <v>0.24199999999999999</v>
      </c>
      <c r="Q9901">
        <v>0.29675000000000001</v>
      </c>
    </row>
    <row r="9902" spans="1:24" x14ac:dyDescent="0.3">
      <c r="A9902" t="s">
        <v>68</v>
      </c>
      <c r="B9902" s="8">
        <v>41534</v>
      </c>
      <c r="C9902" s="8"/>
      <c r="D9902">
        <v>35.587499999999999</v>
      </c>
      <c r="E9902">
        <v>44.174999999999997</v>
      </c>
      <c r="N9902" t="str">
        <f t="shared" si="249"/>
        <v/>
      </c>
      <c r="P9902">
        <v>0.23724999999999999</v>
      </c>
      <c r="Q9902">
        <v>0.29449999999999998</v>
      </c>
    </row>
    <row r="9903" spans="1:24" x14ac:dyDescent="0.3">
      <c r="A9903" t="s">
        <v>68</v>
      </c>
      <c r="B9903" s="8">
        <v>41535</v>
      </c>
      <c r="C9903" s="8"/>
      <c r="D9903">
        <v>34.875</v>
      </c>
      <c r="E9903">
        <v>43.8</v>
      </c>
      <c r="N9903" t="str">
        <f t="shared" ref="N9903:N9966" si="250">IF(M9903="","",M9903-$M$8486)</f>
        <v/>
      </c>
      <c r="P9903">
        <v>0.23250000000000001</v>
      </c>
      <c r="Q9903">
        <v>0.29199999999999998</v>
      </c>
    </row>
    <row r="9904" spans="1:24" x14ac:dyDescent="0.3">
      <c r="A9904" t="s">
        <v>68</v>
      </c>
      <c r="B9904" s="8">
        <v>41536</v>
      </c>
      <c r="C9904" s="8"/>
      <c r="D9904">
        <v>34.162500000000001</v>
      </c>
      <c r="E9904">
        <v>43.424999999999997</v>
      </c>
      <c r="N9904" t="str">
        <f t="shared" si="250"/>
        <v/>
      </c>
      <c r="P9904">
        <v>0.22775000000000001</v>
      </c>
      <c r="Q9904">
        <v>0.28949999999999998</v>
      </c>
    </row>
    <row r="9905" spans="1:24" x14ac:dyDescent="0.3">
      <c r="A9905" t="s">
        <v>68</v>
      </c>
      <c r="B9905" s="8">
        <v>41537</v>
      </c>
      <c r="C9905" s="8"/>
      <c r="D9905">
        <v>34.799999999999997</v>
      </c>
      <c r="E9905">
        <v>43.725000000000001</v>
      </c>
      <c r="N9905" t="str">
        <f t="shared" si="250"/>
        <v/>
      </c>
      <c r="P9905">
        <v>0.23200000000000001</v>
      </c>
      <c r="Q9905">
        <v>0.29149999999999998</v>
      </c>
    </row>
    <row r="9906" spans="1:24" x14ac:dyDescent="0.3">
      <c r="A9906" t="s">
        <v>68</v>
      </c>
      <c r="B9906" s="8">
        <v>41538</v>
      </c>
      <c r="C9906" s="8"/>
      <c r="D9906">
        <v>34.575000000000003</v>
      </c>
      <c r="E9906">
        <v>43.537500000000001</v>
      </c>
      <c r="N9906" t="str">
        <f t="shared" si="250"/>
        <v/>
      </c>
      <c r="P9906">
        <v>0.23050000000000001</v>
      </c>
      <c r="Q9906">
        <v>0.29025000000000001</v>
      </c>
    </row>
    <row r="9907" spans="1:24" x14ac:dyDescent="0.3">
      <c r="A9907" t="s">
        <v>68</v>
      </c>
      <c r="B9907" s="8">
        <v>41539</v>
      </c>
      <c r="C9907" s="8"/>
      <c r="D9907">
        <v>34.950000000000003</v>
      </c>
      <c r="E9907">
        <v>43.387500000000003</v>
      </c>
      <c r="N9907" t="str">
        <f t="shared" si="250"/>
        <v/>
      </c>
      <c r="P9907">
        <v>0.23300000000000001</v>
      </c>
      <c r="Q9907">
        <v>0.28925000000000001</v>
      </c>
    </row>
    <row r="9908" spans="1:24" x14ac:dyDescent="0.3">
      <c r="A9908" t="s">
        <v>68</v>
      </c>
      <c r="B9908" s="8">
        <v>41540</v>
      </c>
      <c r="C9908" s="8"/>
      <c r="D9908">
        <v>40.162500000000001</v>
      </c>
      <c r="E9908">
        <v>44.4</v>
      </c>
      <c r="N9908" t="str">
        <f t="shared" si="250"/>
        <v/>
      </c>
      <c r="P9908">
        <v>0.26774999999999999</v>
      </c>
      <c r="Q9908">
        <v>0.29599999999999999</v>
      </c>
    </row>
    <row r="9909" spans="1:24" x14ac:dyDescent="0.3">
      <c r="A9909" t="s">
        <v>68</v>
      </c>
      <c r="B9909" s="8">
        <v>41541</v>
      </c>
      <c r="C9909" s="8"/>
      <c r="D9909">
        <v>39.862499999999997</v>
      </c>
      <c r="E9909">
        <v>44.4</v>
      </c>
      <c r="N9909" t="str">
        <f t="shared" si="250"/>
        <v/>
      </c>
      <c r="P9909">
        <v>0.26574999999999999</v>
      </c>
      <c r="Q9909">
        <v>0.29599999999999999</v>
      </c>
    </row>
    <row r="9910" spans="1:24" x14ac:dyDescent="0.3">
      <c r="A9910" t="s">
        <v>68</v>
      </c>
      <c r="B9910" s="8">
        <v>41542</v>
      </c>
      <c r="C9910" s="8"/>
      <c r="D9910">
        <v>39.487499999999997</v>
      </c>
      <c r="E9910">
        <v>44.4</v>
      </c>
      <c r="N9910" t="str">
        <f t="shared" si="250"/>
        <v/>
      </c>
      <c r="P9910">
        <v>0.26324999999999998</v>
      </c>
      <c r="Q9910">
        <v>0.29599999999999999</v>
      </c>
    </row>
    <row r="9911" spans="1:24" x14ac:dyDescent="0.3">
      <c r="A9911" t="s">
        <v>68</v>
      </c>
      <c r="B9911" s="8">
        <v>41543</v>
      </c>
      <c r="C9911" s="8"/>
      <c r="D9911">
        <v>43.05</v>
      </c>
      <c r="E9911">
        <v>45</v>
      </c>
      <c r="N9911" t="str">
        <f t="shared" si="250"/>
        <v/>
      </c>
      <c r="P9911">
        <v>0.28699999999999998</v>
      </c>
      <c r="Q9911">
        <v>0.3</v>
      </c>
    </row>
    <row r="9912" spans="1:24" x14ac:dyDescent="0.3">
      <c r="A9912" t="s">
        <v>68</v>
      </c>
      <c r="B9912" s="8">
        <v>41544</v>
      </c>
      <c r="C9912" s="8"/>
      <c r="D9912">
        <v>41.4</v>
      </c>
      <c r="E9912">
        <v>45</v>
      </c>
      <c r="N9912" t="str">
        <f t="shared" si="250"/>
        <v/>
      </c>
      <c r="P9912">
        <v>0.27600000000000002</v>
      </c>
      <c r="Q9912">
        <v>0.3</v>
      </c>
    </row>
    <row r="9913" spans="1:24" x14ac:dyDescent="0.3">
      <c r="A9913" t="s">
        <v>68</v>
      </c>
      <c r="B9913" s="8">
        <v>41545</v>
      </c>
      <c r="C9913" s="8"/>
      <c r="D9913">
        <v>39.862499999999997</v>
      </c>
      <c r="E9913">
        <v>44.662500000000001</v>
      </c>
      <c r="N9913" t="str">
        <f t="shared" si="250"/>
        <v/>
      </c>
      <c r="P9913">
        <v>0.26574999999999999</v>
      </c>
      <c r="Q9913">
        <v>0.29775000000000001</v>
      </c>
    </row>
    <row r="9914" spans="1:24" x14ac:dyDescent="0.3">
      <c r="A9914" t="s">
        <v>68</v>
      </c>
      <c r="B9914" s="8">
        <v>41546</v>
      </c>
      <c r="C9914" s="8"/>
      <c r="D9914">
        <v>39.6</v>
      </c>
      <c r="E9914">
        <v>44.55</v>
      </c>
      <c r="N9914" t="str">
        <f t="shared" si="250"/>
        <v/>
      </c>
      <c r="P9914">
        <v>0.26400000000000001</v>
      </c>
      <c r="Q9914">
        <v>0.29699999999999999</v>
      </c>
    </row>
    <row r="9915" spans="1:24" x14ac:dyDescent="0.3">
      <c r="A9915" t="s">
        <v>68</v>
      </c>
      <c r="B9915" s="8">
        <v>41547</v>
      </c>
      <c r="C9915" s="8"/>
      <c r="D9915">
        <v>39.450000000000003</v>
      </c>
      <c r="E9915">
        <v>44.4375</v>
      </c>
      <c r="N9915" t="str">
        <f t="shared" si="250"/>
        <v/>
      </c>
      <c r="P9915">
        <v>0.26300000000000001</v>
      </c>
      <c r="Q9915">
        <v>0.29625000000000001</v>
      </c>
    </row>
    <row r="9916" spans="1:24" x14ac:dyDescent="0.3">
      <c r="A9916" t="s">
        <v>68</v>
      </c>
      <c r="B9916" s="8">
        <v>41548</v>
      </c>
      <c r="C9916" s="8"/>
      <c r="D9916">
        <v>38.325000000000003</v>
      </c>
      <c r="E9916">
        <v>44.174999999999997</v>
      </c>
      <c r="F9916">
        <v>38.125</v>
      </c>
      <c r="G9916">
        <v>56.45</v>
      </c>
      <c r="H9916">
        <v>25.5</v>
      </c>
      <c r="I9916">
        <v>25.75</v>
      </c>
      <c r="J9916">
        <v>30.45</v>
      </c>
      <c r="K9916">
        <v>30.8</v>
      </c>
      <c r="L9916">
        <v>27.3</v>
      </c>
      <c r="M9916">
        <v>316.875</v>
      </c>
      <c r="N9916">
        <f t="shared" si="250"/>
        <v>316.875</v>
      </c>
      <c r="P9916">
        <v>0.2555</v>
      </c>
      <c r="Q9916">
        <v>0.29449999999999998</v>
      </c>
      <c r="R9916">
        <v>0.38124999999999998</v>
      </c>
      <c r="S9916">
        <v>0.28225</v>
      </c>
      <c r="T9916">
        <v>0.1275</v>
      </c>
      <c r="U9916">
        <v>0.12875</v>
      </c>
      <c r="V9916">
        <v>0.15225</v>
      </c>
      <c r="W9916">
        <v>0.154</v>
      </c>
      <c r="X9916">
        <v>0.13650000000000001</v>
      </c>
    </row>
    <row r="9917" spans="1:24" x14ac:dyDescent="0.3">
      <c r="A9917" t="s">
        <v>68</v>
      </c>
      <c r="B9917" s="8">
        <v>41549</v>
      </c>
      <c r="C9917" s="8"/>
      <c r="D9917">
        <v>36.787500000000001</v>
      </c>
      <c r="E9917">
        <v>43.8</v>
      </c>
      <c r="N9917" t="str">
        <f t="shared" si="250"/>
        <v/>
      </c>
      <c r="P9917">
        <v>0.24525</v>
      </c>
      <c r="Q9917">
        <v>0.29199999999999998</v>
      </c>
    </row>
    <row r="9918" spans="1:24" x14ac:dyDescent="0.3">
      <c r="A9918" t="s">
        <v>68</v>
      </c>
      <c r="B9918" s="8">
        <v>41550</v>
      </c>
      <c r="C9918" s="8"/>
      <c r="D9918">
        <v>35.924999999999997</v>
      </c>
      <c r="E9918">
        <v>43.5</v>
      </c>
      <c r="N9918" t="str">
        <f t="shared" si="250"/>
        <v/>
      </c>
      <c r="P9918">
        <v>0.23949999999999999</v>
      </c>
      <c r="Q9918">
        <v>0.28999999999999998</v>
      </c>
    </row>
    <row r="9919" spans="1:24" x14ac:dyDescent="0.3">
      <c r="A9919" t="s">
        <v>68</v>
      </c>
      <c r="B9919" s="8">
        <v>41551</v>
      </c>
      <c r="C9919" s="8"/>
      <c r="D9919">
        <v>35.024999999999999</v>
      </c>
      <c r="E9919">
        <v>43.012500000000003</v>
      </c>
      <c r="N9919" t="str">
        <f t="shared" si="250"/>
        <v/>
      </c>
      <c r="P9919">
        <v>0.23350000000000001</v>
      </c>
      <c r="Q9919">
        <v>0.28675</v>
      </c>
    </row>
    <row r="9920" spans="1:24" x14ac:dyDescent="0.3">
      <c r="A9920" t="s">
        <v>68</v>
      </c>
      <c r="B9920" s="8">
        <v>41552</v>
      </c>
      <c r="C9920" s="8"/>
      <c r="D9920">
        <v>33.825000000000003</v>
      </c>
      <c r="E9920">
        <v>42.412500000000001</v>
      </c>
      <c r="N9920" t="str">
        <f t="shared" si="250"/>
        <v/>
      </c>
      <c r="P9920">
        <v>0.22550000000000001</v>
      </c>
      <c r="Q9920">
        <v>0.28275</v>
      </c>
    </row>
    <row r="9921" spans="1:24" x14ac:dyDescent="0.3">
      <c r="A9921" t="s">
        <v>68</v>
      </c>
      <c r="B9921" s="8">
        <v>41553</v>
      </c>
      <c r="C9921" s="8"/>
      <c r="D9921">
        <v>33.037500000000001</v>
      </c>
      <c r="E9921">
        <v>41.85</v>
      </c>
      <c r="N9921" t="str">
        <f t="shared" si="250"/>
        <v/>
      </c>
      <c r="P9921">
        <v>0.22025</v>
      </c>
      <c r="Q9921">
        <v>0.27900000000000003</v>
      </c>
    </row>
    <row r="9922" spans="1:24" x14ac:dyDescent="0.3">
      <c r="A9922" t="s">
        <v>68</v>
      </c>
      <c r="B9922" s="8">
        <v>41554</v>
      </c>
      <c r="C9922" s="8"/>
      <c r="D9922">
        <v>31.537500000000001</v>
      </c>
      <c r="E9922">
        <v>40.950000000000003</v>
      </c>
      <c r="N9922" t="str">
        <f t="shared" si="250"/>
        <v/>
      </c>
      <c r="P9922">
        <v>0.21024999999999999</v>
      </c>
      <c r="Q9922">
        <v>0.27300000000000002</v>
      </c>
    </row>
    <row r="9923" spans="1:24" x14ac:dyDescent="0.3">
      <c r="A9923" t="s">
        <v>68</v>
      </c>
      <c r="B9923" s="8">
        <v>41555</v>
      </c>
      <c r="C9923" s="8"/>
      <c r="D9923">
        <v>37.987499999999997</v>
      </c>
      <c r="E9923">
        <v>40.387500000000003</v>
      </c>
      <c r="N9923" t="str">
        <f t="shared" si="250"/>
        <v/>
      </c>
      <c r="P9923">
        <v>0.25324999999999998</v>
      </c>
      <c r="Q9923">
        <v>0.26924999999999999</v>
      </c>
    </row>
    <row r="9924" spans="1:24" x14ac:dyDescent="0.3">
      <c r="A9924" t="s">
        <v>68</v>
      </c>
      <c r="B9924" s="8">
        <v>41556</v>
      </c>
      <c r="C9924" s="8"/>
      <c r="D9924">
        <v>47.512500000000003</v>
      </c>
      <c r="E9924">
        <v>49.462499999999999</v>
      </c>
      <c r="N9924" t="str">
        <f t="shared" si="250"/>
        <v/>
      </c>
      <c r="P9924">
        <v>0.31674999999999998</v>
      </c>
      <c r="Q9924">
        <v>0.32974999999999999</v>
      </c>
    </row>
    <row r="9925" spans="1:24" x14ac:dyDescent="0.3">
      <c r="A9925" t="s">
        <v>68</v>
      </c>
      <c r="B9925" s="8">
        <v>41557</v>
      </c>
      <c r="C9925" s="8"/>
      <c r="D9925">
        <v>43.462499999999999</v>
      </c>
      <c r="E9925">
        <v>47.25</v>
      </c>
      <c r="N9925" t="str">
        <f t="shared" si="250"/>
        <v/>
      </c>
      <c r="P9925">
        <v>0.28975000000000001</v>
      </c>
      <c r="Q9925">
        <v>0.315</v>
      </c>
    </row>
    <row r="9926" spans="1:24" x14ac:dyDescent="0.3">
      <c r="A9926" t="s">
        <v>68</v>
      </c>
      <c r="B9926" s="8">
        <v>41558</v>
      </c>
      <c r="C9926" s="8"/>
      <c r="D9926">
        <v>41.962499999999999</v>
      </c>
      <c r="E9926">
        <v>46.612499999999997</v>
      </c>
      <c r="N9926" t="str">
        <f t="shared" si="250"/>
        <v/>
      </c>
      <c r="P9926">
        <v>0.27975</v>
      </c>
      <c r="Q9926">
        <v>0.31075000000000003</v>
      </c>
    </row>
    <row r="9927" spans="1:24" x14ac:dyDescent="0.3">
      <c r="A9927" t="s">
        <v>68</v>
      </c>
      <c r="B9927" s="8">
        <v>41559</v>
      </c>
      <c r="C9927" s="8"/>
      <c r="D9927">
        <v>43.3125</v>
      </c>
      <c r="E9927">
        <v>46.3125</v>
      </c>
      <c r="N9927" t="str">
        <f t="shared" si="250"/>
        <v/>
      </c>
      <c r="P9927">
        <v>0.28875000000000001</v>
      </c>
      <c r="Q9927">
        <v>0.30875000000000002</v>
      </c>
    </row>
    <row r="9928" spans="1:24" x14ac:dyDescent="0.3">
      <c r="A9928" t="s">
        <v>68</v>
      </c>
      <c r="B9928" s="8">
        <v>41560</v>
      </c>
      <c r="C9928" s="8"/>
      <c r="D9928">
        <v>43.35</v>
      </c>
      <c r="E9928">
        <v>46.462499999999999</v>
      </c>
      <c r="N9928" t="str">
        <f t="shared" si="250"/>
        <v/>
      </c>
      <c r="P9928">
        <v>0.28899999999999998</v>
      </c>
      <c r="Q9928">
        <v>0.30975000000000003</v>
      </c>
    </row>
    <row r="9929" spans="1:24" x14ac:dyDescent="0.3">
      <c r="A9929" t="s">
        <v>68</v>
      </c>
      <c r="B9929" s="8">
        <v>41561</v>
      </c>
      <c r="C9929" s="8"/>
      <c r="D9929">
        <v>40.875</v>
      </c>
      <c r="E9929">
        <v>45.9</v>
      </c>
      <c r="F9929">
        <v>39.1</v>
      </c>
      <c r="G9929">
        <v>57.65</v>
      </c>
      <c r="H9929">
        <v>27.1</v>
      </c>
      <c r="I9929">
        <v>28.65</v>
      </c>
      <c r="J9929">
        <v>32.950000000000003</v>
      </c>
      <c r="K9929">
        <v>32.6</v>
      </c>
      <c r="L9929">
        <v>29.3</v>
      </c>
      <c r="M9929">
        <v>334.125</v>
      </c>
      <c r="N9929">
        <f t="shared" si="250"/>
        <v>334.125</v>
      </c>
      <c r="P9929">
        <v>0.27250000000000002</v>
      </c>
      <c r="Q9929">
        <v>0.30599999999999999</v>
      </c>
      <c r="R9929">
        <v>0.39100000000000001</v>
      </c>
      <c r="S9929">
        <v>0.28825000000000001</v>
      </c>
      <c r="T9929">
        <v>0.13550000000000001</v>
      </c>
      <c r="U9929">
        <v>0.14324999999999999</v>
      </c>
      <c r="V9929">
        <v>0.16475000000000001</v>
      </c>
      <c r="W9929">
        <v>0.16300000000000001</v>
      </c>
      <c r="X9929">
        <v>0.14649999999999999</v>
      </c>
    </row>
    <row r="9930" spans="1:24" x14ac:dyDescent="0.3">
      <c r="A9930" t="s">
        <v>68</v>
      </c>
      <c r="B9930" s="8">
        <v>41562</v>
      </c>
      <c r="C9930" s="8"/>
      <c r="D9930">
        <v>42</v>
      </c>
      <c r="E9930">
        <v>45.712499999999999</v>
      </c>
      <c r="N9930" t="str">
        <f t="shared" si="250"/>
        <v/>
      </c>
      <c r="P9930">
        <v>0.28000000000000003</v>
      </c>
      <c r="Q9930">
        <v>0.30475000000000002</v>
      </c>
    </row>
    <row r="9931" spans="1:24" x14ac:dyDescent="0.3">
      <c r="A9931" t="s">
        <v>68</v>
      </c>
      <c r="B9931" s="8">
        <v>41563</v>
      </c>
      <c r="C9931" s="8"/>
      <c r="D9931">
        <v>41.587499999999999</v>
      </c>
      <c r="E9931">
        <v>45.337499999999999</v>
      </c>
      <c r="N9931" t="str">
        <f t="shared" si="250"/>
        <v/>
      </c>
      <c r="P9931">
        <v>0.27725</v>
      </c>
      <c r="Q9931">
        <v>0.30225000000000002</v>
      </c>
    </row>
    <row r="9932" spans="1:24" x14ac:dyDescent="0.3">
      <c r="A9932" t="s">
        <v>68</v>
      </c>
      <c r="B9932" s="8">
        <v>41564</v>
      </c>
      <c r="C9932" s="8"/>
      <c r="D9932">
        <v>39.9</v>
      </c>
      <c r="E9932">
        <v>44.962499999999999</v>
      </c>
      <c r="N9932" t="str">
        <f t="shared" si="250"/>
        <v/>
      </c>
      <c r="P9932">
        <v>0.26600000000000001</v>
      </c>
      <c r="Q9932">
        <v>0.29975000000000002</v>
      </c>
    </row>
    <row r="9933" spans="1:24" x14ac:dyDescent="0.3">
      <c r="A9933" t="s">
        <v>68</v>
      </c>
      <c r="B9933" s="8">
        <v>41565</v>
      </c>
      <c r="C9933" s="8"/>
      <c r="D9933">
        <v>38.325000000000003</v>
      </c>
      <c r="E9933">
        <v>44.7</v>
      </c>
      <c r="N9933" t="str">
        <f t="shared" si="250"/>
        <v/>
      </c>
      <c r="P9933">
        <v>0.2555</v>
      </c>
      <c r="Q9933">
        <v>0.29799999999999999</v>
      </c>
    </row>
    <row r="9934" spans="1:24" x14ac:dyDescent="0.3">
      <c r="A9934" t="s">
        <v>68</v>
      </c>
      <c r="B9934" s="8">
        <v>41566</v>
      </c>
      <c r="C9934" s="8"/>
      <c r="D9934">
        <v>36.712499999999999</v>
      </c>
      <c r="E9934">
        <v>44.362499999999997</v>
      </c>
      <c r="N9934" t="str">
        <f t="shared" si="250"/>
        <v/>
      </c>
      <c r="P9934">
        <v>0.24475</v>
      </c>
      <c r="Q9934">
        <v>0.29575000000000001</v>
      </c>
    </row>
    <row r="9935" spans="1:24" x14ac:dyDescent="0.3">
      <c r="A9935" t="s">
        <v>68</v>
      </c>
      <c r="B9935" s="8">
        <v>41567</v>
      </c>
      <c r="C9935" s="8"/>
      <c r="D9935">
        <v>35.174999999999997</v>
      </c>
      <c r="E9935">
        <v>43.987499999999997</v>
      </c>
      <c r="N9935" t="str">
        <f t="shared" si="250"/>
        <v/>
      </c>
      <c r="P9935">
        <v>0.23449999999999999</v>
      </c>
      <c r="Q9935">
        <v>0.29325000000000001</v>
      </c>
    </row>
    <row r="9936" spans="1:24" x14ac:dyDescent="0.3">
      <c r="A9936" t="s">
        <v>68</v>
      </c>
      <c r="B9936" s="8">
        <v>41568</v>
      </c>
      <c r="C9936" s="8"/>
      <c r="D9936">
        <v>33.674999999999997</v>
      </c>
      <c r="E9936">
        <v>43.35</v>
      </c>
      <c r="N9936" t="str">
        <f t="shared" si="250"/>
        <v/>
      </c>
      <c r="P9936">
        <v>0.22450000000000001</v>
      </c>
      <c r="Q9936">
        <v>0.28899999999999998</v>
      </c>
    </row>
    <row r="9937" spans="1:24" x14ac:dyDescent="0.3">
      <c r="A9937" t="s">
        <v>68</v>
      </c>
      <c r="B9937" s="8">
        <v>41569</v>
      </c>
      <c r="C9937" s="8"/>
      <c r="D9937">
        <v>32.587499999999999</v>
      </c>
      <c r="E9937">
        <v>42.712499999999999</v>
      </c>
      <c r="N9937" t="str">
        <f t="shared" si="250"/>
        <v/>
      </c>
      <c r="P9937">
        <v>0.21725</v>
      </c>
      <c r="Q9937">
        <v>0.28475</v>
      </c>
    </row>
    <row r="9938" spans="1:24" x14ac:dyDescent="0.3">
      <c r="A9938" t="s">
        <v>68</v>
      </c>
      <c r="B9938" s="8">
        <v>41570</v>
      </c>
      <c r="C9938" s="8"/>
      <c r="D9938">
        <v>32.325000000000003</v>
      </c>
      <c r="E9938">
        <v>42.337499999999999</v>
      </c>
      <c r="N9938" t="str">
        <f t="shared" si="250"/>
        <v/>
      </c>
      <c r="P9938">
        <v>0.2155</v>
      </c>
      <c r="Q9938">
        <v>0.28225</v>
      </c>
    </row>
    <row r="9939" spans="1:24" x14ac:dyDescent="0.3">
      <c r="A9939" t="s">
        <v>68</v>
      </c>
      <c r="B9939" s="8">
        <v>41571</v>
      </c>
      <c r="C9939" s="8"/>
      <c r="D9939">
        <v>35.287500000000001</v>
      </c>
      <c r="E9939">
        <v>43.462499999999999</v>
      </c>
      <c r="N9939" t="str">
        <f t="shared" si="250"/>
        <v/>
      </c>
      <c r="P9939">
        <v>0.23524999999999999</v>
      </c>
      <c r="Q9939">
        <v>0.28975000000000001</v>
      </c>
    </row>
    <row r="9940" spans="1:24" x14ac:dyDescent="0.3">
      <c r="A9940" t="s">
        <v>68</v>
      </c>
      <c r="B9940" s="8">
        <v>41572</v>
      </c>
      <c r="C9940" s="8"/>
      <c r="D9940">
        <v>33.112499999999997</v>
      </c>
      <c r="E9940">
        <v>44.174999999999997</v>
      </c>
      <c r="N9940" t="str">
        <f t="shared" si="250"/>
        <v/>
      </c>
      <c r="P9940">
        <v>0.22075</v>
      </c>
      <c r="Q9940">
        <v>0.29449999999999998</v>
      </c>
    </row>
    <row r="9941" spans="1:24" x14ac:dyDescent="0.3">
      <c r="A9941" t="s">
        <v>68</v>
      </c>
      <c r="B9941" s="8">
        <v>41573</v>
      </c>
      <c r="C9941" s="8"/>
      <c r="D9941">
        <v>31.35</v>
      </c>
      <c r="E9941">
        <v>43.274999999999999</v>
      </c>
      <c r="N9941" t="str">
        <f t="shared" si="250"/>
        <v/>
      </c>
      <c r="P9941">
        <v>0.20899999999999999</v>
      </c>
      <c r="Q9941">
        <v>0.28849999999999998</v>
      </c>
    </row>
    <row r="9942" spans="1:24" x14ac:dyDescent="0.3">
      <c r="A9942" t="s">
        <v>68</v>
      </c>
      <c r="B9942" s="8">
        <v>41574</v>
      </c>
      <c r="C9942" s="8"/>
      <c r="D9942">
        <v>29.8125</v>
      </c>
      <c r="E9942">
        <v>42.15</v>
      </c>
      <c r="N9942" t="str">
        <f t="shared" si="250"/>
        <v/>
      </c>
      <c r="P9942">
        <v>0.19875000000000001</v>
      </c>
      <c r="Q9942">
        <v>0.28100000000000003</v>
      </c>
    </row>
    <row r="9943" spans="1:24" x14ac:dyDescent="0.3">
      <c r="A9943" t="s">
        <v>68</v>
      </c>
      <c r="B9943" s="8">
        <v>41575</v>
      </c>
      <c r="C9943" s="8"/>
      <c r="D9943">
        <v>28.5</v>
      </c>
      <c r="E9943">
        <v>40.987499999999997</v>
      </c>
      <c r="N9943" t="str">
        <f t="shared" si="250"/>
        <v/>
      </c>
      <c r="P9943">
        <v>0.19</v>
      </c>
      <c r="Q9943">
        <v>0.27324999999999999</v>
      </c>
    </row>
    <row r="9944" spans="1:24" x14ac:dyDescent="0.3">
      <c r="A9944" t="s">
        <v>68</v>
      </c>
      <c r="B9944" s="8">
        <v>41576</v>
      </c>
      <c r="C9944" s="8"/>
      <c r="D9944">
        <v>27.637499999999999</v>
      </c>
      <c r="E9944">
        <v>40.049999999999997</v>
      </c>
      <c r="N9944" t="str">
        <f t="shared" si="250"/>
        <v/>
      </c>
      <c r="P9944">
        <v>0.18425</v>
      </c>
      <c r="Q9944">
        <v>0.26700000000000002</v>
      </c>
    </row>
    <row r="9945" spans="1:24" x14ac:dyDescent="0.3">
      <c r="A9945" t="s">
        <v>68</v>
      </c>
      <c r="B9945" s="8">
        <v>41577</v>
      </c>
      <c r="C9945" s="8"/>
      <c r="D9945">
        <v>26.587499999999999</v>
      </c>
      <c r="E9945">
        <v>38.962499999999999</v>
      </c>
      <c r="F9945">
        <v>35.1</v>
      </c>
      <c r="G9945">
        <v>55.85</v>
      </c>
      <c r="H9945">
        <v>26.05</v>
      </c>
      <c r="I9945">
        <v>27.4</v>
      </c>
      <c r="J9945">
        <v>31.85</v>
      </c>
      <c r="K9945">
        <v>30.65</v>
      </c>
      <c r="L9945">
        <v>27.75</v>
      </c>
      <c r="M9945">
        <v>300.2</v>
      </c>
      <c r="N9945">
        <f t="shared" si="250"/>
        <v>300.2</v>
      </c>
      <c r="P9945">
        <v>0.17724999999999999</v>
      </c>
      <c r="Q9945">
        <v>0.25974999999999998</v>
      </c>
      <c r="R9945">
        <v>0.35099999999999998</v>
      </c>
      <c r="S9945">
        <v>0.27925</v>
      </c>
      <c r="T9945">
        <v>0.13025</v>
      </c>
      <c r="U9945">
        <v>0.13700000000000001</v>
      </c>
      <c r="V9945">
        <v>0.15925</v>
      </c>
      <c r="W9945">
        <v>0.15325</v>
      </c>
      <c r="X9945">
        <v>0.13875000000000001</v>
      </c>
    </row>
    <row r="9946" spans="1:24" x14ac:dyDescent="0.3">
      <c r="A9946" t="s">
        <v>68</v>
      </c>
      <c r="B9946" s="8">
        <v>41578</v>
      </c>
      <c r="C9946" s="8"/>
      <c r="D9946">
        <v>26.0625</v>
      </c>
      <c r="E9946">
        <v>38.137500000000003</v>
      </c>
      <c r="N9946" t="str">
        <f t="shared" si="250"/>
        <v/>
      </c>
      <c r="P9946">
        <v>0.17374999999999999</v>
      </c>
      <c r="Q9946">
        <v>0.25424999999999998</v>
      </c>
    </row>
    <row r="9947" spans="1:24" x14ac:dyDescent="0.3">
      <c r="A9947" t="s">
        <v>68</v>
      </c>
      <c r="B9947" s="8">
        <v>41579</v>
      </c>
      <c r="C9947" s="8"/>
      <c r="D9947">
        <v>29.4375</v>
      </c>
      <c r="E9947">
        <v>42.1875</v>
      </c>
      <c r="N9947" t="str">
        <f t="shared" si="250"/>
        <v/>
      </c>
      <c r="P9947">
        <v>0.19625000000000001</v>
      </c>
      <c r="Q9947">
        <v>0.28125</v>
      </c>
    </row>
    <row r="9948" spans="1:24" x14ac:dyDescent="0.3">
      <c r="A9948" t="s">
        <v>68</v>
      </c>
      <c r="B9948" s="8">
        <v>41580</v>
      </c>
      <c r="C9948" s="8"/>
      <c r="D9948">
        <v>32.212499999999999</v>
      </c>
      <c r="E9948">
        <v>43.087499999999999</v>
      </c>
      <c r="N9948" t="str">
        <f t="shared" si="250"/>
        <v/>
      </c>
      <c r="P9948">
        <v>0.21475</v>
      </c>
      <c r="Q9948">
        <v>0.28725000000000001</v>
      </c>
    </row>
    <row r="9949" spans="1:24" x14ac:dyDescent="0.3">
      <c r="A9949" t="s">
        <v>68</v>
      </c>
      <c r="B9949" s="8">
        <v>41581</v>
      </c>
      <c r="C9949" s="8"/>
      <c r="D9949">
        <v>30.637499999999999</v>
      </c>
      <c r="E9949">
        <v>42.3</v>
      </c>
      <c r="N9949" t="str">
        <f t="shared" si="250"/>
        <v/>
      </c>
      <c r="P9949">
        <v>0.20424999999999999</v>
      </c>
      <c r="Q9949">
        <v>0.28199999999999997</v>
      </c>
    </row>
    <row r="9950" spans="1:24" x14ac:dyDescent="0.3">
      <c r="A9950" t="s">
        <v>68</v>
      </c>
      <c r="B9950" s="8">
        <v>41582</v>
      </c>
      <c r="C9950" s="8"/>
      <c r="D9950">
        <v>29.25</v>
      </c>
      <c r="E9950">
        <v>41.512500000000003</v>
      </c>
      <c r="N9950" t="str">
        <f t="shared" si="250"/>
        <v/>
      </c>
      <c r="P9950">
        <v>0.19500000000000001</v>
      </c>
      <c r="Q9950">
        <v>0.27675</v>
      </c>
    </row>
    <row r="9951" spans="1:24" x14ac:dyDescent="0.3">
      <c r="A9951" t="s">
        <v>68</v>
      </c>
      <c r="B9951" s="8">
        <v>41583</v>
      </c>
      <c r="C9951" s="8"/>
      <c r="D9951">
        <v>29.887499999999999</v>
      </c>
      <c r="E9951">
        <v>42.787500000000001</v>
      </c>
      <c r="N9951" t="str">
        <f t="shared" si="250"/>
        <v/>
      </c>
      <c r="P9951">
        <v>0.19925000000000001</v>
      </c>
      <c r="Q9951">
        <v>0.28525</v>
      </c>
    </row>
    <row r="9952" spans="1:24" x14ac:dyDescent="0.3">
      <c r="A9952" t="s">
        <v>68</v>
      </c>
      <c r="B9952" s="8">
        <v>41584</v>
      </c>
      <c r="C9952" s="8"/>
      <c r="D9952">
        <v>28.087499999999999</v>
      </c>
      <c r="E9952">
        <v>41.4375</v>
      </c>
      <c r="N9952" t="str">
        <f t="shared" si="250"/>
        <v/>
      </c>
      <c r="P9952">
        <v>0.18725</v>
      </c>
      <c r="Q9952">
        <v>0.27625</v>
      </c>
    </row>
    <row r="9953" spans="1:24" x14ac:dyDescent="0.3">
      <c r="A9953" t="s">
        <v>68</v>
      </c>
      <c r="B9953" s="8">
        <v>41585</v>
      </c>
      <c r="C9953" s="8"/>
      <c r="D9953">
        <v>28.012499999999999</v>
      </c>
      <c r="E9953">
        <v>40.950000000000003</v>
      </c>
      <c r="N9953" t="str">
        <f t="shared" si="250"/>
        <v/>
      </c>
      <c r="P9953">
        <v>0.18675</v>
      </c>
      <c r="Q9953">
        <v>0.27300000000000002</v>
      </c>
    </row>
    <row r="9954" spans="1:24" x14ac:dyDescent="0.3">
      <c r="A9954" t="s">
        <v>68</v>
      </c>
      <c r="B9954" s="8">
        <v>41586</v>
      </c>
      <c r="C9954" s="8"/>
      <c r="D9954">
        <v>29.55</v>
      </c>
      <c r="E9954">
        <v>43.05</v>
      </c>
      <c r="N9954" t="str">
        <f t="shared" si="250"/>
        <v/>
      </c>
      <c r="P9954">
        <v>0.19700000000000001</v>
      </c>
      <c r="Q9954">
        <v>0.28699999999999998</v>
      </c>
    </row>
    <row r="9955" spans="1:24" x14ac:dyDescent="0.3">
      <c r="A9955" t="s">
        <v>68</v>
      </c>
      <c r="B9955" s="8">
        <v>41587</v>
      </c>
      <c r="C9955" s="8"/>
      <c r="D9955">
        <v>28.875</v>
      </c>
      <c r="E9955">
        <v>42.337499999999999</v>
      </c>
      <c r="N9955" t="str">
        <f t="shared" si="250"/>
        <v/>
      </c>
      <c r="P9955">
        <v>0.1925</v>
      </c>
      <c r="Q9955">
        <v>0.28225</v>
      </c>
    </row>
    <row r="9956" spans="1:24" x14ac:dyDescent="0.3">
      <c r="A9956" t="s">
        <v>68</v>
      </c>
      <c r="B9956" s="8">
        <v>41588</v>
      </c>
      <c r="C9956" s="8"/>
      <c r="D9956">
        <v>28.725000000000001</v>
      </c>
      <c r="E9956">
        <v>41.85</v>
      </c>
      <c r="N9956" t="str">
        <f t="shared" si="250"/>
        <v/>
      </c>
      <c r="P9956">
        <v>0.1915</v>
      </c>
      <c r="Q9956">
        <v>0.27900000000000003</v>
      </c>
    </row>
    <row r="9957" spans="1:24" x14ac:dyDescent="0.3">
      <c r="A9957" t="s">
        <v>68</v>
      </c>
      <c r="B9957" s="8">
        <v>41589</v>
      </c>
      <c r="C9957" s="8"/>
      <c r="D9957">
        <v>27.487500000000001</v>
      </c>
      <c r="E9957">
        <v>40.612499999999997</v>
      </c>
      <c r="N9957" t="str">
        <f t="shared" si="250"/>
        <v/>
      </c>
      <c r="P9957">
        <v>0.18325</v>
      </c>
      <c r="Q9957">
        <v>0.27074999999999999</v>
      </c>
    </row>
    <row r="9958" spans="1:24" x14ac:dyDescent="0.3">
      <c r="A9958" t="s">
        <v>68</v>
      </c>
      <c r="B9958" s="8">
        <v>41590</v>
      </c>
      <c r="C9958" s="8"/>
      <c r="D9958">
        <v>28.8</v>
      </c>
      <c r="E9958">
        <v>42.524999999999999</v>
      </c>
      <c r="F9958">
        <v>37.725000000000001</v>
      </c>
      <c r="G9958">
        <v>55.95</v>
      </c>
      <c r="H9958">
        <v>26.65</v>
      </c>
      <c r="I9958">
        <v>27.4</v>
      </c>
      <c r="J9958">
        <v>31.45</v>
      </c>
      <c r="K9958">
        <v>30.75</v>
      </c>
      <c r="L9958">
        <v>27.8</v>
      </c>
      <c r="M9958">
        <v>309.05</v>
      </c>
      <c r="N9958">
        <f t="shared" si="250"/>
        <v>309.05</v>
      </c>
      <c r="P9958">
        <v>0.192</v>
      </c>
      <c r="Q9958">
        <v>0.28349999999999997</v>
      </c>
      <c r="R9958">
        <v>0.37724999999999997</v>
      </c>
      <c r="S9958">
        <v>0.27975</v>
      </c>
      <c r="T9958">
        <v>0.13325000000000001</v>
      </c>
      <c r="U9958">
        <v>0.13700000000000001</v>
      </c>
      <c r="V9958">
        <v>0.15725</v>
      </c>
      <c r="W9958">
        <v>0.15375</v>
      </c>
      <c r="X9958">
        <v>0.13900000000000001</v>
      </c>
    </row>
    <row r="9959" spans="1:24" x14ac:dyDescent="0.3">
      <c r="A9959" t="s">
        <v>68</v>
      </c>
      <c r="B9959" s="8">
        <v>41591</v>
      </c>
      <c r="C9959" s="8"/>
      <c r="D9959">
        <v>28.162500000000001</v>
      </c>
      <c r="E9959">
        <v>41.774999999999999</v>
      </c>
      <c r="N9959" t="str">
        <f t="shared" si="250"/>
        <v/>
      </c>
      <c r="P9959">
        <v>0.18775</v>
      </c>
      <c r="Q9959">
        <v>0.27850000000000003</v>
      </c>
    </row>
    <row r="9960" spans="1:24" x14ac:dyDescent="0.3">
      <c r="A9960" t="s">
        <v>68</v>
      </c>
      <c r="B9960" s="8">
        <v>41592</v>
      </c>
      <c r="C9960" s="8"/>
      <c r="D9960">
        <v>27.1875</v>
      </c>
      <c r="E9960">
        <v>40.762500000000003</v>
      </c>
      <c r="N9960" t="str">
        <f t="shared" si="250"/>
        <v/>
      </c>
      <c r="P9960">
        <v>0.18124999999999999</v>
      </c>
      <c r="Q9960">
        <v>0.27174999999999999</v>
      </c>
    </row>
    <row r="9961" spans="1:24" x14ac:dyDescent="0.3">
      <c r="A9961" t="s">
        <v>68</v>
      </c>
      <c r="B9961" s="8">
        <v>41593</v>
      </c>
      <c r="C9961" s="8"/>
      <c r="D9961">
        <v>27.9</v>
      </c>
      <c r="E9961">
        <v>42.1875</v>
      </c>
      <c r="N9961" t="str">
        <f t="shared" si="250"/>
        <v/>
      </c>
      <c r="P9961">
        <v>0.186</v>
      </c>
      <c r="Q9961">
        <v>0.28125</v>
      </c>
    </row>
    <row r="9962" spans="1:24" x14ac:dyDescent="0.3">
      <c r="A9962" t="s">
        <v>68</v>
      </c>
      <c r="B9962" s="8">
        <v>41594</v>
      </c>
      <c r="C9962" s="8"/>
      <c r="D9962">
        <v>27.225000000000001</v>
      </c>
      <c r="E9962">
        <v>41.1</v>
      </c>
      <c r="N9962" t="str">
        <f t="shared" si="250"/>
        <v/>
      </c>
      <c r="P9962">
        <v>0.18149999999999999</v>
      </c>
      <c r="Q9962">
        <v>0.27400000000000002</v>
      </c>
    </row>
    <row r="9963" spans="1:24" x14ac:dyDescent="0.3">
      <c r="A9963" t="s">
        <v>68</v>
      </c>
      <c r="B9963" s="8">
        <v>41595</v>
      </c>
      <c r="C9963" s="8"/>
      <c r="D9963">
        <v>26.1</v>
      </c>
      <c r="E9963">
        <v>39.5625</v>
      </c>
      <c r="N9963" t="str">
        <f t="shared" si="250"/>
        <v/>
      </c>
      <c r="P9963">
        <v>0.17399999999999999</v>
      </c>
      <c r="Q9963">
        <v>0.26374999999999998</v>
      </c>
    </row>
    <row r="9964" spans="1:24" x14ac:dyDescent="0.3">
      <c r="A9964" t="s">
        <v>68</v>
      </c>
      <c r="B9964" s="8">
        <v>41596</v>
      </c>
      <c r="C9964" s="8"/>
      <c r="D9964">
        <v>25.837499999999999</v>
      </c>
      <c r="E9964">
        <v>38.625</v>
      </c>
      <c r="N9964" t="str">
        <f t="shared" si="250"/>
        <v/>
      </c>
      <c r="P9964">
        <v>0.17224999999999999</v>
      </c>
      <c r="Q9964">
        <v>0.25750000000000001</v>
      </c>
    </row>
    <row r="9965" spans="1:24" x14ac:dyDescent="0.3">
      <c r="A9965" t="s">
        <v>68</v>
      </c>
      <c r="B9965" s="8">
        <v>41597</v>
      </c>
      <c r="C9965" s="8"/>
      <c r="D9965">
        <v>28.387499999999999</v>
      </c>
      <c r="E9965">
        <v>42.375</v>
      </c>
      <c r="N9965" t="str">
        <f t="shared" si="250"/>
        <v/>
      </c>
      <c r="P9965">
        <v>0.18925</v>
      </c>
      <c r="Q9965">
        <v>0.28249999999999997</v>
      </c>
    </row>
    <row r="9966" spans="1:24" x14ac:dyDescent="0.3">
      <c r="A9966" t="s">
        <v>68</v>
      </c>
      <c r="B9966" s="8">
        <v>41598</v>
      </c>
      <c r="C9966" s="8"/>
      <c r="D9966">
        <v>27.524999999999999</v>
      </c>
      <c r="E9966">
        <v>41.325000000000003</v>
      </c>
      <c r="N9966" t="str">
        <f t="shared" si="250"/>
        <v/>
      </c>
      <c r="P9966">
        <v>0.1835</v>
      </c>
      <c r="Q9966">
        <v>0.27550000000000002</v>
      </c>
    </row>
    <row r="9967" spans="1:24" x14ac:dyDescent="0.3">
      <c r="A9967" t="s">
        <v>68</v>
      </c>
      <c r="B9967" s="8">
        <v>41599</v>
      </c>
      <c r="C9967" s="8"/>
      <c r="D9967">
        <v>26.887499999999999</v>
      </c>
      <c r="E9967">
        <v>41.212499999999999</v>
      </c>
      <c r="N9967" t="str">
        <f t="shared" ref="N9967:N10030" si="251">IF(M9967="","",M9967-$M$8486)</f>
        <v/>
      </c>
      <c r="P9967">
        <v>0.17924999999999999</v>
      </c>
      <c r="Q9967">
        <v>0.27474999999999999</v>
      </c>
    </row>
    <row r="9968" spans="1:24" x14ac:dyDescent="0.3">
      <c r="A9968" t="s">
        <v>68</v>
      </c>
      <c r="B9968" s="8">
        <v>41600</v>
      </c>
      <c r="C9968" s="8"/>
      <c r="D9968">
        <v>29.55</v>
      </c>
      <c r="E9968">
        <v>43.612499999999997</v>
      </c>
      <c r="N9968" t="str">
        <f t="shared" si="251"/>
        <v/>
      </c>
      <c r="P9968">
        <v>0.19700000000000001</v>
      </c>
      <c r="Q9968">
        <v>0.29075000000000001</v>
      </c>
    </row>
    <row r="9969" spans="1:24" x14ac:dyDescent="0.3">
      <c r="A9969" t="s">
        <v>68</v>
      </c>
      <c r="B9969" s="8">
        <v>41601</v>
      </c>
      <c r="C9969" s="8"/>
      <c r="D9969">
        <v>29.512499999999999</v>
      </c>
      <c r="E9969">
        <v>43.274999999999999</v>
      </c>
      <c r="N9969" t="str">
        <f t="shared" si="251"/>
        <v/>
      </c>
      <c r="P9969">
        <v>0.19675000000000001</v>
      </c>
      <c r="Q9969">
        <v>0.28849999999999998</v>
      </c>
    </row>
    <row r="9970" spans="1:24" x14ac:dyDescent="0.3">
      <c r="A9970" t="s">
        <v>68</v>
      </c>
      <c r="B9970" s="8">
        <v>41602</v>
      </c>
      <c r="C9970" s="8"/>
      <c r="D9970">
        <v>28.95</v>
      </c>
      <c r="E9970">
        <v>42.825000000000003</v>
      </c>
      <c r="N9970" t="str">
        <f t="shared" si="251"/>
        <v/>
      </c>
      <c r="P9970">
        <v>0.193</v>
      </c>
      <c r="Q9970">
        <v>0.28549999999999998</v>
      </c>
    </row>
    <row r="9971" spans="1:24" x14ac:dyDescent="0.3">
      <c r="A9971" t="s">
        <v>68</v>
      </c>
      <c r="B9971" s="8">
        <v>41603</v>
      </c>
      <c r="C9971" s="8"/>
      <c r="D9971">
        <v>27.975000000000001</v>
      </c>
      <c r="E9971">
        <v>42.075000000000003</v>
      </c>
      <c r="N9971" t="str">
        <f t="shared" si="251"/>
        <v/>
      </c>
      <c r="P9971">
        <v>0.1865</v>
      </c>
      <c r="Q9971">
        <v>0.28050000000000003</v>
      </c>
    </row>
    <row r="9972" spans="1:24" x14ac:dyDescent="0.3">
      <c r="A9972" t="s">
        <v>68</v>
      </c>
      <c r="B9972" s="8">
        <v>41604</v>
      </c>
      <c r="C9972" s="8"/>
      <c r="D9972">
        <v>33.787500000000001</v>
      </c>
      <c r="E9972">
        <v>46.125</v>
      </c>
      <c r="F9972">
        <v>37.717862799999999</v>
      </c>
      <c r="G9972">
        <v>56.3</v>
      </c>
      <c r="H9972">
        <v>28</v>
      </c>
      <c r="I9972">
        <v>30.271299970000001</v>
      </c>
      <c r="J9972">
        <v>32.594784240000003</v>
      </c>
      <c r="K9972">
        <v>30.1</v>
      </c>
      <c r="L9972">
        <v>27.5</v>
      </c>
      <c r="M9972">
        <v>322.39644700000002</v>
      </c>
      <c r="N9972">
        <f t="shared" si="251"/>
        <v>322.39644700000002</v>
      </c>
      <c r="P9972">
        <v>0.22525000000000001</v>
      </c>
      <c r="Q9972">
        <v>0.3075</v>
      </c>
      <c r="R9972">
        <v>0.37717862800000002</v>
      </c>
      <c r="S9972">
        <v>0.28149999999999997</v>
      </c>
      <c r="T9972">
        <v>0.14000000000000001</v>
      </c>
      <c r="U9972">
        <v>0.1513565</v>
      </c>
      <c r="V9972">
        <v>0.16297392099999999</v>
      </c>
      <c r="W9972">
        <v>0.15049999999999999</v>
      </c>
      <c r="X9972">
        <v>0.13750000000000001</v>
      </c>
    </row>
    <row r="9973" spans="1:24" x14ac:dyDescent="0.3">
      <c r="A9973" t="s">
        <v>68</v>
      </c>
      <c r="B9973" s="8">
        <v>41605</v>
      </c>
      <c r="C9973" s="8"/>
      <c r="D9973">
        <v>33.262500000000003</v>
      </c>
      <c r="E9973">
        <v>45.375</v>
      </c>
      <c r="N9973" t="str">
        <f t="shared" si="251"/>
        <v/>
      </c>
      <c r="P9973">
        <v>0.22175</v>
      </c>
      <c r="Q9973">
        <v>0.30249999999999999</v>
      </c>
    </row>
    <row r="9974" spans="1:24" x14ac:dyDescent="0.3">
      <c r="A9974" t="s">
        <v>68</v>
      </c>
      <c r="B9974" s="8">
        <v>41606</v>
      </c>
      <c r="C9974" s="8"/>
      <c r="D9974">
        <v>33.450000000000003</v>
      </c>
      <c r="E9974">
        <v>44.962499999999999</v>
      </c>
      <c r="N9974" t="str">
        <f t="shared" si="251"/>
        <v/>
      </c>
      <c r="P9974">
        <v>0.223</v>
      </c>
      <c r="Q9974">
        <v>0.29975000000000002</v>
      </c>
    </row>
    <row r="9975" spans="1:24" x14ac:dyDescent="0.3">
      <c r="A9975" t="s">
        <v>68</v>
      </c>
      <c r="B9975" s="8">
        <v>41607</v>
      </c>
      <c r="C9975" s="8"/>
      <c r="D9975">
        <v>32.625</v>
      </c>
      <c r="E9975">
        <v>44.512500000000003</v>
      </c>
      <c r="N9975" t="str">
        <f t="shared" si="251"/>
        <v/>
      </c>
      <c r="P9975">
        <v>0.2175</v>
      </c>
      <c r="Q9975">
        <v>0.29675000000000001</v>
      </c>
    </row>
    <row r="9976" spans="1:24" x14ac:dyDescent="0.3">
      <c r="A9976" t="s">
        <v>68</v>
      </c>
      <c r="B9976" s="8">
        <v>41608</v>
      </c>
      <c r="C9976" s="8"/>
      <c r="D9976">
        <v>31.237500000000001</v>
      </c>
      <c r="E9976">
        <v>43.725000000000001</v>
      </c>
      <c r="N9976" t="str">
        <f t="shared" si="251"/>
        <v/>
      </c>
      <c r="P9976">
        <v>0.20824999999999999</v>
      </c>
      <c r="Q9976">
        <v>0.29149999999999998</v>
      </c>
    </row>
    <row r="9977" spans="1:24" x14ac:dyDescent="0.3">
      <c r="A9977" t="s">
        <v>68</v>
      </c>
      <c r="B9977" s="8">
        <v>41609</v>
      </c>
      <c r="C9977" s="8"/>
      <c r="D9977">
        <v>29.737500000000001</v>
      </c>
      <c r="E9977">
        <v>42.75</v>
      </c>
      <c r="N9977" t="str">
        <f t="shared" si="251"/>
        <v/>
      </c>
      <c r="P9977">
        <v>0.19825000000000001</v>
      </c>
      <c r="Q9977">
        <v>0.28499999999999998</v>
      </c>
    </row>
    <row r="9978" spans="1:24" x14ac:dyDescent="0.3">
      <c r="A9978" t="s">
        <v>68</v>
      </c>
      <c r="B9978" s="8">
        <v>41610</v>
      </c>
      <c r="C9978" s="8"/>
      <c r="D9978">
        <v>28.537500000000001</v>
      </c>
      <c r="E9978">
        <v>41.8125</v>
      </c>
      <c r="N9978" t="str">
        <f t="shared" si="251"/>
        <v/>
      </c>
      <c r="P9978">
        <v>0.19025</v>
      </c>
      <c r="Q9978">
        <v>0.27875</v>
      </c>
    </row>
    <row r="9979" spans="1:24" x14ac:dyDescent="0.3">
      <c r="A9979" t="s">
        <v>68</v>
      </c>
      <c r="B9979" s="8">
        <v>41611</v>
      </c>
      <c r="C9979" s="8"/>
      <c r="D9979">
        <v>29.737500000000001</v>
      </c>
      <c r="E9979">
        <v>43.274999999999999</v>
      </c>
      <c r="N9979" t="str">
        <f t="shared" si="251"/>
        <v/>
      </c>
      <c r="P9979">
        <v>0.19825000000000001</v>
      </c>
      <c r="Q9979">
        <v>0.28849999999999998</v>
      </c>
    </row>
    <row r="9980" spans="1:24" x14ac:dyDescent="0.3">
      <c r="A9980" t="s">
        <v>68</v>
      </c>
      <c r="B9980" s="8">
        <v>41612</v>
      </c>
      <c r="C9980" s="8"/>
      <c r="D9980">
        <v>27.9</v>
      </c>
      <c r="E9980">
        <v>42.075000000000003</v>
      </c>
      <c r="N9980" t="str">
        <f t="shared" si="251"/>
        <v/>
      </c>
      <c r="P9980">
        <v>0.186</v>
      </c>
      <c r="Q9980">
        <v>0.28050000000000003</v>
      </c>
    </row>
    <row r="9981" spans="1:24" x14ac:dyDescent="0.3">
      <c r="A9981" t="s">
        <v>68</v>
      </c>
      <c r="B9981" s="8">
        <v>41613</v>
      </c>
      <c r="C9981" s="8"/>
      <c r="D9981">
        <v>26.662500000000001</v>
      </c>
      <c r="E9981">
        <v>40.762500000000003</v>
      </c>
      <c r="N9981" t="str">
        <f t="shared" si="251"/>
        <v/>
      </c>
      <c r="P9981">
        <v>0.17774999999999999</v>
      </c>
      <c r="Q9981">
        <v>0.27174999999999999</v>
      </c>
    </row>
    <row r="9982" spans="1:24" x14ac:dyDescent="0.3">
      <c r="A9982" t="s">
        <v>68</v>
      </c>
      <c r="B9982" s="8">
        <v>41614</v>
      </c>
      <c r="C9982" s="8"/>
      <c r="D9982">
        <v>28.837499999999999</v>
      </c>
      <c r="E9982">
        <v>43.125</v>
      </c>
      <c r="N9982" t="str">
        <f t="shared" si="251"/>
        <v/>
      </c>
      <c r="P9982">
        <v>0.19225</v>
      </c>
      <c r="Q9982">
        <v>0.28749999999999998</v>
      </c>
    </row>
    <row r="9983" spans="1:24" x14ac:dyDescent="0.3">
      <c r="A9983" t="s">
        <v>68</v>
      </c>
      <c r="B9983" s="8">
        <v>41615</v>
      </c>
      <c r="C9983" s="8"/>
      <c r="D9983">
        <v>27.037500000000001</v>
      </c>
      <c r="E9983">
        <v>41.587499999999999</v>
      </c>
      <c r="N9983" t="str">
        <f t="shared" si="251"/>
        <v/>
      </c>
      <c r="P9983">
        <v>0.18024999999999999</v>
      </c>
      <c r="Q9983">
        <v>0.27725</v>
      </c>
    </row>
    <row r="9984" spans="1:24" x14ac:dyDescent="0.3">
      <c r="A9984" t="s">
        <v>68</v>
      </c>
      <c r="B9984" s="8">
        <v>41616</v>
      </c>
      <c r="C9984" s="8"/>
      <c r="D9984">
        <v>25.574999999999999</v>
      </c>
      <c r="E9984">
        <v>39.787500000000001</v>
      </c>
      <c r="N9984" t="str">
        <f t="shared" si="251"/>
        <v/>
      </c>
      <c r="P9984">
        <v>0.17050000000000001</v>
      </c>
      <c r="Q9984">
        <v>0.26524999999999999</v>
      </c>
    </row>
    <row r="9985" spans="1:24" x14ac:dyDescent="0.3">
      <c r="A9985" t="s">
        <v>68</v>
      </c>
      <c r="B9985" s="8">
        <v>41617</v>
      </c>
      <c r="C9985" s="8"/>
      <c r="D9985">
        <v>28.425000000000001</v>
      </c>
      <c r="E9985">
        <v>41.7</v>
      </c>
      <c r="N9985" t="str">
        <f t="shared" si="251"/>
        <v/>
      </c>
      <c r="P9985">
        <v>0.1895</v>
      </c>
      <c r="Q9985">
        <v>0.27800000000000002</v>
      </c>
    </row>
    <row r="9986" spans="1:24" x14ac:dyDescent="0.3">
      <c r="A9986" t="s">
        <v>68</v>
      </c>
      <c r="B9986" s="8">
        <v>41618</v>
      </c>
      <c r="C9986" s="8"/>
      <c r="D9986">
        <v>28.837499999999999</v>
      </c>
      <c r="E9986">
        <v>42.825000000000003</v>
      </c>
      <c r="F9986">
        <v>36.507572510000003</v>
      </c>
      <c r="G9986">
        <v>53.193649030000003</v>
      </c>
      <c r="H9986">
        <v>25.9</v>
      </c>
      <c r="I9986">
        <v>27.3</v>
      </c>
      <c r="J9986">
        <v>31.55</v>
      </c>
      <c r="K9986">
        <v>30.2</v>
      </c>
      <c r="L9986">
        <v>27.25</v>
      </c>
      <c r="M9986">
        <v>303.56372149999999</v>
      </c>
      <c r="N9986">
        <f t="shared" si="251"/>
        <v>303.56372149999999</v>
      </c>
      <c r="P9986">
        <v>0.19225</v>
      </c>
      <c r="Q9986">
        <v>0.28549999999999998</v>
      </c>
      <c r="R9986">
        <v>0.36507572500000002</v>
      </c>
      <c r="S9986">
        <v>0.26596824499999999</v>
      </c>
      <c r="T9986">
        <v>0.1295</v>
      </c>
      <c r="U9986">
        <v>0.13650000000000001</v>
      </c>
      <c r="V9986">
        <v>0.15775</v>
      </c>
      <c r="W9986">
        <v>0.151</v>
      </c>
      <c r="X9986">
        <v>0.13625000000000001</v>
      </c>
    </row>
    <row r="9987" spans="1:24" x14ac:dyDescent="0.3">
      <c r="A9987" t="s">
        <v>68</v>
      </c>
      <c r="B9987" s="8">
        <v>41619</v>
      </c>
      <c r="C9987" s="8"/>
      <c r="D9987">
        <v>27.75</v>
      </c>
      <c r="E9987">
        <v>41.85</v>
      </c>
      <c r="N9987" t="str">
        <f t="shared" si="251"/>
        <v/>
      </c>
      <c r="P9987">
        <v>0.185</v>
      </c>
      <c r="Q9987">
        <v>0.27900000000000003</v>
      </c>
    </row>
    <row r="9988" spans="1:24" x14ac:dyDescent="0.3">
      <c r="A9988" t="s">
        <v>68</v>
      </c>
      <c r="B9988" s="8">
        <v>41620</v>
      </c>
      <c r="C9988" s="8"/>
      <c r="D9988">
        <v>26.7</v>
      </c>
      <c r="E9988">
        <v>40.725000000000001</v>
      </c>
      <c r="N9988" t="str">
        <f t="shared" si="251"/>
        <v/>
      </c>
      <c r="P9988">
        <v>0.17799999999999999</v>
      </c>
      <c r="Q9988">
        <v>0.27150000000000002</v>
      </c>
    </row>
    <row r="9989" spans="1:24" x14ac:dyDescent="0.3">
      <c r="A9989" t="s">
        <v>68</v>
      </c>
      <c r="B9989" s="8">
        <v>41621</v>
      </c>
      <c r="C9989" s="8"/>
      <c r="D9989">
        <v>28.537500000000001</v>
      </c>
      <c r="E9989">
        <v>42.674999999999997</v>
      </c>
      <c r="N9989" t="str">
        <f t="shared" si="251"/>
        <v/>
      </c>
      <c r="P9989">
        <v>0.19025</v>
      </c>
      <c r="Q9989">
        <v>0.28449999999999998</v>
      </c>
    </row>
    <row r="9990" spans="1:24" x14ac:dyDescent="0.3">
      <c r="A9990" t="s">
        <v>68</v>
      </c>
      <c r="B9990" s="8">
        <v>41622</v>
      </c>
      <c r="C9990" s="8"/>
      <c r="D9990">
        <v>27.1875</v>
      </c>
      <c r="E9990">
        <v>41.55</v>
      </c>
      <c r="N9990" t="str">
        <f t="shared" si="251"/>
        <v/>
      </c>
      <c r="P9990">
        <v>0.18124999999999999</v>
      </c>
      <c r="Q9990">
        <v>0.27700000000000002</v>
      </c>
    </row>
    <row r="9991" spans="1:24" x14ac:dyDescent="0.3">
      <c r="A9991" t="s">
        <v>68</v>
      </c>
      <c r="B9991" s="8">
        <v>41623</v>
      </c>
      <c r="C9991" s="8"/>
      <c r="D9991">
        <v>25.762499999999999</v>
      </c>
      <c r="E9991">
        <v>40.049999999999997</v>
      </c>
      <c r="N9991" t="str">
        <f t="shared" si="251"/>
        <v/>
      </c>
      <c r="P9991">
        <v>0.17175000000000001</v>
      </c>
      <c r="Q9991">
        <v>0.26700000000000002</v>
      </c>
    </row>
    <row r="9992" spans="1:24" x14ac:dyDescent="0.3">
      <c r="A9992" t="s">
        <v>68</v>
      </c>
      <c r="B9992" s="8">
        <v>41624</v>
      </c>
      <c r="C9992" s="8"/>
      <c r="D9992">
        <v>25.2</v>
      </c>
      <c r="E9992">
        <v>38.924999999999997</v>
      </c>
      <c r="N9992" t="str">
        <f t="shared" si="251"/>
        <v/>
      </c>
      <c r="P9992">
        <v>0.16800000000000001</v>
      </c>
      <c r="Q9992">
        <v>0.25950000000000001</v>
      </c>
    </row>
    <row r="9993" spans="1:24" x14ac:dyDescent="0.3">
      <c r="A9993" t="s">
        <v>68</v>
      </c>
      <c r="B9993" s="8">
        <v>41625</v>
      </c>
      <c r="C9993" s="8"/>
      <c r="D9993">
        <v>32.174999999999997</v>
      </c>
      <c r="E9993">
        <v>45.1875</v>
      </c>
      <c r="N9993" t="str">
        <f t="shared" si="251"/>
        <v/>
      </c>
      <c r="P9993">
        <v>0.2145</v>
      </c>
      <c r="Q9993">
        <v>0.30125000000000002</v>
      </c>
    </row>
    <row r="9994" spans="1:24" x14ac:dyDescent="0.3">
      <c r="A9994" t="s">
        <v>68</v>
      </c>
      <c r="B9994" s="8">
        <v>41626</v>
      </c>
      <c r="C9994" s="8"/>
      <c r="D9994">
        <v>29.962499999999999</v>
      </c>
      <c r="E9994">
        <v>43.3125</v>
      </c>
      <c r="N9994" t="str">
        <f t="shared" si="251"/>
        <v/>
      </c>
      <c r="P9994">
        <v>0.19975000000000001</v>
      </c>
      <c r="Q9994">
        <v>0.28875000000000001</v>
      </c>
    </row>
    <row r="9995" spans="1:24" x14ac:dyDescent="0.3">
      <c r="A9995" t="s">
        <v>68</v>
      </c>
      <c r="B9995" s="8">
        <v>41627</v>
      </c>
      <c r="C9995" s="8"/>
      <c r="D9995">
        <v>29.512499999999999</v>
      </c>
      <c r="E9995">
        <v>42.825000000000003</v>
      </c>
      <c r="N9995" t="str">
        <f t="shared" si="251"/>
        <v/>
      </c>
      <c r="P9995">
        <v>0.19675000000000001</v>
      </c>
      <c r="Q9995">
        <v>0.28549999999999998</v>
      </c>
    </row>
    <row r="9996" spans="1:24" x14ac:dyDescent="0.3">
      <c r="A9996" t="s">
        <v>68</v>
      </c>
      <c r="B9996" s="8">
        <v>41628</v>
      </c>
      <c r="C9996" s="8"/>
      <c r="D9996">
        <v>29.625</v>
      </c>
      <c r="E9996">
        <v>42.3</v>
      </c>
      <c r="N9996" t="str">
        <f t="shared" si="251"/>
        <v/>
      </c>
      <c r="P9996">
        <v>0.19750000000000001</v>
      </c>
      <c r="Q9996">
        <v>0.28199999999999997</v>
      </c>
    </row>
    <row r="9997" spans="1:24" x14ac:dyDescent="0.3">
      <c r="A9997" t="s">
        <v>68</v>
      </c>
      <c r="B9997" s="8">
        <v>41629</v>
      </c>
      <c r="C9997" s="8"/>
      <c r="D9997">
        <v>28.2</v>
      </c>
      <c r="E9997">
        <v>41.4</v>
      </c>
      <c r="N9997" t="str">
        <f t="shared" si="251"/>
        <v/>
      </c>
      <c r="P9997">
        <v>0.188</v>
      </c>
      <c r="Q9997">
        <v>0.27600000000000002</v>
      </c>
    </row>
    <row r="9998" spans="1:24" x14ac:dyDescent="0.3">
      <c r="A9998" t="s">
        <v>68</v>
      </c>
      <c r="B9998" s="8">
        <v>41630</v>
      </c>
      <c r="C9998" s="8"/>
      <c r="D9998">
        <v>28.162500000000001</v>
      </c>
      <c r="E9998">
        <v>40.950000000000003</v>
      </c>
      <c r="N9998" t="str">
        <f t="shared" si="251"/>
        <v/>
      </c>
      <c r="P9998">
        <v>0.18775</v>
      </c>
      <c r="Q9998">
        <v>0.27300000000000002</v>
      </c>
    </row>
    <row r="9999" spans="1:24" x14ac:dyDescent="0.3">
      <c r="A9999" t="s">
        <v>68</v>
      </c>
      <c r="B9999" s="8">
        <v>41631</v>
      </c>
      <c r="C9999" s="8"/>
      <c r="D9999">
        <v>27.637499999999999</v>
      </c>
      <c r="E9999">
        <v>40.35</v>
      </c>
      <c r="N9999" t="str">
        <f t="shared" si="251"/>
        <v/>
      </c>
      <c r="P9999">
        <v>0.18425</v>
      </c>
      <c r="Q9999">
        <v>0.26900000000000002</v>
      </c>
    </row>
    <row r="10000" spans="1:24" x14ac:dyDescent="0.3">
      <c r="A10000" t="s">
        <v>68</v>
      </c>
      <c r="B10000" s="8">
        <v>41632</v>
      </c>
      <c r="C10000" s="8"/>
      <c r="D10000">
        <v>28.912500000000001</v>
      </c>
      <c r="E10000">
        <v>41.625</v>
      </c>
      <c r="F10000">
        <v>36.36301735</v>
      </c>
      <c r="G10000">
        <v>53.193649030000003</v>
      </c>
      <c r="H10000">
        <v>25.4</v>
      </c>
      <c r="I10000">
        <v>27.19650081</v>
      </c>
      <c r="J10000">
        <v>31.4</v>
      </c>
      <c r="K10000">
        <v>30</v>
      </c>
      <c r="L10000">
        <v>26.9</v>
      </c>
      <c r="M10000">
        <v>300.99066720000002</v>
      </c>
      <c r="N10000">
        <f t="shared" si="251"/>
        <v>300.99066720000002</v>
      </c>
      <c r="P10000">
        <v>0.19275</v>
      </c>
      <c r="Q10000">
        <v>0.27750000000000002</v>
      </c>
      <c r="R10000">
        <v>0.36363017399999997</v>
      </c>
      <c r="S10000">
        <v>0.26596824499999999</v>
      </c>
      <c r="T10000">
        <v>0.127</v>
      </c>
      <c r="U10000">
        <v>0.135982504</v>
      </c>
      <c r="V10000">
        <v>0.157</v>
      </c>
      <c r="W10000">
        <v>0.15</v>
      </c>
      <c r="X10000">
        <v>0.13450000000000001</v>
      </c>
    </row>
    <row r="10001" spans="1:24" x14ac:dyDescent="0.3">
      <c r="A10001" t="s">
        <v>68</v>
      </c>
      <c r="B10001" s="8">
        <v>41633</v>
      </c>
      <c r="C10001" s="8"/>
      <c r="D10001">
        <v>27.975000000000001</v>
      </c>
      <c r="E10001">
        <v>41.0625</v>
      </c>
      <c r="N10001" t="str">
        <f t="shared" si="251"/>
        <v/>
      </c>
      <c r="P10001">
        <v>0.1865</v>
      </c>
      <c r="Q10001">
        <v>0.27374999999999999</v>
      </c>
    </row>
    <row r="10002" spans="1:24" x14ac:dyDescent="0.3">
      <c r="A10002" t="s">
        <v>68</v>
      </c>
      <c r="B10002" s="8">
        <v>41634</v>
      </c>
      <c r="C10002" s="8"/>
      <c r="D10002">
        <v>34.274999999999999</v>
      </c>
      <c r="E10002">
        <v>45.825000000000003</v>
      </c>
      <c r="N10002" t="str">
        <f t="shared" si="251"/>
        <v/>
      </c>
      <c r="P10002">
        <v>0.22850000000000001</v>
      </c>
      <c r="Q10002">
        <v>0.30549999999999999</v>
      </c>
    </row>
    <row r="10003" spans="1:24" x14ac:dyDescent="0.3">
      <c r="A10003" t="s">
        <v>68</v>
      </c>
      <c r="B10003" s="8">
        <v>41635</v>
      </c>
      <c r="C10003" s="8"/>
      <c r="D10003">
        <v>34.387500000000003</v>
      </c>
      <c r="E10003">
        <v>45.45</v>
      </c>
      <c r="N10003" t="str">
        <f t="shared" si="251"/>
        <v/>
      </c>
      <c r="P10003">
        <v>0.22925000000000001</v>
      </c>
      <c r="Q10003">
        <v>0.30299999999999999</v>
      </c>
    </row>
    <row r="10004" spans="1:24" x14ac:dyDescent="0.3">
      <c r="A10004" t="s">
        <v>68</v>
      </c>
      <c r="B10004" s="8">
        <v>41636</v>
      </c>
      <c r="C10004" s="8"/>
      <c r="D10004">
        <v>36.862499999999997</v>
      </c>
      <c r="E10004">
        <v>45.825000000000003</v>
      </c>
      <c r="N10004" t="str">
        <f t="shared" si="251"/>
        <v/>
      </c>
      <c r="P10004">
        <v>0.24575</v>
      </c>
      <c r="Q10004">
        <v>0.30549999999999999</v>
      </c>
    </row>
    <row r="10005" spans="1:24" x14ac:dyDescent="0.3">
      <c r="A10005" t="s">
        <v>68</v>
      </c>
      <c r="B10005" s="8">
        <v>41637</v>
      </c>
      <c r="C10005" s="8"/>
      <c r="D10005">
        <v>37.762500000000003</v>
      </c>
      <c r="E10005">
        <v>46.875</v>
      </c>
      <c r="N10005" t="str">
        <f t="shared" si="251"/>
        <v/>
      </c>
      <c r="P10005">
        <v>0.25174999999999997</v>
      </c>
      <c r="Q10005">
        <v>0.3125</v>
      </c>
    </row>
    <row r="10006" spans="1:24" x14ac:dyDescent="0.3">
      <c r="A10006" t="s">
        <v>68</v>
      </c>
      <c r="B10006" s="8">
        <v>41638</v>
      </c>
      <c r="C10006" s="8"/>
      <c r="D10006">
        <v>38.362499999999997</v>
      </c>
      <c r="E10006">
        <v>46.987499999999997</v>
      </c>
      <c r="N10006" t="str">
        <f t="shared" si="251"/>
        <v/>
      </c>
      <c r="P10006">
        <v>0.25574999999999998</v>
      </c>
      <c r="Q10006">
        <v>0.31324999999999997</v>
      </c>
    </row>
    <row r="10007" spans="1:24" x14ac:dyDescent="0.3">
      <c r="A10007" t="s">
        <v>68</v>
      </c>
      <c r="B10007" s="8">
        <v>41639</v>
      </c>
      <c r="C10007" s="8"/>
      <c r="D10007">
        <v>36.825000000000003</v>
      </c>
      <c r="E10007">
        <v>46.012500000000003</v>
      </c>
      <c r="N10007" t="str">
        <f t="shared" si="251"/>
        <v/>
      </c>
      <c r="P10007">
        <v>0.2455</v>
      </c>
      <c r="Q10007">
        <v>0.30675000000000002</v>
      </c>
    </row>
    <row r="10008" spans="1:24" x14ac:dyDescent="0.3">
      <c r="A10008" t="s">
        <v>68</v>
      </c>
      <c r="B10008" s="8">
        <v>41640</v>
      </c>
      <c r="C10008" s="8"/>
      <c r="D10008">
        <v>34.612499999999997</v>
      </c>
      <c r="E10008">
        <v>45.112499999999997</v>
      </c>
      <c r="N10008" t="str">
        <f t="shared" si="251"/>
        <v/>
      </c>
      <c r="P10008">
        <v>0.23075000000000001</v>
      </c>
      <c r="Q10008">
        <v>0.30075000000000002</v>
      </c>
    </row>
    <row r="10009" spans="1:24" x14ac:dyDescent="0.3">
      <c r="A10009" t="s">
        <v>68</v>
      </c>
      <c r="B10009" s="8">
        <v>41641</v>
      </c>
      <c r="C10009" s="8"/>
      <c r="D10009">
        <v>32.700000000000003</v>
      </c>
      <c r="E10009">
        <v>44.25</v>
      </c>
      <c r="N10009" t="str">
        <f t="shared" si="251"/>
        <v/>
      </c>
      <c r="P10009">
        <v>0.218</v>
      </c>
      <c r="Q10009">
        <v>0.29499999999999998</v>
      </c>
    </row>
    <row r="10010" spans="1:24" x14ac:dyDescent="0.3">
      <c r="A10010" t="s">
        <v>68</v>
      </c>
      <c r="B10010" s="8">
        <v>41642</v>
      </c>
      <c r="C10010" s="8"/>
      <c r="D10010">
        <v>31.125</v>
      </c>
      <c r="E10010">
        <v>43.274999999999999</v>
      </c>
      <c r="N10010" t="str">
        <f t="shared" si="251"/>
        <v/>
      </c>
      <c r="P10010">
        <v>0.20749999999999999</v>
      </c>
      <c r="Q10010">
        <v>0.28849999999999998</v>
      </c>
    </row>
    <row r="10011" spans="1:24" x14ac:dyDescent="0.3">
      <c r="A10011" t="s">
        <v>68</v>
      </c>
      <c r="B10011" s="8">
        <v>41643</v>
      </c>
      <c r="C10011" s="8"/>
      <c r="D10011">
        <v>29.137499999999999</v>
      </c>
      <c r="E10011">
        <v>42.037500000000001</v>
      </c>
      <c r="N10011" t="str">
        <f t="shared" si="251"/>
        <v/>
      </c>
      <c r="P10011">
        <v>0.19425000000000001</v>
      </c>
      <c r="Q10011">
        <v>0.28025</v>
      </c>
    </row>
    <row r="10012" spans="1:24" x14ac:dyDescent="0.3">
      <c r="A10012" t="s">
        <v>68</v>
      </c>
      <c r="B10012" s="8">
        <v>41644</v>
      </c>
      <c r="C10012" s="8"/>
      <c r="D10012">
        <v>27.862500000000001</v>
      </c>
      <c r="E10012">
        <v>40.799999999999997</v>
      </c>
      <c r="N10012" t="str">
        <f t="shared" si="251"/>
        <v/>
      </c>
      <c r="P10012">
        <v>0.18575</v>
      </c>
      <c r="Q10012">
        <v>0.27200000000000002</v>
      </c>
    </row>
    <row r="10013" spans="1:24" x14ac:dyDescent="0.3">
      <c r="A10013" t="s">
        <v>68</v>
      </c>
      <c r="B10013" s="8">
        <v>41645</v>
      </c>
      <c r="C10013" s="8"/>
      <c r="D10013">
        <v>26.55</v>
      </c>
      <c r="E10013">
        <v>39.450000000000003</v>
      </c>
      <c r="N10013" t="str">
        <f t="shared" si="251"/>
        <v/>
      </c>
      <c r="P10013">
        <v>0.17699999999999999</v>
      </c>
      <c r="Q10013">
        <v>0.26300000000000001</v>
      </c>
    </row>
    <row r="10014" spans="1:24" x14ac:dyDescent="0.3">
      <c r="A10014" t="s">
        <v>68</v>
      </c>
      <c r="B10014" s="8">
        <v>41646</v>
      </c>
      <c r="C10014" s="8"/>
      <c r="D10014">
        <v>29.4</v>
      </c>
      <c r="E10014">
        <v>42.524999999999999</v>
      </c>
      <c r="F10014">
        <v>36.013180349999999</v>
      </c>
      <c r="G10014">
        <v>53.65</v>
      </c>
      <c r="H10014">
        <v>26.35</v>
      </c>
      <c r="I10014">
        <v>28.48371405</v>
      </c>
      <c r="J10014">
        <v>32</v>
      </c>
      <c r="K10014">
        <v>30.75</v>
      </c>
      <c r="L10014">
        <v>27.7</v>
      </c>
      <c r="M10014">
        <v>306.87189439999997</v>
      </c>
      <c r="N10014">
        <f t="shared" si="251"/>
        <v>306.87189439999997</v>
      </c>
      <c r="P10014">
        <v>0.19600000000000001</v>
      </c>
      <c r="Q10014">
        <v>0.28349999999999997</v>
      </c>
      <c r="R10014">
        <v>0.36013180299999997</v>
      </c>
      <c r="S10014">
        <v>0.26824999999999999</v>
      </c>
      <c r="T10014">
        <v>0.13175000000000001</v>
      </c>
      <c r="U10014">
        <v>0.14241856999999999</v>
      </c>
      <c r="V10014">
        <v>0.16</v>
      </c>
      <c r="W10014">
        <v>0.15375</v>
      </c>
      <c r="X10014">
        <v>0.13850000000000001</v>
      </c>
    </row>
    <row r="10015" spans="1:24" x14ac:dyDescent="0.3">
      <c r="A10015" t="s">
        <v>68</v>
      </c>
      <c r="B10015" s="8">
        <v>41647</v>
      </c>
      <c r="C10015" s="8"/>
      <c r="D10015">
        <v>27.9375</v>
      </c>
      <c r="E10015">
        <v>41.4</v>
      </c>
      <c r="N10015" t="str">
        <f t="shared" si="251"/>
        <v/>
      </c>
      <c r="P10015">
        <v>0.18625</v>
      </c>
      <c r="Q10015">
        <v>0.27600000000000002</v>
      </c>
    </row>
    <row r="10016" spans="1:24" x14ac:dyDescent="0.3">
      <c r="A10016" t="s">
        <v>68</v>
      </c>
      <c r="B10016" s="8">
        <v>41648</v>
      </c>
      <c r="C10016" s="8"/>
      <c r="D10016">
        <v>26.55</v>
      </c>
      <c r="E10016">
        <v>40.012500000000003</v>
      </c>
      <c r="N10016" t="str">
        <f t="shared" si="251"/>
        <v/>
      </c>
      <c r="P10016">
        <v>0.17699999999999999</v>
      </c>
      <c r="Q10016">
        <v>0.26674999999999999</v>
      </c>
    </row>
    <row r="10017" spans="1:24" x14ac:dyDescent="0.3">
      <c r="A10017" t="s">
        <v>68</v>
      </c>
      <c r="B10017" s="8">
        <v>41649</v>
      </c>
      <c r="C10017" s="8"/>
      <c r="D10017">
        <v>28.6875</v>
      </c>
      <c r="E10017">
        <v>42.787500000000001</v>
      </c>
      <c r="N10017" t="str">
        <f t="shared" si="251"/>
        <v/>
      </c>
      <c r="P10017">
        <v>0.19125</v>
      </c>
      <c r="Q10017">
        <v>0.28525</v>
      </c>
    </row>
    <row r="10018" spans="1:24" x14ac:dyDescent="0.3">
      <c r="A10018" t="s">
        <v>68</v>
      </c>
      <c r="B10018" s="8">
        <v>41650</v>
      </c>
      <c r="C10018" s="8"/>
      <c r="D10018">
        <v>26.925000000000001</v>
      </c>
      <c r="E10018">
        <v>41.287500000000001</v>
      </c>
      <c r="N10018" t="str">
        <f t="shared" si="251"/>
        <v/>
      </c>
      <c r="P10018">
        <v>0.17949999999999999</v>
      </c>
      <c r="Q10018">
        <v>0.27524999999999999</v>
      </c>
    </row>
    <row r="10019" spans="1:24" x14ac:dyDescent="0.3">
      <c r="A10019" t="s">
        <v>68</v>
      </c>
      <c r="B10019" s="8">
        <v>41651</v>
      </c>
      <c r="C10019" s="8"/>
      <c r="D10019">
        <v>25.95</v>
      </c>
      <c r="E10019">
        <v>40.087499999999999</v>
      </c>
      <c r="N10019" t="str">
        <f t="shared" si="251"/>
        <v/>
      </c>
      <c r="P10019">
        <v>0.17299999999999999</v>
      </c>
      <c r="Q10019">
        <v>0.26724999999999999</v>
      </c>
    </row>
    <row r="10020" spans="1:24" x14ac:dyDescent="0.3">
      <c r="A10020" t="s">
        <v>68</v>
      </c>
      <c r="B10020" s="8">
        <v>41652</v>
      </c>
      <c r="C10020" s="8"/>
      <c r="D10020">
        <v>25.125</v>
      </c>
      <c r="E10020">
        <v>38.924999999999997</v>
      </c>
      <c r="N10020" t="str">
        <f t="shared" si="251"/>
        <v/>
      </c>
      <c r="P10020">
        <v>0.16750000000000001</v>
      </c>
      <c r="Q10020">
        <v>0.25950000000000001</v>
      </c>
    </row>
    <row r="10021" spans="1:24" x14ac:dyDescent="0.3">
      <c r="A10021" t="s">
        <v>68</v>
      </c>
      <c r="B10021" s="8">
        <v>41653</v>
      </c>
      <c r="C10021" s="8"/>
      <c r="D10021">
        <v>28.425000000000001</v>
      </c>
      <c r="E10021">
        <v>42.487499999999997</v>
      </c>
      <c r="N10021" t="str">
        <f t="shared" si="251"/>
        <v/>
      </c>
      <c r="P10021">
        <v>0.1895</v>
      </c>
      <c r="Q10021">
        <v>0.28325</v>
      </c>
    </row>
    <row r="10022" spans="1:24" x14ac:dyDescent="0.3">
      <c r="A10022" t="s">
        <v>68</v>
      </c>
      <c r="B10022" s="8">
        <v>41654</v>
      </c>
      <c r="C10022" s="8"/>
      <c r="D10022">
        <v>26.7</v>
      </c>
      <c r="E10022">
        <v>41.174999999999997</v>
      </c>
      <c r="N10022" t="str">
        <f t="shared" si="251"/>
        <v/>
      </c>
      <c r="P10022">
        <v>0.17799999999999999</v>
      </c>
      <c r="Q10022">
        <v>0.27450000000000002</v>
      </c>
    </row>
    <row r="10023" spans="1:24" x14ac:dyDescent="0.3">
      <c r="A10023" t="s">
        <v>68</v>
      </c>
      <c r="B10023" s="8">
        <v>41655</v>
      </c>
      <c r="C10023" s="8"/>
      <c r="D10023">
        <v>25.425000000000001</v>
      </c>
      <c r="E10023">
        <v>39.787500000000001</v>
      </c>
      <c r="N10023" t="str">
        <f t="shared" si="251"/>
        <v/>
      </c>
      <c r="P10023">
        <v>0.16950000000000001</v>
      </c>
      <c r="Q10023">
        <v>0.26524999999999999</v>
      </c>
    </row>
    <row r="10024" spans="1:24" x14ac:dyDescent="0.3">
      <c r="A10024" t="s">
        <v>68</v>
      </c>
      <c r="B10024" s="8">
        <v>41656</v>
      </c>
      <c r="C10024" s="8"/>
      <c r="D10024">
        <v>28.875</v>
      </c>
      <c r="E10024">
        <v>42.975000000000001</v>
      </c>
      <c r="N10024" t="str">
        <f t="shared" si="251"/>
        <v/>
      </c>
      <c r="P10024">
        <v>0.1925</v>
      </c>
      <c r="Q10024">
        <v>0.28649999999999998</v>
      </c>
    </row>
    <row r="10025" spans="1:24" x14ac:dyDescent="0.3">
      <c r="A10025" t="s">
        <v>68</v>
      </c>
      <c r="B10025" s="8">
        <v>41657</v>
      </c>
      <c r="C10025" s="8"/>
      <c r="D10025">
        <v>26.737500000000001</v>
      </c>
      <c r="E10025">
        <v>41.4</v>
      </c>
      <c r="N10025" t="str">
        <f t="shared" si="251"/>
        <v/>
      </c>
      <c r="P10025">
        <v>0.17824999999999999</v>
      </c>
      <c r="Q10025">
        <v>0.27600000000000002</v>
      </c>
    </row>
    <row r="10026" spans="1:24" x14ac:dyDescent="0.3">
      <c r="A10026" t="s">
        <v>68</v>
      </c>
      <c r="B10026" s="8">
        <v>41658</v>
      </c>
      <c r="C10026" s="8"/>
      <c r="D10026">
        <v>25.65</v>
      </c>
      <c r="E10026">
        <v>40.274999999999999</v>
      </c>
      <c r="N10026" t="str">
        <f t="shared" si="251"/>
        <v/>
      </c>
      <c r="P10026">
        <v>0.17100000000000001</v>
      </c>
      <c r="Q10026">
        <v>0.26850000000000002</v>
      </c>
    </row>
    <row r="10027" spans="1:24" x14ac:dyDescent="0.3">
      <c r="A10027" t="s">
        <v>68</v>
      </c>
      <c r="B10027" s="8">
        <v>41659</v>
      </c>
      <c r="C10027" s="8"/>
      <c r="D10027">
        <v>24.524999999999999</v>
      </c>
      <c r="E10027">
        <v>38.85</v>
      </c>
      <c r="N10027" t="str">
        <f t="shared" si="251"/>
        <v/>
      </c>
      <c r="P10027">
        <v>0.16350000000000001</v>
      </c>
      <c r="Q10027">
        <v>0.25900000000000001</v>
      </c>
    </row>
    <row r="10028" spans="1:24" x14ac:dyDescent="0.3">
      <c r="A10028" t="s">
        <v>68</v>
      </c>
      <c r="B10028" s="8">
        <v>41660</v>
      </c>
      <c r="C10028" s="8"/>
      <c r="D10028">
        <v>27.112500000000001</v>
      </c>
      <c r="E10028">
        <v>42.862499999999997</v>
      </c>
      <c r="F10028">
        <v>36.058612570000001</v>
      </c>
      <c r="G10028">
        <v>53.672783379999998</v>
      </c>
      <c r="H10028">
        <v>26.997404339999999</v>
      </c>
      <c r="I10028">
        <v>28.368344709999999</v>
      </c>
      <c r="J10028">
        <v>31.6</v>
      </c>
      <c r="K10028">
        <v>29.45</v>
      </c>
      <c r="L10028">
        <v>26.483969739999999</v>
      </c>
      <c r="M10028">
        <v>302.60611469999998</v>
      </c>
      <c r="N10028">
        <f t="shared" si="251"/>
        <v>302.60611469999998</v>
      </c>
      <c r="P10028">
        <v>0.18074999999999999</v>
      </c>
      <c r="Q10028">
        <v>0.28575</v>
      </c>
      <c r="R10028">
        <v>0.36058612600000001</v>
      </c>
      <c r="S10028">
        <v>0.26836391700000001</v>
      </c>
      <c r="T10028">
        <v>0.13498702200000001</v>
      </c>
      <c r="U10028">
        <v>0.141841724</v>
      </c>
      <c r="V10028">
        <v>0.158</v>
      </c>
      <c r="W10028">
        <v>0.14724999999999999</v>
      </c>
      <c r="X10028">
        <v>0.13241984900000001</v>
      </c>
    </row>
    <row r="10029" spans="1:24" x14ac:dyDescent="0.3">
      <c r="A10029" t="s">
        <v>68</v>
      </c>
      <c r="B10029" s="8">
        <v>41661</v>
      </c>
      <c r="C10029" s="8"/>
      <c r="D10029">
        <v>27</v>
      </c>
      <c r="E10029">
        <v>42.262500000000003</v>
      </c>
      <c r="N10029" t="str">
        <f t="shared" si="251"/>
        <v/>
      </c>
      <c r="P10029">
        <v>0.18</v>
      </c>
      <c r="Q10029">
        <v>0.28175</v>
      </c>
    </row>
    <row r="10030" spans="1:24" x14ac:dyDescent="0.3">
      <c r="A10030" t="s">
        <v>68</v>
      </c>
      <c r="B10030" s="8">
        <v>41662</v>
      </c>
      <c r="C10030" s="8"/>
      <c r="D10030">
        <v>28.012499999999999</v>
      </c>
      <c r="E10030">
        <v>42.637500000000003</v>
      </c>
      <c r="N10030" t="str">
        <f t="shared" si="251"/>
        <v/>
      </c>
      <c r="P10030">
        <v>0.18675</v>
      </c>
      <c r="Q10030">
        <v>0.28425</v>
      </c>
    </row>
    <row r="10031" spans="1:24" x14ac:dyDescent="0.3">
      <c r="A10031" t="s">
        <v>68</v>
      </c>
      <c r="B10031" s="8">
        <v>41663</v>
      </c>
      <c r="C10031" s="8"/>
      <c r="D10031">
        <v>29.137499999999999</v>
      </c>
      <c r="E10031">
        <v>43.875</v>
      </c>
      <c r="N10031" t="str">
        <f t="shared" ref="N10031:N10094" si="252">IF(M10031="","",M10031-$M$8486)</f>
        <v/>
      </c>
      <c r="P10031">
        <v>0.19425000000000001</v>
      </c>
      <c r="Q10031">
        <v>0.29249999999999998</v>
      </c>
    </row>
    <row r="10032" spans="1:24" x14ac:dyDescent="0.3">
      <c r="A10032" t="s">
        <v>68</v>
      </c>
      <c r="B10032" s="8">
        <v>41664</v>
      </c>
      <c r="C10032" s="8"/>
      <c r="D10032">
        <v>27.824999999999999</v>
      </c>
      <c r="E10032">
        <v>43.162500000000001</v>
      </c>
      <c r="N10032" t="str">
        <f t="shared" si="252"/>
        <v/>
      </c>
      <c r="P10032">
        <v>0.1855</v>
      </c>
      <c r="Q10032">
        <v>0.28775000000000001</v>
      </c>
    </row>
    <row r="10033" spans="1:24" x14ac:dyDescent="0.3">
      <c r="A10033" t="s">
        <v>68</v>
      </c>
      <c r="B10033" s="8">
        <v>41665</v>
      </c>
      <c r="C10033" s="8"/>
      <c r="D10033">
        <v>26.662500000000001</v>
      </c>
      <c r="E10033">
        <v>42.45</v>
      </c>
      <c r="N10033" t="str">
        <f t="shared" si="252"/>
        <v/>
      </c>
      <c r="P10033">
        <v>0.17774999999999999</v>
      </c>
      <c r="Q10033">
        <v>0.28299999999999997</v>
      </c>
    </row>
    <row r="10034" spans="1:24" x14ac:dyDescent="0.3">
      <c r="A10034" t="s">
        <v>68</v>
      </c>
      <c r="B10034" s="8">
        <v>41666</v>
      </c>
      <c r="C10034" s="8"/>
      <c r="D10034">
        <v>31.5</v>
      </c>
      <c r="E10034">
        <v>43.05</v>
      </c>
      <c r="N10034" t="str">
        <f t="shared" si="252"/>
        <v/>
      </c>
      <c r="P10034">
        <v>0.21</v>
      </c>
      <c r="Q10034">
        <v>0.28699999999999998</v>
      </c>
    </row>
    <row r="10035" spans="1:24" x14ac:dyDescent="0.3">
      <c r="A10035" t="s">
        <v>68</v>
      </c>
      <c r="B10035" s="8">
        <v>41667</v>
      </c>
      <c r="C10035" s="8"/>
      <c r="D10035">
        <v>29.4375</v>
      </c>
      <c r="E10035">
        <v>42.487499999999997</v>
      </c>
      <c r="N10035" t="str">
        <f t="shared" si="252"/>
        <v/>
      </c>
      <c r="P10035">
        <v>0.19625000000000001</v>
      </c>
      <c r="Q10035">
        <v>0.28325</v>
      </c>
    </row>
    <row r="10036" spans="1:24" x14ac:dyDescent="0.3">
      <c r="A10036" t="s">
        <v>68</v>
      </c>
      <c r="B10036" s="8">
        <v>41668</v>
      </c>
      <c r="C10036" s="8"/>
      <c r="D10036">
        <v>28.012499999999999</v>
      </c>
      <c r="E10036">
        <v>41.85</v>
      </c>
      <c r="N10036" t="str">
        <f t="shared" si="252"/>
        <v/>
      </c>
      <c r="P10036">
        <v>0.18675</v>
      </c>
      <c r="Q10036">
        <v>0.27900000000000003</v>
      </c>
    </row>
    <row r="10037" spans="1:24" x14ac:dyDescent="0.3">
      <c r="A10037" t="s">
        <v>68</v>
      </c>
      <c r="B10037" s="8">
        <v>41669</v>
      </c>
      <c r="C10037" s="8"/>
      <c r="D10037">
        <v>26.85</v>
      </c>
      <c r="E10037">
        <v>41.174999999999997</v>
      </c>
      <c r="N10037" t="str">
        <f t="shared" si="252"/>
        <v/>
      </c>
      <c r="P10037">
        <v>0.17899999999999999</v>
      </c>
      <c r="Q10037">
        <v>0.27450000000000002</v>
      </c>
    </row>
    <row r="10038" spans="1:24" x14ac:dyDescent="0.3">
      <c r="A10038" t="s">
        <v>68</v>
      </c>
      <c r="B10038" s="8">
        <v>41670</v>
      </c>
      <c r="C10038" s="8"/>
      <c r="D10038">
        <v>28.8</v>
      </c>
      <c r="E10038">
        <v>43.125</v>
      </c>
      <c r="N10038" t="str">
        <f t="shared" si="252"/>
        <v/>
      </c>
      <c r="P10038">
        <v>0.192</v>
      </c>
      <c r="Q10038">
        <v>0.28749999999999998</v>
      </c>
    </row>
    <row r="10039" spans="1:24" x14ac:dyDescent="0.3">
      <c r="A10039" t="s">
        <v>68</v>
      </c>
      <c r="B10039" s="8">
        <v>41671</v>
      </c>
      <c r="C10039" s="8"/>
      <c r="D10039">
        <v>27.824999999999999</v>
      </c>
      <c r="E10039">
        <v>42.487499999999997</v>
      </c>
      <c r="N10039" t="str">
        <f t="shared" si="252"/>
        <v/>
      </c>
      <c r="P10039">
        <v>0.1855</v>
      </c>
      <c r="Q10039">
        <v>0.28325</v>
      </c>
    </row>
    <row r="10040" spans="1:24" x14ac:dyDescent="0.3">
      <c r="A10040" t="s">
        <v>68</v>
      </c>
      <c r="B10040" s="8">
        <v>41672</v>
      </c>
      <c r="C10040" s="8"/>
      <c r="D10040">
        <v>27</v>
      </c>
      <c r="E10040">
        <v>41.85</v>
      </c>
      <c r="N10040" t="str">
        <f t="shared" si="252"/>
        <v/>
      </c>
      <c r="P10040">
        <v>0.18</v>
      </c>
      <c r="Q10040">
        <v>0.27900000000000003</v>
      </c>
    </row>
    <row r="10041" spans="1:24" x14ac:dyDescent="0.3">
      <c r="A10041" t="s">
        <v>68</v>
      </c>
      <c r="B10041" s="8">
        <v>41673</v>
      </c>
      <c r="C10041" s="8"/>
      <c r="D10041">
        <v>26.175000000000001</v>
      </c>
      <c r="E10041">
        <v>41.024999999999999</v>
      </c>
      <c r="N10041" t="str">
        <f t="shared" si="252"/>
        <v/>
      </c>
      <c r="P10041">
        <v>0.17449999999999999</v>
      </c>
      <c r="Q10041">
        <v>0.27350000000000002</v>
      </c>
    </row>
    <row r="10042" spans="1:24" x14ac:dyDescent="0.3">
      <c r="A10042" t="s">
        <v>68</v>
      </c>
      <c r="B10042" s="8">
        <v>41674</v>
      </c>
      <c r="C10042" s="8"/>
      <c r="D10042">
        <v>28.012499999999999</v>
      </c>
      <c r="E10042">
        <v>42.975000000000001</v>
      </c>
      <c r="F10042">
        <v>36.815496549999999</v>
      </c>
      <c r="G10042">
        <v>53.249884180000002</v>
      </c>
      <c r="H10042">
        <v>26.92663941</v>
      </c>
      <c r="I10042">
        <v>28.303639520000001</v>
      </c>
      <c r="J10042">
        <v>31.4</v>
      </c>
      <c r="K10042">
        <v>29.55</v>
      </c>
      <c r="L10042">
        <v>26.178000470000001</v>
      </c>
      <c r="M10042">
        <v>303.41116010000002</v>
      </c>
      <c r="N10042">
        <f t="shared" si="252"/>
        <v>303.41116010000002</v>
      </c>
      <c r="P10042">
        <v>0.18675</v>
      </c>
      <c r="Q10042">
        <v>0.28649999999999998</v>
      </c>
      <c r="R10042">
        <v>0.36815496599999997</v>
      </c>
      <c r="S10042">
        <v>0.26624942099999999</v>
      </c>
      <c r="T10042">
        <v>0.13463319700000001</v>
      </c>
      <c r="U10042">
        <v>0.14151819800000001</v>
      </c>
      <c r="V10042">
        <v>0.157</v>
      </c>
      <c r="W10042">
        <v>0.14774999999999999</v>
      </c>
      <c r="X10042">
        <v>0.13089000200000001</v>
      </c>
    </row>
    <row r="10043" spans="1:24" x14ac:dyDescent="0.3">
      <c r="A10043" t="s">
        <v>68</v>
      </c>
      <c r="B10043" s="8">
        <v>41675</v>
      </c>
      <c r="C10043" s="8"/>
      <c r="D10043">
        <v>26.587499999999999</v>
      </c>
      <c r="E10043">
        <v>42</v>
      </c>
      <c r="N10043" t="str">
        <f t="shared" si="252"/>
        <v/>
      </c>
      <c r="P10043">
        <v>0.17724999999999999</v>
      </c>
      <c r="Q10043">
        <v>0.28000000000000003</v>
      </c>
    </row>
    <row r="10044" spans="1:24" x14ac:dyDescent="0.3">
      <c r="A10044" t="s">
        <v>68</v>
      </c>
      <c r="B10044" s="8">
        <v>41676</v>
      </c>
      <c r="C10044" s="8"/>
      <c r="D10044">
        <v>29.362500000000001</v>
      </c>
      <c r="E10044">
        <v>43.8</v>
      </c>
      <c r="N10044" t="str">
        <f t="shared" si="252"/>
        <v/>
      </c>
      <c r="P10044">
        <v>0.19575000000000001</v>
      </c>
      <c r="Q10044">
        <v>0.29199999999999998</v>
      </c>
    </row>
    <row r="10045" spans="1:24" x14ac:dyDescent="0.3">
      <c r="A10045" t="s">
        <v>68</v>
      </c>
      <c r="B10045" s="8">
        <v>41677</v>
      </c>
      <c r="C10045" s="8"/>
      <c r="D10045">
        <v>27.9375</v>
      </c>
      <c r="E10045">
        <v>42.975000000000001</v>
      </c>
      <c r="N10045" t="str">
        <f t="shared" si="252"/>
        <v/>
      </c>
      <c r="P10045">
        <v>0.18625</v>
      </c>
      <c r="Q10045">
        <v>0.28649999999999998</v>
      </c>
    </row>
    <row r="10046" spans="1:24" x14ac:dyDescent="0.3">
      <c r="A10046" t="s">
        <v>68</v>
      </c>
      <c r="B10046" s="8">
        <v>41678</v>
      </c>
      <c r="C10046" s="8"/>
      <c r="D10046">
        <v>27.1875</v>
      </c>
      <c r="E10046">
        <v>42.225000000000001</v>
      </c>
      <c r="N10046" t="str">
        <f t="shared" si="252"/>
        <v/>
      </c>
      <c r="P10046">
        <v>0.18124999999999999</v>
      </c>
      <c r="Q10046">
        <v>0.28149999999999997</v>
      </c>
    </row>
    <row r="10047" spans="1:24" x14ac:dyDescent="0.3">
      <c r="A10047" t="s">
        <v>68</v>
      </c>
      <c r="B10047" s="8">
        <v>41679</v>
      </c>
      <c r="C10047" s="8"/>
      <c r="D10047">
        <v>27.824999999999999</v>
      </c>
      <c r="E10047">
        <v>41.7</v>
      </c>
      <c r="N10047" t="str">
        <f t="shared" si="252"/>
        <v/>
      </c>
      <c r="P10047">
        <v>0.1855</v>
      </c>
      <c r="Q10047">
        <v>0.27800000000000002</v>
      </c>
    </row>
    <row r="10048" spans="1:24" x14ac:dyDescent="0.3">
      <c r="A10048" t="s">
        <v>68</v>
      </c>
      <c r="B10048" s="8">
        <v>41680</v>
      </c>
      <c r="C10048" s="8"/>
      <c r="D10048">
        <v>28.35</v>
      </c>
      <c r="E10048">
        <v>41.4</v>
      </c>
      <c r="N10048" t="str">
        <f t="shared" si="252"/>
        <v/>
      </c>
      <c r="P10048">
        <v>0.189</v>
      </c>
      <c r="Q10048">
        <v>0.27600000000000002</v>
      </c>
    </row>
    <row r="10049" spans="1:24" x14ac:dyDescent="0.3">
      <c r="A10049" t="s">
        <v>68</v>
      </c>
      <c r="B10049" s="8">
        <v>41681</v>
      </c>
      <c r="C10049" s="8"/>
      <c r="D10049">
        <v>30.15</v>
      </c>
      <c r="E10049">
        <v>43.462499999999999</v>
      </c>
      <c r="N10049" t="str">
        <f t="shared" si="252"/>
        <v/>
      </c>
      <c r="P10049">
        <v>0.20100000000000001</v>
      </c>
      <c r="Q10049">
        <v>0.28975000000000001</v>
      </c>
    </row>
    <row r="10050" spans="1:24" x14ac:dyDescent="0.3">
      <c r="A10050" t="s">
        <v>68</v>
      </c>
      <c r="B10050" s="8">
        <v>41682</v>
      </c>
      <c r="C10050" s="8"/>
      <c r="D10050">
        <v>28.65</v>
      </c>
      <c r="E10050">
        <v>42.75</v>
      </c>
      <c r="N10050" t="str">
        <f t="shared" si="252"/>
        <v/>
      </c>
      <c r="P10050">
        <v>0.191</v>
      </c>
      <c r="Q10050">
        <v>0.28499999999999998</v>
      </c>
    </row>
    <row r="10051" spans="1:24" x14ac:dyDescent="0.3">
      <c r="A10051" t="s">
        <v>68</v>
      </c>
      <c r="B10051" s="8">
        <v>41683</v>
      </c>
      <c r="C10051" s="8"/>
      <c r="D10051">
        <v>31.8</v>
      </c>
      <c r="E10051">
        <v>42.712499999999999</v>
      </c>
      <c r="N10051" t="str">
        <f t="shared" si="252"/>
        <v/>
      </c>
      <c r="P10051">
        <v>0.21199999999999999</v>
      </c>
      <c r="Q10051">
        <v>0.28475</v>
      </c>
    </row>
    <row r="10052" spans="1:24" x14ac:dyDescent="0.3">
      <c r="A10052" t="s">
        <v>68</v>
      </c>
      <c r="B10052" s="8">
        <v>41684</v>
      </c>
      <c r="C10052" s="8"/>
      <c r="D10052">
        <v>30.824999999999999</v>
      </c>
      <c r="E10052">
        <v>42.412500000000001</v>
      </c>
      <c r="N10052" t="str">
        <f t="shared" si="252"/>
        <v/>
      </c>
      <c r="P10052">
        <v>0.20549999999999999</v>
      </c>
      <c r="Q10052">
        <v>0.28275</v>
      </c>
    </row>
    <row r="10053" spans="1:24" x14ac:dyDescent="0.3">
      <c r="A10053" t="s">
        <v>68</v>
      </c>
      <c r="B10053" s="8">
        <v>41685</v>
      </c>
      <c r="C10053" s="8"/>
      <c r="D10053">
        <v>30.412500000000001</v>
      </c>
      <c r="E10053">
        <v>42.075000000000003</v>
      </c>
      <c r="N10053" t="str">
        <f t="shared" si="252"/>
        <v/>
      </c>
      <c r="P10053">
        <v>0.20275000000000001</v>
      </c>
      <c r="Q10053">
        <v>0.28050000000000003</v>
      </c>
    </row>
    <row r="10054" spans="1:24" x14ac:dyDescent="0.3">
      <c r="A10054" t="s">
        <v>68</v>
      </c>
      <c r="B10054" s="8">
        <v>41686</v>
      </c>
      <c r="C10054" s="8"/>
      <c r="D10054">
        <v>29.25</v>
      </c>
      <c r="E10054">
        <v>41.7</v>
      </c>
      <c r="N10054" t="str">
        <f t="shared" si="252"/>
        <v/>
      </c>
      <c r="P10054">
        <v>0.19500000000000001</v>
      </c>
      <c r="Q10054">
        <v>0.27800000000000002</v>
      </c>
    </row>
    <row r="10055" spans="1:24" x14ac:dyDescent="0.3">
      <c r="A10055" t="s">
        <v>68</v>
      </c>
      <c r="B10055" s="8">
        <v>41687</v>
      </c>
      <c r="C10055" s="8"/>
      <c r="D10055">
        <v>28.237500000000001</v>
      </c>
      <c r="E10055">
        <v>41.1</v>
      </c>
      <c r="N10055" t="str">
        <f t="shared" si="252"/>
        <v/>
      </c>
      <c r="P10055">
        <v>0.18825</v>
      </c>
      <c r="Q10055">
        <v>0.27400000000000002</v>
      </c>
    </row>
    <row r="10056" spans="1:24" x14ac:dyDescent="0.3">
      <c r="A10056" t="s">
        <v>68</v>
      </c>
      <c r="B10056" s="8">
        <v>41688</v>
      </c>
      <c r="C10056" s="8"/>
      <c r="D10056">
        <v>29.962499999999999</v>
      </c>
      <c r="E10056">
        <v>43.2</v>
      </c>
      <c r="F10056">
        <v>36.524116839999998</v>
      </c>
      <c r="G10056">
        <v>52.512620910000003</v>
      </c>
      <c r="H10056">
        <v>26.688183259999999</v>
      </c>
      <c r="I10056">
        <v>27.736724410000001</v>
      </c>
      <c r="J10056">
        <v>31.5</v>
      </c>
      <c r="K10056">
        <v>29.95</v>
      </c>
      <c r="L10056">
        <v>26.4</v>
      </c>
      <c r="M10056">
        <v>304.4741454</v>
      </c>
      <c r="N10056">
        <f t="shared" si="252"/>
        <v>304.4741454</v>
      </c>
      <c r="P10056">
        <v>0.19975000000000001</v>
      </c>
      <c r="Q10056">
        <v>0.28799999999999998</v>
      </c>
      <c r="R10056">
        <v>0.365241168</v>
      </c>
      <c r="S10056">
        <v>0.26256310500000002</v>
      </c>
      <c r="T10056">
        <v>0.13344091599999999</v>
      </c>
      <c r="U10056">
        <v>0.13868362200000001</v>
      </c>
      <c r="V10056">
        <v>0.1575</v>
      </c>
      <c r="W10056">
        <v>0.14974999999999999</v>
      </c>
      <c r="X10056">
        <v>0.13200000000000001</v>
      </c>
    </row>
    <row r="10057" spans="1:24" x14ac:dyDescent="0.3">
      <c r="A10057" t="s">
        <v>68</v>
      </c>
      <c r="B10057" s="8">
        <v>41689</v>
      </c>
      <c r="C10057" s="8"/>
      <c r="D10057">
        <v>28.425000000000001</v>
      </c>
      <c r="E10057">
        <v>42.337499999999999</v>
      </c>
      <c r="N10057" t="str">
        <f t="shared" si="252"/>
        <v/>
      </c>
      <c r="P10057">
        <v>0.1895</v>
      </c>
      <c r="Q10057">
        <v>0.28225</v>
      </c>
    </row>
    <row r="10058" spans="1:24" x14ac:dyDescent="0.3">
      <c r="A10058" t="s">
        <v>68</v>
      </c>
      <c r="B10058" s="8">
        <v>41690</v>
      </c>
      <c r="C10058" s="8"/>
      <c r="D10058">
        <v>27.75</v>
      </c>
      <c r="E10058">
        <v>41.587499999999999</v>
      </c>
      <c r="N10058" t="str">
        <f t="shared" si="252"/>
        <v/>
      </c>
      <c r="P10058">
        <v>0.185</v>
      </c>
      <c r="Q10058">
        <v>0.27725</v>
      </c>
    </row>
    <row r="10059" spans="1:24" x14ac:dyDescent="0.3">
      <c r="A10059" t="s">
        <v>68</v>
      </c>
      <c r="B10059" s="8">
        <v>41691</v>
      </c>
      <c r="C10059" s="8"/>
      <c r="D10059">
        <v>29.662500000000001</v>
      </c>
      <c r="E10059">
        <v>43.5</v>
      </c>
      <c r="N10059" t="str">
        <f t="shared" si="252"/>
        <v/>
      </c>
      <c r="P10059">
        <v>0.19775000000000001</v>
      </c>
      <c r="Q10059">
        <v>0.28999999999999998</v>
      </c>
    </row>
    <row r="10060" spans="1:24" x14ac:dyDescent="0.3">
      <c r="A10060" t="s">
        <v>68</v>
      </c>
      <c r="B10060" s="8">
        <v>41692</v>
      </c>
      <c r="C10060" s="8"/>
      <c r="D10060">
        <v>28.574999999999999</v>
      </c>
      <c r="E10060">
        <v>42.6</v>
      </c>
      <c r="N10060" t="str">
        <f t="shared" si="252"/>
        <v/>
      </c>
      <c r="P10060">
        <v>0.1905</v>
      </c>
      <c r="Q10060">
        <v>0.28399999999999997</v>
      </c>
    </row>
    <row r="10061" spans="1:24" x14ac:dyDescent="0.3">
      <c r="A10061" t="s">
        <v>68</v>
      </c>
      <c r="B10061" s="8">
        <v>41693</v>
      </c>
      <c r="C10061" s="8"/>
      <c r="D10061">
        <v>29.024999999999999</v>
      </c>
      <c r="E10061">
        <v>42.3</v>
      </c>
      <c r="N10061" t="str">
        <f t="shared" si="252"/>
        <v/>
      </c>
      <c r="P10061">
        <v>0.19350000000000001</v>
      </c>
      <c r="Q10061">
        <v>0.28199999999999997</v>
      </c>
    </row>
    <row r="10062" spans="1:24" x14ac:dyDescent="0.3">
      <c r="A10062" t="s">
        <v>68</v>
      </c>
      <c r="B10062" s="8">
        <v>41694</v>
      </c>
      <c r="C10062" s="8"/>
      <c r="D10062">
        <v>33.075000000000003</v>
      </c>
      <c r="E10062">
        <v>44.55</v>
      </c>
      <c r="N10062" t="str">
        <f t="shared" si="252"/>
        <v/>
      </c>
      <c r="P10062">
        <v>0.2205</v>
      </c>
      <c r="Q10062">
        <v>0.29699999999999999</v>
      </c>
    </row>
    <row r="10063" spans="1:24" x14ac:dyDescent="0.3">
      <c r="A10063" t="s">
        <v>68</v>
      </c>
      <c r="B10063" s="8">
        <v>41695</v>
      </c>
      <c r="C10063" s="8"/>
      <c r="D10063">
        <v>31.425000000000001</v>
      </c>
      <c r="E10063">
        <v>43.8</v>
      </c>
      <c r="N10063" t="str">
        <f t="shared" si="252"/>
        <v/>
      </c>
      <c r="P10063">
        <v>0.20949999999999999</v>
      </c>
      <c r="Q10063">
        <v>0.29199999999999998</v>
      </c>
    </row>
    <row r="10064" spans="1:24" x14ac:dyDescent="0.3">
      <c r="A10064" t="s">
        <v>68</v>
      </c>
      <c r="B10064" s="8">
        <v>41696</v>
      </c>
      <c r="C10064" s="8"/>
      <c r="D10064">
        <v>30.262499999999999</v>
      </c>
      <c r="E10064">
        <v>43.237499999999997</v>
      </c>
      <c r="N10064" t="str">
        <f t="shared" si="252"/>
        <v/>
      </c>
      <c r="P10064">
        <v>0.20175000000000001</v>
      </c>
      <c r="Q10064">
        <v>0.28825000000000001</v>
      </c>
    </row>
    <row r="10065" spans="1:17" x14ac:dyDescent="0.3">
      <c r="A10065" t="s">
        <v>68</v>
      </c>
      <c r="B10065" s="8">
        <v>41697</v>
      </c>
      <c r="C10065" s="8"/>
      <c r="D10065">
        <v>30.262499999999999</v>
      </c>
      <c r="E10065">
        <v>42.637500000000003</v>
      </c>
      <c r="N10065" t="str">
        <f t="shared" si="252"/>
        <v/>
      </c>
      <c r="P10065">
        <v>0.20175000000000001</v>
      </c>
      <c r="Q10065">
        <v>0.28425</v>
      </c>
    </row>
    <row r="10066" spans="1:17" x14ac:dyDescent="0.3">
      <c r="A10066" t="s">
        <v>68</v>
      </c>
      <c r="B10066" s="8">
        <v>41698</v>
      </c>
      <c r="C10066" s="8"/>
      <c r="D10066">
        <v>28.6875</v>
      </c>
      <c r="E10066">
        <v>42.225000000000001</v>
      </c>
      <c r="N10066" t="str">
        <f t="shared" si="252"/>
        <v/>
      </c>
      <c r="P10066">
        <v>0.19125</v>
      </c>
      <c r="Q10066">
        <v>0.28149999999999997</v>
      </c>
    </row>
    <row r="10067" spans="1:17" x14ac:dyDescent="0.3">
      <c r="A10067" t="s">
        <v>68</v>
      </c>
      <c r="B10067" s="8">
        <v>41699</v>
      </c>
      <c r="C10067" s="8"/>
      <c r="D10067">
        <v>35.625</v>
      </c>
      <c r="E10067">
        <v>45</v>
      </c>
      <c r="N10067" t="str">
        <f t="shared" si="252"/>
        <v/>
      </c>
      <c r="P10067">
        <v>0.23749999999999999</v>
      </c>
      <c r="Q10067">
        <v>0.3</v>
      </c>
    </row>
    <row r="10068" spans="1:17" x14ac:dyDescent="0.3">
      <c r="A10068" t="s">
        <v>68</v>
      </c>
      <c r="B10068" s="8">
        <v>41700</v>
      </c>
      <c r="C10068" s="8"/>
      <c r="D10068">
        <v>33.787500000000001</v>
      </c>
      <c r="E10068">
        <v>44.287500000000001</v>
      </c>
      <c r="N10068" t="str">
        <f t="shared" si="252"/>
        <v/>
      </c>
      <c r="P10068">
        <v>0.22525000000000001</v>
      </c>
      <c r="Q10068">
        <v>0.29525000000000001</v>
      </c>
    </row>
    <row r="10069" spans="1:17" x14ac:dyDescent="0.3">
      <c r="A10069" t="s">
        <v>68</v>
      </c>
      <c r="B10069" s="8">
        <v>41701</v>
      </c>
      <c r="C10069" s="8"/>
      <c r="D10069">
        <v>38.549999999999997</v>
      </c>
      <c r="E10069">
        <v>45.9</v>
      </c>
      <c r="N10069" t="str">
        <f t="shared" si="252"/>
        <v/>
      </c>
      <c r="P10069">
        <v>0.25700000000000001</v>
      </c>
      <c r="Q10069">
        <v>0.30599999999999999</v>
      </c>
    </row>
    <row r="10070" spans="1:17" x14ac:dyDescent="0.3">
      <c r="A10070" t="s">
        <v>68</v>
      </c>
      <c r="B10070" s="8">
        <v>41702</v>
      </c>
      <c r="C10070" s="8"/>
      <c r="D10070">
        <v>37.012500000000003</v>
      </c>
      <c r="E10070">
        <v>45.9</v>
      </c>
      <c r="N10070" t="str">
        <f t="shared" si="252"/>
        <v/>
      </c>
      <c r="P10070">
        <v>0.24675</v>
      </c>
      <c r="Q10070">
        <v>0.30599999999999999</v>
      </c>
    </row>
    <row r="10071" spans="1:17" x14ac:dyDescent="0.3">
      <c r="A10071" t="s">
        <v>68</v>
      </c>
      <c r="B10071" s="8">
        <v>41703</v>
      </c>
      <c r="C10071" s="8"/>
      <c r="D10071">
        <v>44.325000000000003</v>
      </c>
      <c r="E10071">
        <v>51.262500000000003</v>
      </c>
      <c r="N10071" t="str">
        <f t="shared" si="252"/>
        <v/>
      </c>
      <c r="P10071">
        <v>0.29549999999999998</v>
      </c>
      <c r="Q10071">
        <v>0.34175</v>
      </c>
    </row>
    <row r="10072" spans="1:17" x14ac:dyDescent="0.3">
      <c r="A10072" t="s">
        <v>68</v>
      </c>
      <c r="B10072" s="8">
        <v>41704</v>
      </c>
      <c r="C10072" s="8"/>
      <c r="D10072">
        <v>39.412500000000001</v>
      </c>
      <c r="E10072">
        <v>47.137500000000003</v>
      </c>
      <c r="N10072" t="str">
        <f t="shared" si="252"/>
        <v/>
      </c>
      <c r="P10072">
        <v>0.26274999999999998</v>
      </c>
      <c r="Q10072">
        <v>0.31424999999999997</v>
      </c>
    </row>
    <row r="10073" spans="1:17" x14ac:dyDescent="0.3">
      <c r="A10073" t="s">
        <v>68</v>
      </c>
      <c r="B10073" s="8">
        <v>41705</v>
      </c>
      <c r="C10073" s="8"/>
      <c r="D10073">
        <v>37.5</v>
      </c>
      <c r="E10073">
        <v>46.125</v>
      </c>
      <c r="N10073" t="str">
        <f t="shared" si="252"/>
        <v/>
      </c>
      <c r="P10073">
        <v>0.25</v>
      </c>
      <c r="Q10073">
        <v>0.3075</v>
      </c>
    </row>
    <row r="10074" spans="1:17" x14ac:dyDescent="0.3">
      <c r="A10074" t="s">
        <v>68</v>
      </c>
      <c r="B10074" s="8">
        <v>41706</v>
      </c>
      <c r="C10074" s="8"/>
      <c r="D10074">
        <v>36.037500000000001</v>
      </c>
      <c r="E10074">
        <v>45.5625</v>
      </c>
      <c r="N10074" t="str">
        <f t="shared" si="252"/>
        <v/>
      </c>
      <c r="P10074">
        <v>0.24024999999999999</v>
      </c>
      <c r="Q10074">
        <v>0.30375000000000002</v>
      </c>
    </row>
    <row r="10075" spans="1:17" x14ac:dyDescent="0.3">
      <c r="A10075" t="s">
        <v>68</v>
      </c>
      <c r="B10075" s="8">
        <v>41707</v>
      </c>
      <c r="C10075" s="8"/>
      <c r="D10075">
        <v>34.6875</v>
      </c>
      <c r="E10075">
        <v>45.075000000000003</v>
      </c>
      <c r="N10075" t="str">
        <f t="shared" si="252"/>
        <v/>
      </c>
      <c r="P10075">
        <v>0.23125000000000001</v>
      </c>
      <c r="Q10075">
        <v>0.30049999999999999</v>
      </c>
    </row>
    <row r="10076" spans="1:17" x14ac:dyDescent="0.3">
      <c r="A10076" t="s">
        <v>68</v>
      </c>
      <c r="B10076" s="8">
        <v>41708</v>
      </c>
      <c r="C10076" s="8"/>
      <c r="D10076">
        <v>33.524999999999999</v>
      </c>
      <c r="E10076">
        <v>44.625</v>
      </c>
      <c r="N10076" t="str">
        <f t="shared" si="252"/>
        <v/>
      </c>
      <c r="P10076">
        <v>0.2235</v>
      </c>
      <c r="Q10076">
        <v>0.29749999999999999</v>
      </c>
    </row>
    <row r="10077" spans="1:17" x14ac:dyDescent="0.3">
      <c r="A10077" t="s">
        <v>68</v>
      </c>
      <c r="B10077" s="8">
        <v>41709</v>
      </c>
      <c r="C10077" s="8"/>
      <c r="D10077">
        <v>32.700000000000003</v>
      </c>
      <c r="E10077">
        <v>44.137500000000003</v>
      </c>
      <c r="N10077" t="str">
        <f t="shared" si="252"/>
        <v/>
      </c>
      <c r="P10077">
        <v>0.218</v>
      </c>
      <c r="Q10077">
        <v>0.29425000000000001</v>
      </c>
    </row>
    <row r="10078" spans="1:17" x14ac:dyDescent="0.3">
      <c r="A10078" t="s">
        <v>68</v>
      </c>
      <c r="B10078" s="8">
        <v>41710</v>
      </c>
      <c r="C10078" s="8"/>
      <c r="D10078">
        <v>31.912500000000001</v>
      </c>
      <c r="E10078">
        <v>43.762500000000003</v>
      </c>
      <c r="N10078" t="str">
        <f t="shared" si="252"/>
        <v/>
      </c>
      <c r="P10078">
        <v>0.21274999999999999</v>
      </c>
      <c r="Q10078">
        <v>0.29175000000000001</v>
      </c>
    </row>
    <row r="10079" spans="1:17" x14ac:dyDescent="0.3">
      <c r="A10079" t="s">
        <v>68</v>
      </c>
      <c r="B10079" s="8">
        <v>41711</v>
      </c>
      <c r="C10079" s="8"/>
      <c r="D10079">
        <v>31.012499999999999</v>
      </c>
      <c r="E10079">
        <v>43.237499999999997</v>
      </c>
      <c r="N10079" t="str">
        <f t="shared" si="252"/>
        <v/>
      </c>
      <c r="P10079">
        <v>0.20674999999999999</v>
      </c>
      <c r="Q10079">
        <v>0.28825000000000001</v>
      </c>
    </row>
    <row r="10080" spans="1:17" x14ac:dyDescent="0.3">
      <c r="A10080" t="s">
        <v>68</v>
      </c>
      <c r="B10080" s="8">
        <v>41712</v>
      </c>
      <c r="C10080" s="8"/>
      <c r="D10080">
        <v>30.15</v>
      </c>
      <c r="E10080">
        <v>42.75</v>
      </c>
      <c r="N10080" t="str">
        <f t="shared" si="252"/>
        <v/>
      </c>
      <c r="P10080">
        <v>0.20100000000000001</v>
      </c>
      <c r="Q10080">
        <v>0.28499999999999998</v>
      </c>
    </row>
    <row r="10081" spans="1:24" x14ac:dyDescent="0.3">
      <c r="A10081" t="s">
        <v>68</v>
      </c>
      <c r="B10081" s="8">
        <v>41713</v>
      </c>
      <c r="C10081" s="8"/>
      <c r="D10081">
        <v>29.287500000000001</v>
      </c>
      <c r="E10081">
        <v>42.15</v>
      </c>
      <c r="N10081" t="str">
        <f t="shared" si="252"/>
        <v/>
      </c>
      <c r="P10081">
        <v>0.19525000000000001</v>
      </c>
      <c r="Q10081">
        <v>0.28100000000000003</v>
      </c>
    </row>
    <row r="10082" spans="1:24" x14ac:dyDescent="0.3">
      <c r="A10082" t="s">
        <v>68</v>
      </c>
      <c r="B10082" s="8">
        <v>41714</v>
      </c>
      <c r="C10082" s="8"/>
      <c r="D10082">
        <v>31.612500000000001</v>
      </c>
      <c r="E10082">
        <v>41.8125</v>
      </c>
      <c r="N10082" t="str">
        <f t="shared" si="252"/>
        <v/>
      </c>
      <c r="P10082">
        <v>0.21074999999999999</v>
      </c>
      <c r="Q10082">
        <v>0.27875</v>
      </c>
    </row>
    <row r="10083" spans="1:24" x14ac:dyDescent="0.3">
      <c r="A10083" t="s">
        <v>68</v>
      </c>
      <c r="B10083" s="8">
        <v>41715</v>
      </c>
      <c r="C10083" s="8"/>
      <c r="D10083">
        <v>37.6875</v>
      </c>
      <c r="E10083">
        <v>44.25</v>
      </c>
      <c r="N10083" t="str">
        <f t="shared" si="252"/>
        <v/>
      </c>
      <c r="P10083">
        <v>0.25124999999999997</v>
      </c>
      <c r="Q10083">
        <v>0.29499999999999998</v>
      </c>
    </row>
    <row r="10084" spans="1:24" x14ac:dyDescent="0.3">
      <c r="A10084" t="s">
        <v>68</v>
      </c>
      <c r="B10084" s="8">
        <v>41716</v>
      </c>
      <c r="C10084" s="8"/>
      <c r="D10084">
        <v>35.774999999999999</v>
      </c>
      <c r="E10084">
        <v>43.95</v>
      </c>
      <c r="N10084" t="str">
        <f t="shared" si="252"/>
        <v/>
      </c>
      <c r="P10084">
        <v>0.23849999999999999</v>
      </c>
      <c r="Q10084">
        <v>0.29299999999999998</v>
      </c>
    </row>
    <row r="10085" spans="1:24" x14ac:dyDescent="0.3">
      <c r="A10085" t="s">
        <v>68</v>
      </c>
      <c r="B10085" s="8">
        <v>41717</v>
      </c>
      <c r="C10085" s="8"/>
      <c r="D10085">
        <v>34.912500000000001</v>
      </c>
      <c r="E10085">
        <v>43.8</v>
      </c>
      <c r="N10085" t="str">
        <f t="shared" si="252"/>
        <v/>
      </c>
      <c r="P10085">
        <v>0.23275000000000001</v>
      </c>
      <c r="Q10085">
        <v>0.29199999999999998</v>
      </c>
    </row>
    <row r="10086" spans="1:24" x14ac:dyDescent="0.3">
      <c r="A10086" t="s">
        <v>68</v>
      </c>
      <c r="B10086" s="8">
        <v>41718</v>
      </c>
      <c r="C10086" s="8"/>
      <c r="D10086">
        <v>33.825000000000003</v>
      </c>
      <c r="E10086">
        <v>43.575000000000003</v>
      </c>
      <c r="N10086" t="str">
        <f t="shared" si="252"/>
        <v/>
      </c>
      <c r="P10086">
        <v>0.22550000000000001</v>
      </c>
      <c r="Q10086">
        <v>0.29049999999999998</v>
      </c>
    </row>
    <row r="10087" spans="1:24" x14ac:dyDescent="0.3">
      <c r="A10087" t="s">
        <v>68</v>
      </c>
      <c r="B10087" s="8">
        <v>41719</v>
      </c>
      <c r="C10087" s="8"/>
      <c r="D10087">
        <v>32.625</v>
      </c>
      <c r="E10087">
        <v>43.162500000000001</v>
      </c>
      <c r="N10087" t="str">
        <f t="shared" si="252"/>
        <v/>
      </c>
      <c r="P10087">
        <v>0.2175</v>
      </c>
      <c r="Q10087">
        <v>0.28775000000000001</v>
      </c>
    </row>
    <row r="10088" spans="1:24" x14ac:dyDescent="0.3">
      <c r="A10088" t="s">
        <v>68</v>
      </c>
      <c r="B10088" s="8">
        <v>41720</v>
      </c>
      <c r="C10088" s="8"/>
      <c r="D10088">
        <v>31.5</v>
      </c>
      <c r="E10088">
        <v>42.712499999999999</v>
      </c>
      <c r="N10088" t="str">
        <f t="shared" si="252"/>
        <v/>
      </c>
      <c r="P10088">
        <v>0.21</v>
      </c>
      <c r="Q10088">
        <v>0.28475</v>
      </c>
    </row>
    <row r="10089" spans="1:24" x14ac:dyDescent="0.3">
      <c r="A10089" t="s">
        <v>68</v>
      </c>
      <c r="B10089" s="8">
        <v>41721</v>
      </c>
      <c r="C10089" s="8"/>
      <c r="D10089">
        <v>30.524999999999999</v>
      </c>
      <c r="E10089">
        <v>42.3</v>
      </c>
      <c r="N10089" t="str">
        <f t="shared" si="252"/>
        <v/>
      </c>
      <c r="P10089">
        <v>0.20349999999999999</v>
      </c>
      <c r="Q10089">
        <v>0.28199999999999997</v>
      </c>
    </row>
    <row r="10090" spans="1:24" x14ac:dyDescent="0.3">
      <c r="A10090" t="s">
        <v>68</v>
      </c>
      <c r="B10090" s="8">
        <v>41722</v>
      </c>
      <c r="C10090" s="8"/>
      <c r="D10090">
        <v>29.737500000000001</v>
      </c>
      <c r="E10090">
        <v>41.8125</v>
      </c>
      <c r="N10090" t="str">
        <f t="shared" si="252"/>
        <v/>
      </c>
      <c r="P10090">
        <v>0.19825000000000001</v>
      </c>
      <c r="Q10090">
        <v>0.27875</v>
      </c>
    </row>
    <row r="10091" spans="1:24" x14ac:dyDescent="0.3">
      <c r="A10091" t="s">
        <v>68</v>
      </c>
      <c r="B10091" s="8">
        <v>41723</v>
      </c>
      <c r="C10091" s="8"/>
      <c r="D10091">
        <v>28.987500000000001</v>
      </c>
      <c r="E10091">
        <v>41.325000000000003</v>
      </c>
      <c r="N10091" t="str">
        <f t="shared" si="252"/>
        <v/>
      </c>
      <c r="P10091">
        <v>0.19325000000000001</v>
      </c>
      <c r="Q10091">
        <v>0.27550000000000002</v>
      </c>
    </row>
    <row r="10092" spans="1:24" x14ac:dyDescent="0.3">
      <c r="A10092" t="s">
        <v>68</v>
      </c>
      <c r="B10092" s="8">
        <v>41724</v>
      </c>
      <c r="C10092" s="8"/>
      <c r="D10092">
        <v>35.212499999999999</v>
      </c>
      <c r="E10092">
        <v>45.075000000000003</v>
      </c>
      <c r="F10092">
        <v>34.241022440000002</v>
      </c>
      <c r="G10092">
        <v>52.52</v>
      </c>
      <c r="H10092">
        <v>19.53961434</v>
      </c>
      <c r="I10092">
        <v>20.381822379999999</v>
      </c>
      <c r="J10092">
        <v>26.06</v>
      </c>
      <c r="K10092">
        <v>24.8</v>
      </c>
      <c r="L10092">
        <v>21.74</v>
      </c>
      <c r="M10092">
        <v>279.56995920000003</v>
      </c>
      <c r="N10092">
        <f t="shared" si="252"/>
        <v>279.56995920000003</v>
      </c>
      <c r="P10092">
        <v>0.23474999999999999</v>
      </c>
      <c r="Q10092">
        <v>0.30049999999999999</v>
      </c>
      <c r="R10092">
        <v>0.34241022399999999</v>
      </c>
      <c r="S10092">
        <v>0.2626</v>
      </c>
      <c r="T10092">
        <v>9.7698071999999997E-2</v>
      </c>
      <c r="U10092">
        <v>0.101909112</v>
      </c>
      <c r="V10092">
        <v>0.1303</v>
      </c>
      <c r="W10092">
        <v>0.124</v>
      </c>
      <c r="X10092">
        <v>0.1087</v>
      </c>
    </row>
    <row r="10093" spans="1:24" x14ac:dyDescent="0.3">
      <c r="A10093" t="s">
        <v>68</v>
      </c>
      <c r="B10093" s="8">
        <v>41725</v>
      </c>
      <c r="C10093" s="8"/>
      <c r="D10093">
        <v>34.274999999999999</v>
      </c>
      <c r="E10093">
        <v>44.587499999999999</v>
      </c>
      <c r="N10093" t="str">
        <f t="shared" si="252"/>
        <v/>
      </c>
      <c r="P10093">
        <v>0.22850000000000001</v>
      </c>
      <c r="Q10093">
        <v>0.29725000000000001</v>
      </c>
    </row>
    <row r="10094" spans="1:24" x14ac:dyDescent="0.3">
      <c r="A10094" t="s">
        <v>68</v>
      </c>
      <c r="B10094" s="8">
        <v>41726</v>
      </c>
      <c r="C10094" s="8"/>
      <c r="D10094">
        <v>33.412500000000001</v>
      </c>
      <c r="E10094">
        <v>44.287500000000001</v>
      </c>
      <c r="N10094" t="str">
        <f t="shared" si="252"/>
        <v/>
      </c>
      <c r="P10094">
        <v>0.22275</v>
      </c>
      <c r="Q10094">
        <v>0.29525000000000001</v>
      </c>
    </row>
    <row r="10095" spans="1:24" x14ac:dyDescent="0.3">
      <c r="A10095" t="s">
        <v>68</v>
      </c>
      <c r="B10095" s="8">
        <v>41727</v>
      </c>
      <c r="C10095" s="8"/>
      <c r="D10095">
        <v>32.587499999999999</v>
      </c>
      <c r="E10095">
        <v>43.95</v>
      </c>
      <c r="N10095" t="str">
        <f t="shared" ref="N10095:N10136" si="253">IF(M10095="","",M10095-$M$8486)</f>
        <v/>
      </c>
      <c r="P10095">
        <v>0.21725</v>
      </c>
      <c r="Q10095">
        <v>0.29299999999999998</v>
      </c>
    </row>
    <row r="10096" spans="1:24" x14ac:dyDescent="0.3">
      <c r="A10096" t="s">
        <v>68</v>
      </c>
      <c r="B10096" s="8">
        <v>41728</v>
      </c>
      <c r="C10096" s="8"/>
      <c r="D10096">
        <v>31.95</v>
      </c>
      <c r="E10096">
        <v>43.575000000000003</v>
      </c>
      <c r="N10096" t="str">
        <f t="shared" si="253"/>
        <v/>
      </c>
      <c r="P10096">
        <v>0.21299999999999999</v>
      </c>
      <c r="Q10096">
        <v>0.29049999999999998</v>
      </c>
    </row>
    <row r="10097" spans="1:24" x14ac:dyDescent="0.3">
      <c r="A10097" t="s">
        <v>68</v>
      </c>
      <c r="B10097" s="8">
        <v>41729</v>
      </c>
      <c r="C10097" s="8"/>
      <c r="D10097">
        <v>31.537500000000001</v>
      </c>
      <c r="E10097">
        <v>43.35</v>
      </c>
      <c r="N10097" t="str">
        <f t="shared" si="253"/>
        <v/>
      </c>
      <c r="P10097">
        <v>0.21024999999999999</v>
      </c>
      <c r="Q10097">
        <v>0.28899999999999998</v>
      </c>
    </row>
    <row r="10098" spans="1:24" x14ac:dyDescent="0.3">
      <c r="A10098" t="s">
        <v>68</v>
      </c>
      <c r="B10098" s="8">
        <v>41730</v>
      </c>
      <c r="C10098" s="8"/>
      <c r="D10098">
        <v>30.975000000000001</v>
      </c>
      <c r="E10098">
        <v>42.975000000000001</v>
      </c>
      <c r="N10098" t="str">
        <f t="shared" si="253"/>
        <v/>
      </c>
      <c r="P10098">
        <v>0.20649999999999999</v>
      </c>
      <c r="Q10098">
        <v>0.28649999999999998</v>
      </c>
    </row>
    <row r="10099" spans="1:24" x14ac:dyDescent="0.3">
      <c r="A10099" t="s">
        <v>68</v>
      </c>
      <c r="B10099" s="8">
        <v>41731</v>
      </c>
      <c r="C10099" s="8"/>
      <c r="D10099">
        <v>30.637499999999999</v>
      </c>
      <c r="E10099">
        <v>42.637500000000003</v>
      </c>
      <c r="N10099" t="str">
        <f t="shared" si="253"/>
        <v/>
      </c>
      <c r="P10099">
        <v>0.20424999999999999</v>
      </c>
      <c r="Q10099">
        <v>0.28425</v>
      </c>
    </row>
    <row r="10100" spans="1:24" x14ac:dyDescent="0.3">
      <c r="A10100" t="s">
        <v>68</v>
      </c>
      <c r="B10100" s="8">
        <v>41732</v>
      </c>
      <c r="C10100" s="8"/>
      <c r="D10100">
        <v>30.1875</v>
      </c>
      <c r="E10100">
        <v>42.3</v>
      </c>
      <c r="N10100" t="str">
        <f t="shared" si="253"/>
        <v/>
      </c>
      <c r="P10100">
        <v>0.20125000000000001</v>
      </c>
      <c r="Q10100">
        <v>0.28199999999999997</v>
      </c>
    </row>
    <row r="10101" spans="1:24" x14ac:dyDescent="0.3">
      <c r="A10101" t="s">
        <v>68</v>
      </c>
      <c r="B10101" s="8">
        <v>41733</v>
      </c>
      <c r="C10101" s="8"/>
      <c r="D10101">
        <v>29.737500000000001</v>
      </c>
      <c r="E10101">
        <v>42</v>
      </c>
      <c r="N10101" t="str">
        <f t="shared" si="253"/>
        <v/>
      </c>
      <c r="P10101">
        <v>0.19825000000000001</v>
      </c>
      <c r="Q10101">
        <v>0.28000000000000003</v>
      </c>
    </row>
    <row r="10102" spans="1:24" x14ac:dyDescent="0.3">
      <c r="A10102" t="s">
        <v>68</v>
      </c>
      <c r="B10102" s="8">
        <v>41734</v>
      </c>
      <c r="C10102" s="8"/>
      <c r="D10102">
        <v>29.25</v>
      </c>
      <c r="E10102">
        <v>41.587499999999999</v>
      </c>
      <c r="N10102" t="str">
        <f t="shared" si="253"/>
        <v/>
      </c>
      <c r="P10102">
        <v>0.19500000000000001</v>
      </c>
      <c r="Q10102">
        <v>0.27725</v>
      </c>
    </row>
    <row r="10103" spans="1:24" x14ac:dyDescent="0.3">
      <c r="A10103" t="s">
        <v>68</v>
      </c>
      <c r="B10103" s="8">
        <v>41735</v>
      </c>
      <c r="C10103" s="8"/>
      <c r="D10103">
        <v>29.324999999999999</v>
      </c>
      <c r="E10103">
        <v>41.325000000000003</v>
      </c>
      <c r="N10103" t="str">
        <f t="shared" si="253"/>
        <v/>
      </c>
      <c r="P10103">
        <v>0.19550000000000001</v>
      </c>
      <c r="Q10103">
        <v>0.27550000000000002</v>
      </c>
    </row>
    <row r="10104" spans="1:24" x14ac:dyDescent="0.3">
      <c r="A10104" t="s">
        <v>68</v>
      </c>
      <c r="B10104" s="8">
        <v>41736</v>
      </c>
      <c r="C10104" s="8"/>
      <c r="D10104">
        <v>29.55</v>
      </c>
      <c r="E10104">
        <v>41.174999999999997</v>
      </c>
      <c r="N10104" t="str">
        <f t="shared" si="253"/>
        <v/>
      </c>
      <c r="P10104">
        <v>0.19700000000000001</v>
      </c>
      <c r="Q10104">
        <v>0.27450000000000002</v>
      </c>
    </row>
    <row r="10105" spans="1:24" x14ac:dyDescent="0.3">
      <c r="A10105" t="s">
        <v>68</v>
      </c>
      <c r="B10105" s="8">
        <v>41737</v>
      </c>
      <c r="C10105" s="8"/>
      <c r="D10105">
        <v>43.5</v>
      </c>
      <c r="E10105">
        <v>49.6875</v>
      </c>
      <c r="N10105" t="str">
        <f t="shared" si="253"/>
        <v/>
      </c>
      <c r="P10105">
        <v>0.28999999999999998</v>
      </c>
      <c r="Q10105">
        <v>0.33124999999999999</v>
      </c>
    </row>
    <row r="10106" spans="1:24" x14ac:dyDescent="0.3">
      <c r="A10106" t="s">
        <v>68</v>
      </c>
      <c r="B10106" s="8">
        <v>41738</v>
      </c>
      <c r="C10106" s="8"/>
      <c r="D10106">
        <v>39.1875</v>
      </c>
      <c r="E10106">
        <v>46.725000000000001</v>
      </c>
      <c r="N10106" t="str">
        <f t="shared" si="253"/>
        <v/>
      </c>
      <c r="P10106">
        <v>0.26124999999999998</v>
      </c>
      <c r="Q10106">
        <v>0.3115</v>
      </c>
    </row>
    <row r="10107" spans="1:24" x14ac:dyDescent="0.3">
      <c r="A10107" t="s">
        <v>68</v>
      </c>
      <c r="B10107" s="8">
        <v>41739</v>
      </c>
      <c r="C10107" s="8"/>
      <c r="D10107">
        <v>41.8125</v>
      </c>
      <c r="E10107">
        <v>47.774999999999999</v>
      </c>
      <c r="N10107" t="str">
        <f t="shared" si="253"/>
        <v/>
      </c>
      <c r="P10107">
        <v>0.27875</v>
      </c>
      <c r="Q10107">
        <v>0.31850000000000001</v>
      </c>
    </row>
    <row r="10108" spans="1:24" x14ac:dyDescent="0.3">
      <c r="A10108" t="s">
        <v>68</v>
      </c>
      <c r="B10108" s="8">
        <v>41740</v>
      </c>
      <c r="C10108" s="8"/>
      <c r="D10108">
        <v>39.862499999999997</v>
      </c>
      <c r="E10108">
        <v>46.837499999999999</v>
      </c>
      <c r="N10108" t="str">
        <f t="shared" si="253"/>
        <v/>
      </c>
      <c r="P10108">
        <v>0.26574999999999999</v>
      </c>
      <c r="Q10108">
        <v>0.31225000000000003</v>
      </c>
    </row>
    <row r="10109" spans="1:24" x14ac:dyDescent="0.3">
      <c r="A10109" t="s">
        <v>68</v>
      </c>
      <c r="B10109" s="8">
        <v>41741</v>
      </c>
      <c r="C10109" s="8"/>
      <c r="D10109">
        <v>39.712499999999999</v>
      </c>
      <c r="E10109">
        <v>46.612499999999997</v>
      </c>
      <c r="N10109" t="str">
        <f t="shared" si="253"/>
        <v/>
      </c>
      <c r="P10109">
        <v>0.26474999999999999</v>
      </c>
      <c r="Q10109">
        <v>0.31075000000000003</v>
      </c>
    </row>
    <row r="10110" spans="1:24" x14ac:dyDescent="0.3">
      <c r="A10110" t="s">
        <v>68</v>
      </c>
      <c r="B10110" s="8">
        <v>41742</v>
      </c>
      <c r="C10110" s="8"/>
      <c r="D10110">
        <v>42.6</v>
      </c>
      <c r="E10110">
        <v>48.3</v>
      </c>
      <c r="N10110" t="str">
        <f t="shared" si="253"/>
        <v/>
      </c>
      <c r="P10110">
        <v>0.28399999999999997</v>
      </c>
      <c r="Q10110">
        <v>0.32200000000000001</v>
      </c>
    </row>
    <row r="10111" spans="1:24" x14ac:dyDescent="0.3">
      <c r="A10111" t="s">
        <v>68</v>
      </c>
      <c r="B10111" s="8">
        <v>41743</v>
      </c>
      <c r="C10111" s="8"/>
      <c r="D10111">
        <v>40.5</v>
      </c>
      <c r="E10111">
        <v>46.875</v>
      </c>
      <c r="N10111" t="str">
        <f t="shared" si="253"/>
        <v/>
      </c>
      <c r="P10111">
        <v>0.27</v>
      </c>
      <c r="Q10111">
        <v>0.3125</v>
      </c>
    </row>
    <row r="10112" spans="1:24" x14ac:dyDescent="0.3">
      <c r="A10112" t="s">
        <v>68</v>
      </c>
      <c r="B10112" s="8">
        <v>41744</v>
      </c>
      <c r="C10112" s="8"/>
      <c r="D10112">
        <v>39.712499999999999</v>
      </c>
      <c r="E10112">
        <v>46.387500000000003</v>
      </c>
      <c r="F10112">
        <v>34.836837789999997</v>
      </c>
      <c r="G10112">
        <v>52.94</v>
      </c>
      <c r="H10112">
        <v>21.44</v>
      </c>
      <c r="I10112">
        <v>23.66</v>
      </c>
      <c r="J10112">
        <v>28.22</v>
      </c>
      <c r="K10112">
        <v>28.007893790000001</v>
      </c>
      <c r="L10112">
        <v>23.96</v>
      </c>
      <c r="M10112">
        <v>299.16473159999998</v>
      </c>
      <c r="N10112">
        <f t="shared" si="253"/>
        <v>299.16473159999998</v>
      </c>
      <c r="P10112">
        <v>0.26474999999999999</v>
      </c>
      <c r="Q10112">
        <v>0.30925000000000002</v>
      </c>
      <c r="R10112">
        <v>0.34836837799999998</v>
      </c>
      <c r="S10112">
        <v>0.26469999999999999</v>
      </c>
      <c r="T10112">
        <v>0.1072</v>
      </c>
      <c r="U10112">
        <v>0.1183</v>
      </c>
      <c r="V10112">
        <v>0.1411</v>
      </c>
      <c r="W10112">
        <v>0.140039469</v>
      </c>
      <c r="X10112">
        <v>0.1198</v>
      </c>
    </row>
    <row r="10113" spans="1:17" x14ac:dyDescent="0.3">
      <c r="A10113" t="s">
        <v>68</v>
      </c>
      <c r="B10113" s="8">
        <v>41745</v>
      </c>
      <c r="C10113" s="8"/>
      <c r="D10113">
        <v>39.262500000000003</v>
      </c>
      <c r="E10113">
        <v>46.05</v>
      </c>
      <c r="N10113" t="str">
        <f t="shared" si="253"/>
        <v/>
      </c>
      <c r="P10113">
        <v>0.26174999999999998</v>
      </c>
      <c r="Q10113">
        <v>0.307</v>
      </c>
    </row>
    <row r="10114" spans="1:17" x14ac:dyDescent="0.3">
      <c r="A10114" t="s">
        <v>68</v>
      </c>
      <c r="B10114" s="8">
        <v>41746</v>
      </c>
      <c r="C10114" s="8"/>
      <c r="D10114">
        <v>42.225000000000001</v>
      </c>
      <c r="E10114">
        <v>47.587499999999999</v>
      </c>
      <c r="N10114" t="str">
        <f t="shared" si="253"/>
        <v/>
      </c>
      <c r="P10114">
        <v>0.28149999999999997</v>
      </c>
      <c r="Q10114">
        <v>0.31724999999999998</v>
      </c>
    </row>
    <row r="10115" spans="1:17" x14ac:dyDescent="0.3">
      <c r="A10115" t="s">
        <v>68</v>
      </c>
      <c r="B10115" s="8">
        <v>41747</v>
      </c>
      <c r="C10115" s="8"/>
      <c r="D10115">
        <v>46.162500000000001</v>
      </c>
      <c r="E10115">
        <v>50.774999999999999</v>
      </c>
      <c r="N10115" t="str">
        <f t="shared" si="253"/>
        <v/>
      </c>
      <c r="P10115">
        <v>0.30775000000000002</v>
      </c>
      <c r="Q10115">
        <v>0.33850000000000002</v>
      </c>
    </row>
    <row r="10116" spans="1:17" x14ac:dyDescent="0.3">
      <c r="A10116" t="s">
        <v>68</v>
      </c>
      <c r="B10116" s="8">
        <v>41748</v>
      </c>
      <c r="C10116" s="8"/>
      <c r="D10116">
        <v>43.2</v>
      </c>
      <c r="E10116">
        <v>48.637500000000003</v>
      </c>
      <c r="N10116" t="str">
        <f t="shared" si="253"/>
        <v/>
      </c>
      <c r="P10116">
        <v>0.28799999999999998</v>
      </c>
      <c r="Q10116">
        <v>0.32424999999999998</v>
      </c>
    </row>
    <row r="10117" spans="1:17" x14ac:dyDescent="0.3">
      <c r="A10117" t="s">
        <v>68</v>
      </c>
      <c r="B10117" s="8">
        <v>41749</v>
      </c>
      <c r="C10117" s="8"/>
      <c r="D10117">
        <v>41.212499999999999</v>
      </c>
      <c r="E10117">
        <v>47.25</v>
      </c>
      <c r="N10117" t="str">
        <f t="shared" si="253"/>
        <v/>
      </c>
      <c r="P10117">
        <v>0.27474999999999999</v>
      </c>
      <c r="Q10117">
        <v>0.315</v>
      </c>
    </row>
    <row r="10118" spans="1:17" x14ac:dyDescent="0.3">
      <c r="A10118" t="s">
        <v>68</v>
      </c>
      <c r="B10118" s="8">
        <v>41750</v>
      </c>
      <c r="C10118" s="8"/>
      <c r="D10118">
        <v>39.825000000000003</v>
      </c>
      <c r="E10118">
        <v>46.537500000000001</v>
      </c>
      <c r="N10118" t="str">
        <f t="shared" si="253"/>
        <v/>
      </c>
      <c r="P10118">
        <v>0.26550000000000001</v>
      </c>
      <c r="Q10118">
        <v>0.31025000000000003</v>
      </c>
    </row>
    <row r="10119" spans="1:17" x14ac:dyDescent="0.3">
      <c r="A10119" t="s">
        <v>68</v>
      </c>
      <c r="B10119" s="8">
        <v>41751</v>
      </c>
      <c r="C10119" s="8"/>
      <c r="D10119">
        <v>38.774999999999999</v>
      </c>
      <c r="E10119">
        <v>46.087499999999999</v>
      </c>
      <c r="N10119" t="str">
        <f t="shared" si="253"/>
        <v/>
      </c>
      <c r="P10119">
        <v>0.25850000000000001</v>
      </c>
      <c r="Q10119">
        <v>0.30725000000000002</v>
      </c>
    </row>
    <row r="10120" spans="1:17" x14ac:dyDescent="0.3">
      <c r="A10120" t="s">
        <v>68</v>
      </c>
      <c r="B10120" s="8">
        <v>41752</v>
      </c>
      <c r="C10120" s="8"/>
      <c r="D10120">
        <v>40.725000000000001</v>
      </c>
      <c r="E10120">
        <v>46.274999999999999</v>
      </c>
      <c r="N10120" t="str">
        <f t="shared" si="253"/>
        <v/>
      </c>
      <c r="P10120">
        <v>0.27150000000000002</v>
      </c>
      <c r="Q10120">
        <v>0.3085</v>
      </c>
    </row>
    <row r="10121" spans="1:17" x14ac:dyDescent="0.3">
      <c r="A10121" t="s">
        <v>68</v>
      </c>
      <c r="B10121" s="8">
        <v>41753</v>
      </c>
      <c r="C10121" s="8"/>
      <c r="D10121">
        <v>40.237499999999997</v>
      </c>
      <c r="E10121">
        <v>46.087499999999999</v>
      </c>
      <c r="N10121" t="str">
        <f t="shared" si="253"/>
        <v/>
      </c>
      <c r="P10121">
        <v>0.26824999999999999</v>
      </c>
      <c r="Q10121">
        <v>0.30725000000000002</v>
      </c>
    </row>
    <row r="10122" spans="1:17" x14ac:dyDescent="0.3">
      <c r="A10122" t="s">
        <v>68</v>
      </c>
      <c r="B10122" s="8">
        <v>41754</v>
      </c>
      <c r="C10122" s="8"/>
      <c r="D10122">
        <v>39.375</v>
      </c>
      <c r="E10122">
        <v>45.862499999999997</v>
      </c>
      <c r="N10122" t="str">
        <f t="shared" si="253"/>
        <v/>
      </c>
      <c r="P10122">
        <v>0.26250000000000001</v>
      </c>
      <c r="Q10122">
        <v>0.30575000000000002</v>
      </c>
    </row>
    <row r="10123" spans="1:17" x14ac:dyDescent="0.3">
      <c r="A10123" t="s">
        <v>68</v>
      </c>
      <c r="B10123" s="8">
        <v>41755</v>
      </c>
      <c r="C10123" s="8"/>
      <c r="D10123">
        <v>38.287500000000001</v>
      </c>
      <c r="E10123">
        <v>45.5625</v>
      </c>
      <c r="N10123" t="str">
        <f t="shared" si="253"/>
        <v/>
      </c>
      <c r="P10123">
        <v>0.25524999999999998</v>
      </c>
      <c r="Q10123">
        <v>0.30375000000000002</v>
      </c>
    </row>
    <row r="10124" spans="1:17" x14ac:dyDescent="0.3">
      <c r="A10124" t="s">
        <v>68</v>
      </c>
      <c r="B10124" s="8">
        <v>41756</v>
      </c>
      <c r="C10124" s="8"/>
      <c r="D10124">
        <v>37.387500000000003</v>
      </c>
      <c r="E10124">
        <v>45.1875</v>
      </c>
      <c r="N10124" t="str">
        <f t="shared" si="253"/>
        <v/>
      </c>
      <c r="P10124">
        <v>0.24925</v>
      </c>
      <c r="Q10124">
        <v>0.30125000000000002</v>
      </c>
    </row>
    <row r="10125" spans="1:17" x14ac:dyDescent="0.3">
      <c r="A10125" t="s">
        <v>68</v>
      </c>
      <c r="B10125" s="8">
        <v>41757</v>
      </c>
      <c r="C10125" s="8"/>
      <c r="D10125">
        <v>37.049999999999997</v>
      </c>
      <c r="E10125">
        <v>44.962499999999999</v>
      </c>
      <c r="N10125" t="str">
        <f t="shared" si="253"/>
        <v/>
      </c>
      <c r="P10125">
        <v>0.247</v>
      </c>
      <c r="Q10125">
        <v>0.29975000000000002</v>
      </c>
    </row>
    <row r="10126" spans="1:17" x14ac:dyDescent="0.3">
      <c r="A10126" t="s">
        <v>68</v>
      </c>
      <c r="B10126" s="8">
        <v>41758</v>
      </c>
      <c r="C10126" s="8"/>
      <c r="D10126">
        <v>48.5625</v>
      </c>
      <c r="E10126">
        <v>51.975000000000001</v>
      </c>
      <c r="N10126" t="str">
        <f t="shared" si="253"/>
        <v/>
      </c>
      <c r="P10126">
        <v>0.32374999999999998</v>
      </c>
      <c r="Q10126">
        <v>0.34649999999999997</v>
      </c>
    </row>
    <row r="10127" spans="1:17" x14ac:dyDescent="0.3">
      <c r="A10127" t="s">
        <v>68</v>
      </c>
      <c r="B10127" s="8">
        <v>41759</v>
      </c>
      <c r="C10127" s="8"/>
      <c r="D10127">
        <v>43.575000000000003</v>
      </c>
      <c r="E10127">
        <v>48.1875</v>
      </c>
      <c r="N10127" t="str">
        <f t="shared" si="253"/>
        <v/>
      </c>
      <c r="P10127">
        <v>0.29049999999999998</v>
      </c>
      <c r="Q10127">
        <v>0.32124999999999998</v>
      </c>
    </row>
    <row r="10128" spans="1:17" x14ac:dyDescent="0.3">
      <c r="A10128" t="s">
        <v>68</v>
      </c>
      <c r="B10128" s="8">
        <v>41760</v>
      </c>
      <c r="C10128" s="8"/>
      <c r="D10128">
        <v>41.85</v>
      </c>
      <c r="E10128">
        <v>46.912500000000001</v>
      </c>
      <c r="N10128" t="str">
        <f t="shared" si="253"/>
        <v/>
      </c>
      <c r="P10128">
        <v>0.27900000000000003</v>
      </c>
      <c r="Q10128">
        <v>0.31274999999999997</v>
      </c>
    </row>
    <row r="10129" spans="1:17" x14ac:dyDescent="0.3">
      <c r="A10129" t="s">
        <v>68</v>
      </c>
      <c r="B10129" s="8">
        <v>41761</v>
      </c>
      <c r="C10129" s="8"/>
      <c r="D10129">
        <v>40.799999999999997</v>
      </c>
      <c r="E10129">
        <v>46.424999999999997</v>
      </c>
      <c r="N10129" t="str">
        <f t="shared" si="253"/>
        <v/>
      </c>
      <c r="P10129">
        <v>0.27200000000000002</v>
      </c>
      <c r="Q10129">
        <v>0.3095</v>
      </c>
    </row>
    <row r="10130" spans="1:17" x14ac:dyDescent="0.3">
      <c r="A10130" t="s">
        <v>68</v>
      </c>
      <c r="B10130" s="8">
        <v>41762</v>
      </c>
      <c r="C10130" s="8"/>
      <c r="D10130">
        <v>39.637500000000003</v>
      </c>
      <c r="E10130">
        <v>46.162500000000001</v>
      </c>
      <c r="N10130" t="str">
        <f t="shared" si="253"/>
        <v/>
      </c>
      <c r="P10130">
        <v>0.26424999999999998</v>
      </c>
      <c r="Q10130">
        <v>0.30775000000000002</v>
      </c>
    </row>
    <row r="10131" spans="1:17" x14ac:dyDescent="0.3">
      <c r="A10131" t="s">
        <v>68</v>
      </c>
      <c r="B10131" s="8">
        <v>41763</v>
      </c>
      <c r="C10131" s="8"/>
      <c r="D10131">
        <v>39.337499999999999</v>
      </c>
      <c r="E10131">
        <v>45.975000000000001</v>
      </c>
      <c r="N10131" t="str">
        <f t="shared" si="253"/>
        <v/>
      </c>
      <c r="P10131">
        <v>0.26224999999999998</v>
      </c>
      <c r="Q10131">
        <v>0.30649999999999999</v>
      </c>
    </row>
    <row r="10132" spans="1:17" x14ac:dyDescent="0.3">
      <c r="A10132" t="s">
        <v>68</v>
      </c>
      <c r="B10132" s="8">
        <v>41764</v>
      </c>
      <c r="C10132" s="8"/>
      <c r="D10132">
        <v>39.037500000000001</v>
      </c>
      <c r="E10132">
        <v>45.787500000000001</v>
      </c>
      <c r="N10132" t="str">
        <f t="shared" si="253"/>
        <v/>
      </c>
      <c r="P10132">
        <v>0.26024999999999998</v>
      </c>
      <c r="Q10132">
        <v>0.30525000000000002</v>
      </c>
    </row>
    <row r="10133" spans="1:17" x14ac:dyDescent="0.3">
      <c r="A10133" t="s">
        <v>68</v>
      </c>
      <c r="B10133" s="8">
        <v>41765</v>
      </c>
      <c r="C10133" s="8"/>
      <c r="D10133">
        <v>38.549999999999997</v>
      </c>
      <c r="E10133">
        <v>45.5625</v>
      </c>
      <c r="N10133" t="str">
        <f t="shared" si="253"/>
        <v/>
      </c>
      <c r="P10133">
        <v>0.25700000000000001</v>
      </c>
      <c r="Q10133">
        <v>0.30375000000000002</v>
      </c>
    </row>
    <row r="10134" spans="1:17" x14ac:dyDescent="0.3">
      <c r="A10134" t="s">
        <v>68</v>
      </c>
      <c r="B10134" s="8">
        <v>41766</v>
      </c>
      <c r="C10134" s="8"/>
      <c r="D10134">
        <v>37.612499999999997</v>
      </c>
      <c r="E10134">
        <v>45.262500000000003</v>
      </c>
      <c r="N10134" t="str">
        <f t="shared" si="253"/>
        <v/>
      </c>
      <c r="P10134">
        <v>0.25074999999999997</v>
      </c>
      <c r="Q10134">
        <v>0.30175000000000002</v>
      </c>
    </row>
    <row r="10135" spans="1:17" x14ac:dyDescent="0.3">
      <c r="A10135" t="s">
        <v>68</v>
      </c>
      <c r="B10135" s="8">
        <v>41767</v>
      </c>
      <c r="C10135" s="8"/>
      <c r="D10135">
        <v>37.237499999999997</v>
      </c>
      <c r="E10135">
        <v>45.075000000000003</v>
      </c>
      <c r="N10135" t="str">
        <f t="shared" si="253"/>
        <v/>
      </c>
      <c r="P10135">
        <v>0.24825</v>
      </c>
      <c r="Q10135">
        <v>0.30049999999999999</v>
      </c>
    </row>
    <row r="10136" spans="1:17" x14ac:dyDescent="0.3">
      <c r="A10136" t="s">
        <v>68</v>
      </c>
      <c r="B10136" s="8">
        <v>41768</v>
      </c>
      <c r="C10136" s="8"/>
      <c r="D10136">
        <v>41.4</v>
      </c>
      <c r="E10136">
        <v>46.3125</v>
      </c>
      <c r="N10136" t="str">
        <f t="shared" si="253"/>
        <v/>
      </c>
      <c r="P10136">
        <v>0.27600000000000002</v>
      </c>
      <c r="Q10136">
        <v>0.30875000000000002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2019-08-11T23:17:31Z</dcterms:created>
  <dcterms:modified xsi:type="dcterms:W3CDTF">2019-08-13T22:18:15Z</dcterms:modified>
</cp:coreProperties>
</file>