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8_{EB5DCA76-02B6-4108-B32D-2427E99F98DE}" xr6:coauthVersionLast="45" xr6:coauthVersionMax="45" xr10:uidLastSave="{00000000-0000-0000-0000-000000000000}"/>
  <bookViews>
    <workbookView xWindow="5430" yWindow="1380" windowWidth="21600" windowHeight="12300"/>
  </bookViews>
  <sheets>
    <sheet name="greenethorpe_2013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4" i="1"/>
</calcChain>
</file>

<file path=xl/sharedStrings.xml><?xml version="1.0" encoding="utf-8"?>
<sst xmlns="http://schemas.openxmlformats.org/spreadsheetml/2006/main" count="403" uniqueCount="61">
  <si>
    <t>site</t>
  </si>
  <si>
    <t>exp</t>
  </si>
  <si>
    <t>Cultivar</t>
  </si>
  <si>
    <t>treat</t>
  </si>
  <si>
    <t>date</t>
  </si>
  <si>
    <t>year</t>
  </si>
  <si>
    <t>Biomass_wt</t>
  </si>
  <si>
    <t>stemgreenwt</t>
  </si>
  <si>
    <t>leafgreenwt</t>
  </si>
  <si>
    <t>deadleaf_wt</t>
  </si>
  <si>
    <t>grain_wt</t>
  </si>
  <si>
    <t>Harvest_index</t>
  </si>
  <si>
    <t>1000_grain_wt</t>
  </si>
  <si>
    <t>pods/m2</t>
  </si>
  <si>
    <t>grains/m2</t>
  </si>
  <si>
    <t>grains/pod</t>
  </si>
  <si>
    <t>Variety</t>
  </si>
  <si>
    <t>LAI</t>
  </si>
  <si>
    <t>Plant_density</t>
  </si>
  <si>
    <t>SLA</t>
  </si>
  <si>
    <t>greenLeafN</t>
  </si>
  <si>
    <t>stemN</t>
  </si>
  <si>
    <t>podwallN</t>
  </si>
  <si>
    <t>deadleafN</t>
  </si>
  <si>
    <t>()</t>
  </si>
  <si>
    <t>(d-mmm-yy)</t>
  </si>
  <si>
    <t>(yyyy)</t>
  </si>
  <si>
    <t>(g/m2)</t>
  </si>
  <si>
    <t>(mg)</t>
  </si>
  <si>
    <t>Greenethorpe</t>
  </si>
  <si>
    <t>Hyola971</t>
  </si>
  <si>
    <t>uncut</t>
  </si>
  <si>
    <t>*</t>
  </si>
  <si>
    <t xml:space="preserve"> * </t>
  </si>
  <si>
    <t>Hyola575</t>
  </si>
  <si>
    <t>AVGarnet</t>
  </si>
  <si>
    <t>CrusherTT</t>
  </si>
  <si>
    <t>SimulationName</t>
  </si>
  <si>
    <t>_Ex2</t>
  </si>
  <si>
    <t>_Ex1</t>
  </si>
  <si>
    <t>_Ex3</t>
  </si>
  <si>
    <t>Hyola971_CL</t>
  </si>
  <si>
    <t>Crusher_TT</t>
  </si>
  <si>
    <t>AV_Garnet</t>
  </si>
  <si>
    <t>canola.SowingDate</t>
  </si>
  <si>
    <t>clock.today</t>
  </si>
  <si>
    <t>Canola.AboveGround.wt</t>
  </si>
  <si>
    <t>Canola.leaf.live.wt</t>
  </si>
  <si>
    <t>Canola.leaf.dead.wt</t>
  </si>
  <si>
    <t>Canola.grain.total.wt</t>
  </si>
  <si>
    <t>Canola.grain.wt</t>
  </si>
  <si>
    <t>canola.pod.number</t>
  </si>
  <si>
    <t>Canola.grain.number</t>
  </si>
  <si>
    <t>clock.today.year</t>
  </si>
  <si>
    <t>Canola.stem.live.wt</t>
  </si>
  <si>
    <t>Canola.leaf.LAI</t>
  </si>
  <si>
    <t>Canola.density</t>
  </si>
  <si>
    <t>canola.Leaf.SpecificArea</t>
  </si>
  <si>
    <t>canola.Leaf.Live.N</t>
  </si>
  <si>
    <t>canola.stem.N</t>
  </si>
  <si>
    <t>Hyola_575_CL_GT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</si>
</sst>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I1" workbookViewId="0">
      <selection activeCell="F36" sqref="F36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5.5703125" bestFit="1" customWidth="1"/>
    <col min="9" max="9" width="23.140625" bestFit="1" customWidth="1"/>
    <col min="10" max="11" width="18" bestFit="1" customWidth="1"/>
    <col min="12" max="12" width="19.140625" bestFit="1" customWidth="1"/>
    <col min="13" max="13" width="19.85546875" bestFit="1" customWidth="1"/>
    <col min="14" max="14" width="13.85546875" bestFit="1" customWidth="1"/>
    <col min="15" max="15" width="15" bestFit="1" customWidth="1"/>
    <col min="16" max="16" width="18.5703125" bestFit="1" customWidth="1"/>
    <col min="17" max="17" width="19.85546875" bestFit="1" customWidth="1"/>
    <col min="18" max="18" width="12" bestFit="1" customWidth="1"/>
    <col min="19" max="19" width="9.85546875" bestFit="1" customWidth="1"/>
    <col min="20" max="20" width="14.42578125" bestFit="1" customWidth="1"/>
    <col min="21" max="21" width="13.28515625" bestFit="1" customWidth="1"/>
    <col min="22" max="22" width="23" bestFit="1" customWidth="1"/>
    <col min="23" max="23" width="11.28515625" bestFit="1" customWidth="1"/>
    <col min="24" max="24" width="13.85546875" bestFit="1" customWidth="1"/>
    <col min="25" max="25" width="9.5703125" bestFit="1" customWidth="1"/>
    <col min="26" max="26" width="10.28515625" bestFit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37</v>
      </c>
      <c r="B2" t="s">
        <v>0</v>
      </c>
      <c r="C2" t="s">
        <v>1</v>
      </c>
      <c r="D2" t="s">
        <v>2</v>
      </c>
      <c r="E2" t="s">
        <v>3</v>
      </c>
      <c r="F2" t="s">
        <v>44</v>
      </c>
      <c r="G2" t="s">
        <v>45</v>
      </c>
      <c r="H2" t="s">
        <v>53</v>
      </c>
      <c r="I2" t="s">
        <v>46</v>
      </c>
      <c r="J2" t="s">
        <v>54</v>
      </c>
      <c r="K2" t="s">
        <v>47</v>
      </c>
      <c r="L2" t="s">
        <v>48</v>
      </c>
      <c r="M2" t="s">
        <v>49</v>
      </c>
      <c r="N2" t="s">
        <v>11</v>
      </c>
      <c r="O2" t="s">
        <v>50</v>
      </c>
      <c r="P2" t="s">
        <v>51</v>
      </c>
      <c r="Q2" t="s">
        <v>52</v>
      </c>
      <c r="R2" t="s">
        <v>15</v>
      </c>
      <c r="S2" t="s">
        <v>16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22</v>
      </c>
      <c r="Z2" t="s">
        <v>23</v>
      </c>
    </row>
    <row r="3" spans="1:26" x14ac:dyDescent="0.25">
      <c r="C3" t="s">
        <v>24</v>
      </c>
      <c r="D3" t="s">
        <v>24</v>
      </c>
      <c r="E3" t="s">
        <v>24</v>
      </c>
      <c r="G3" t="s">
        <v>25</v>
      </c>
      <c r="H3" t="s">
        <v>26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24</v>
      </c>
      <c r="O3" t="s">
        <v>28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</row>
    <row r="4" spans="1:26" x14ac:dyDescent="0.25">
      <c r="A4" t="str">
        <f>B4&amp;H4&amp;C4&amp;"Cv"&amp;D4</f>
        <v>Greenethorpe2013_Ex1CvHyola971_CL</v>
      </c>
      <c r="B4" t="s">
        <v>29</v>
      </c>
      <c r="C4" t="s">
        <v>39</v>
      </c>
      <c r="D4" t="s">
        <v>41</v>
      </c>
      <c r="E4" t="s">
        <v>31</v>
      </c>
      <c r="F4" s="2">
        <v>41358</v>
      </c>
      <c r="G4" s="1">
        <v>41401</v>
      </c>
      <c r="H4">
        <v>2013</v>
      </c>
      <c r="I4">
        <v>123.7843249</v>
      </c>
      <c r="J4">
        <v>24.714967470000001</v>
      </c>
      <c r="K4">
        <v>89.599000000000004</v>
      </c>
      <c r="L4">
        <v>0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30</v>
      </c>
      <c r="T4">
        <v>1.52</v>
      </c>
      <c r="U4" t="s">
        <v>33</v>
      </c>
      <c r="V4">
        <v>169.28</v>
      </c>
    </row>
    <row r="5" spans="1:26" x14ac:dyDescent="0.25">
      <c r="A5" t="str">
        <f t="shared" ref="A5:A31" si="0">B5&amp;H5&amp;C5&amp;"Cv"&amp;D5</f>
        <v>Greenethorpe2013_Ex1CvHyola971_CL</v>
      </c>
      <c r="B5" t="s">
        <v>29</v>
      </c>
      <c r="C5" t="s">
        <v>39</v>
      </c>
      <c r="D5" t="s">
        <v>41</v>
      </c>
      <c r="E5" t="s">
        <v>31</v>
      </c>
      <c r="F5" s="2">
        <v>41358</v>
      </c>
      <c r="G5" s="1">
        <v>41444</v>
      </c>
      <c r="H5">
        <v>2013</v>
      </c>
      <c r="I5">
        <v>429.71497690000001</v>
      </c>
      <c r="J5">
        <v>200.63079859999999</v>
      </c>
      <c r="K5">
        <v>163.90899999999999</v>
      </c>
      <c r="L5">
        <v>0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30</v>
      </c>
      <c r="T5">
        <v>3.42</v>
      </c>
      <c r="U5" t="s">
        <v>33</v>
      </c>
      <c r="V5">
        <v>207.81</v>
      </c>
    </row>
    <row r="6" spans="1:26" x14ac:dyDescent="0.25">
      <c r="A6" t="str">
        <f t="shared" si="0"/>
        <v>Greenethorpe2013_Ex1CvHyola971_CL</v>
      </c>
      <c r="B6" t="s">
        <v>29</v>
      </c>
      <c r="C6" t="s">
        <v>39</v>
      </c>
      <c r="D6" t="s">
        <v>41</v>
      </c>
      <c r="E6" t="s">
        <v>31</v>
      </c>
      <c r="F6" s="2">
        <v>41358</v>
      </c>
      <c r="G6" s="1">
        <v>41479</v>
      </c>
      <c r="H6">
        <v>2013</v>
      </c>
      <c r="I6">
        <v>539.07175570000004</v>
      </c>
      <c r="J6">
        <v>278.7403248</v>
      </c>
      <c r="K6">
        <v>217.08</v>
      </c>
      <c r="L6">
        <v>43.252000000000002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30</v>
      </c>
      <c r="T6">
        <v>3.97</v>
      </c>
      <c r="U6">
        <v>41</v>
      </c>
      <c r="V6">
        <v>182.68</v>
      </c>
    </row>
    <row r="7" spans="1:26" x14ac:dyDescent="0.25">
      <c r="A7" t="str">
        <f t="shared" si="0"/>
        <v>Greenethorpe2013_Ex1CvHyola971_CL</v>
      </c>
      <c r="B7" t="s">
        <v>29</v>
      </c>
      <c r="C7" t="s">
        <v>39</v>
      </c>
      <c r="D7" t="s">
        <v>41</v>
      </c>
      <c r="E7" t="s">
        <v>31</v>
      </c>
      <c r="F7" s="2">
        <v>41358</v>
      </c>
      <c r="G7" s="1">
        <v>41492</v>
      </c>
      <c r="H7">
        <v>2013</v>
      </c>
      <c r="I7">
        <v>720.40517309999996</v>
      </c>
      <c r="J7">
        <v>398.96878989999999</v>
      </c>
      <c r="K7">
        <v>213.77099999999999</v>
      </c>
      <c r="L7">
        <v>107.66500000000001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30</v>
      </c>
      <c r="T7">
        <v>4.4400000000000004</v>
      </c>
      <c r="U7">
        <v>43</v>
      </c>
      <c r="V7">
        <v>206.06</v>
      </c>
    </row>
    <row r="8" spans="1:26" x14ac:dyDescent="0.25">
      <c r="A8" t="str">
        <f t="shared" si="0"/>
        <v>Greenethorpe2013_Ex1CvHyola971_CL</v>
      </c>
      <c r="B8" t="s">
        <v>29</v>
      </c>
      <c r="C8" t="s">
        <v>39</v>
      </c>
      <c r="D8" t="s">
        <v>41</v>
      </c>
      <c r="E8" t="s">
        <v>31</v>
      </c>
      <c r="F8" s="2">
        <v>41358</v>
      </c>
      <c r="G8" s="1">
        <v>41528</v>
      </c>
      <c r="H8">
        <v>2013</v>
      </c>
      <c r="I8">
        <v>1325.831872</v>
      </c>
      <c r="J8">
        <v>1037.2265259999999</v>
      </c>
      <c r="K8">
        <v>185.126</v>
      </c>
      <c r="L8">
        <v>103.479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30</v>
      </c>
      <c r="T8">
        <v>2.96</v>
      </c>
      <c r="U8">
        <v>37</v>
      </c>
      <c r="V8">
        <v>158.69</v>
      </c>
    </row>
    <row r="9" spans="1:26" x14ac:dyDescent="0.25">
      <c r="A9" t="str">
        <f t="shared" si="0"/>
        <v>Greenethorpe2013_Ex1CvHyola971_CL</v>
      </c>
      <c r="B9" t="s">
        <v>29</v>
      </c>
      <c r="C9" t="s">
        <v>39</v>
      </c>
      <c r="D9" t="s">
        <v>41</v>
      </c>
      <c r="E9" t="s">
        <v>31</v>
      </c>
      <c r="F9" s="2">
        <v>41358</v>
      </c>
      <c r="G9" s="1">
        <v>41563</v>
      </c>
      <c r="H9">
        <v>2013</v>
      </c>
      <c r="I9">
        <v>961.09308520000002</v>
      </c>
      <c r="J9">
        <v>674.67277030000002</v>
      </c>
      <c r="K9">
        <v>9.2530000000000001</v>
      </c>
      <c r="L9">
        <v>0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30</v>
      </c>
      <c r="T9">
        <v>0</v>
      </c>
      <c r="U9">
        <v>42</v>
      </c>
      <c r="V9" t="s">
        <v>33</v>
      </c>
    </row>
    <row r="10" spans="1:26" x14ac:dyDescent="0.25">
      <c r="A10" t="str">
        <f t="shared" si="0"/>
        <v>Greenethorpe2013_Ex1CvHyola971_CL</v>
      </c>
      <c r="B10" t="s">
        <v>29</v>
      </c>
      <c r="C10" t="s">
        <v>39</v>
      </c>
      <c r="D10" t="s">
        <v>41</v>
      </c>
      <c r="E10" t="s">
        <v>31</v>
      </c>
      <c r="F10" s="2">
        <v>41358</v>
      </c>
      <c r="G10" s="1">
        <v>41582</v>
      </c>
      <c r="H10">
        <v>2013</v>
      </c>
      <c r="I10">
        <v>989.2505721</v>
      </c>
      <c r="J10">
        <v>558.79506409999999</v>
      </c>
      <c r="K10">
        <v>0</v>
      </c>
      <c r="L10">
        <v>0</v>
      </c>
      <c r="M10">
        <v>279.39800000000002</v>
      </c>
      <c r="N10">
        <v>0.28199999999999997</v>
      </c>
      <c r="O10">
        <v>4.0250000000000004</v>
      </c>
      <c r="P10">
        <v>1360.933</v>
      </c>
      <c r="Q10">
        <v>69733.97</v>
      </c>
      <c r="R10">
        <v>52.042000000000002</v>
      </c>
      <c r="S10" t="s">
        <v>30</v>
      </c>
      <c r="T10">
        <v>0</v>
      </c>
      <c r="U10">
        <v>39</v>
      </c>
      <c r="V10" t="s">
        <v>33</v>
      </c>
    </row>
    <row r="11" spans="1:26" x14ac:dyDescent="0.25">
      <c r="A11" t="str">
        <f t="shared" si="0"/>
        <v>Greenethorpe2013_Ex2CvHyola_575_CL_GT</v>
      </c>
      <c r="B11" t="s">
        <v>29</v>
      </c>
      <c r="C11" t="s">
        <v>38</v>
      </c>
      <c r="D11" t="s">
        <v>60</v>
      </c>
      <c r="E11" t="s">
        <v>31</v>
      </c>
      <c r="F11" s="2">
        <v>41387</v>
      </c>
      <c r="G11" s="1">
        <v>41470</v>
      </c>
      <c r="H11">
        <v>2013</v>
      </c>
      <c r="I11">
        <v>90.704614800000002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34</v>
      </c>
      <c r="T11">
        <v>0</v>
      </c>
      <c r="U11" t="s">
        <v>33</v>
      </c>
      <c r="V11" t="s">
        <v>33</v>
      </c>
    </row>
    <row r="12" spans="1:26" x14ac:dyDescent="0.25">
      <c r="A12" t="str">
        <f t="shared" si="0"/>
        <v>Greenethorpe2013_Ex2CvHyola_575_CL_GT</v>
      </c>
      <c r="B12" t="s">
        <v>29</v>
      </c>
      <c r="C12" t="s">
        <v>38</v>
      </c>
      <c r="D12" t="s">
        <v>60</v>
      </c>
      <c r="E12" t="s">
        <v>31</v>
      </c>
      <c r="F12" s="2">
        <v>41387</v>
      </c>
      <c r="G12" s="1">
        <v>41479</v>
      </c>
      <c r="H12">
        <v>2013</v>
      </c>
      <c r="I12">
        <v>134.62814650000001</v>
      </c>
      <c r="J12">
        <v>46.33188689</v>
      </c>
      <c r="K12">
        <v>83.561999999999998</v>
      </c>
      <c r="L12">
        <v>4.734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34</v>
      </c>
      <c r="T12">
        <v>2.15</v>
      </c>
      <c r="U12">
        <v>42</v>
      </c>
      <c r="V12">
        <v>251.83</v>
      </c>
    </row>
    <row r="13" spans="1:26" x14ac:dyDescent="0.25">
      <c r="A13" t="str">
        <f t="shared" si="0"/>
        <v>Greenethorpe2013_Ex2CvHyola_575_CL_GT</v>
      </c>
      <c r="B13" t="s">
        <v>29</v>
      </c>
      <c r="C13" t="s">
        <v>38</v>
      </c>
      <c r="D13" t="s">
        <v>60</v>
      </c>
      <c r="E13" t="s">
        <v>31</v>
      </c>
      <c r="F13" s="2">
        <v>41387</v>
      </c>
      <c r="G13" s="1">
        <v>41485</v>
      </c>
      <c r="H13">
        <v>2013</v>
      </c>
      <c r="I13">
        <v>212.23959199999999</v>
      </c>
      <c r="J13">
        <v>94.794925079999999</v>
      </c>
      <c r="K13">
        <v>113.931</v>
      </c>
      <c r="L13">
        <v>3.5129999999999999</v>
      </c>
      <c r="M13" t="s">
        <v>32</v>
      </c>
      <c r="N13" t="s">
        <v>32</v>
      </c>
      <c r="O13" t="s">
        <v>32</v>
      </c>
      <c r="P13" t="s">
        <v>32</v>
      </c>
      <c r="Q13" t="s">
        <v>32</v>
      </c>
      <c r="R13" t="s">
        <v>32</v>
      </c>
      <c r="S13" t="s">
        <v>34</v>
      </c>
      <c r="T13">
        <v>3.42</v>
      </c>
      <c r="U13">
        <v>41</v>
      </c>
      <c r="V13">
        <v>302.83999999999997</v>
      </c>
    </row>
    <row r="14" spans="1:26" x14ac:dyDescent="0.25">
      <c r="A14" t="str">
        <f t="shared" si="0"/>
        <v>Greenethorpe2013_Ex2CvHyola_575_CL_GT</v>
      </c>
      <c r="B14" t="s">
        <v>29</v>
      </c>
      <c r="C14" t="s">
        <v>38</v>
      </c>
      <c r="D14" t="s">
        <v>60</v>
      </c>
      <c r="E14" t="s">
        <v>31</v>
      </c>
      <c r="F14" s="2">
        <v>41387</v>
      </c>
      <c r="G14" s="1">
        <v>41492</v>
      </c>
      <c r="H14">
        <v>2013</v>
      </c>
      <c r="I14">
        <v>353.1258593</v>
      </c>
      <c r="J14">
        <v>186.52026179999999</v>
      </c>
      <c r="K14">
        <v>158.36099999999999</v>
      </c>
      <c r="L14">
        <v>8.2449999999999992</v>
      </c>
      <c r="M14" t="s">
        <v>32</v>
      </c>
      <c r="N14" t="s">
        <v>32</v>
      </c>
      <c r="O14" t="s">
        <v>32</v>
      </c>
      <c r="P14" t="s">
        <v>32</v>
      </c>
      <c r="Q14" t="s">
        <v>32</v>
      </c>
      <c r="R14" t="s">
        <v>32</v>
      </c>
      <c r="S14" t="s">
        <v>34</v>
      </c>
      <c r="T14">
        <v>4.51</v>
      </c>
      <c r="U14">
        <v>38</v>
      </c>
      <c r="V14">
        <v>286.22000000000003</v>
      </c>
    </row>
    <row r="15" spans="1:26" x14ac:dyDescent="0.25">
      <c r="A15" t="str">
        <f t="shared" si="0"/>
        <v>Greenethorpe2013_Ex2CvHyola_575_CL_GT</v>
      </c>
      <c r="B15" t="s">
        <v>29</v>
      </c>
      <c r="C15" t="s">
        <v>38</v>
      </c>
      <c r="D15" t="s">
        <v>60</v>
      </c>
      <c r="E15" t="s">
        <v>31</v>
      </c>
      <c r="F15" s="2">
        <v>41387</v>
      </c>
      <c r="G15" s="1">
        <v>41515</v>
      </c>
      <c r="H15">
        <v>2013</v>
      </c>
      <c r="I15">
        <v>693.79042830000003</v>
      </c>
      <c r="J15">
        <v>538.15308279999999</v>
      </c>
      <c r="K15">
        <v>127.95699999999999</v>
      </c>
      <c r="L15">
        <v>27.68</v>
      </c>
      <c r="M15" t="s">
        <v>32</v>
      </c>
      <c r="N15" t="s">
        <v>32</v>
      </c>
      <c r="O15" t="s">
        <v>32</v>
      </c>
      <c r="P15" t="s">
        <v>32</v>
      </c>
      <c r="Q15" t="s">
        <v>32</v>
      </c>
      <c r="R15" t="s">
        <v>32</v>
      </c>
      <c r="S15" t="s">
        <v>34</v>
      </c>
      <c r="T15">
        <v>2.75</v>
      </c>
      <c r="U15">
        <v>35</v>
      </c>
      <c r="V15">
        <v>286.04000000000002</v>
      </c>
    </row>
    <row r="16" spans="1:26" x14ac:dyDescent="0.25">
      <c r="A16" t="str">
        <f t="shared" si="0"/>
        <v>Greenethorpe2013_Ex2CvHyola_575_CL_GT</v>
      </c>
      <c r="B16" t="s">
        <v>29</v>
      </c>
      <c r="C16" t="s">
        <v>38</v>
      </c>
      <c r="D16" t="s">
        <v>60</v>
      </c>
      <c r="E16" t="s">
        <v>31</v>
      </c>
      <c r="F16" s="2">
        <v>41387</v>
      </c>
      <c r="G16" s="1">
        <v>41570</v>
      </c>
      <c r="H16">
        <v>2013</v>
      </c>
      <c r="I16">
        <v>1067.9271550000001</v>
      </c>
      <c r="J16">
        <v>544.69423979999999</v>
      </c>
      <c r="K16">
        <v>0</v>
      </c>
      <c r="L16">
        <v>0</v>
      </c>
      <c r="M16">
        <v>281.60000000000002</v>
      </c>
      <c r="N16">
        <v>0.26300000000000001</v>
      </c>
      <c r="O16">
        <v>3.3069999999999999</v>
      </c>
      <c r="P16">
        <v>3101.5940000000001</v>
      </c>
      <c r="Q16">
        <v>85328.501000000004</v>
      </c>
      <c r="R16">
        <v>27.488</v>
      </c>
      <c r="S16" t="s">
        <v>34</v>
      </c>
      <c r="T16">
        <v>0</v>
      </c>
      <c r="U16">
        <v>33</v>
      </c>
      <c r="V16" t="s">
        <v>33</v>
      </c>
    </row>
    <row r="17" spans="1:26" x14ac:dyDescent="0.25">
      <c r="A17" t="str">
        <f t="shared" si="0"/>
        <v>Greenethorpe2013_Ex3CvAV_Garnet</v>
      </c>
      <c r="B17" t="s">
        <v>29</v>
      </c>
      <c r="C17" t="s">
        <v>40</v>
      </c>
      <c r="D17" t="s">
        <v>43</v>
      </c>
      <c r="E17" t="s">
        <v>31</v>
      </c>
      <c r="F17" s="2">
        <v>41387</v>
      </c>
      <c r="G17" s="1">
        <v>41479</v>
      </c>
      <c r="H17">
        <v>2013</v>
      </c>
      <c r="I17">
        <v>101.8525934</v>
      </c>
      <c r="J17">
        <v>36.962214240000002</v>
      </c>
      <c r="K17">
        <v>63.087000000000003</v>
      </c>
      <c r="L17">
        <v>1.8029999999999999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35</v>
      </c>
      <c r="T17">
        <v>1.6</v>
      </c>
      <c r="U17">
        <v>54</v>
      </c>
      <c r="V17">
        <v>248.28</v>
      </c>
      <c r="W17" t="s">
        <v>33</v>
      </c>
      <c r="X17" t="s">
        <v>33</v>
      </c>
      <c r="Y17" t="s">
        <v>33</v>
      </c>
      <c r="Z17" t="s">
        <v>33</v>
      </c>
    </row>
    <row r="18" spans="1:26" x14ac:dyDescent="0.25">
      <c r="A18" t="str">
        <f t="shared" si="0"/>
        <v>Greenethorpe2013_Ex3CvCrusher_TT</v>
      </c>
      <c r="B18" t="s">
        <v>29</v>
      </c>
      <c r="C18" t="s">
        <v>40</v>
      </c>
      <c r="D18" t="s">
        <v>42</v>
      </c>
      <c r="E18" t="s">
        <v>31</v>
      </c>
      <c r="F18" s="2">
        <v>41387</v>
      </c>
      <c r="G18" s="1">
        <v>41479</v>
      </c>
      <c r="H18">
        <v>2013</v>
      </c>
      <c r="I18">
        <v>87.226353930000002</v>
      </c>
      <c r="J18">
        <v>28.125936710000001</v>
      </c>
      <c r="K18">
        <v>56.941000000000003</v>
      </c>
      <c r="L18">
        <v>2.16</v>
      </c>
      <c r="M18" t="s">
        <v>32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36</v>
      </c>
      <c r="T18">
        <v>1.3</v>
      </c>
      <c r="U18">
        <v>41</v>
      </c>
      <c r="V18">
        <v>227.21</v>
      </c>
      <c r="W18" t="s">
        <v>33</v>
      </c>
      <c r="X18" t="s">
        <v>33</v>
      </c>
      <c r="Y18" t="s">
        <v>33</v>
      </c>
      <c r="Z18" t="s">
        <v>33</v>
      </c>
    </row>
    <row r="19" spans="1:26" x14ac:dyDescent="0.25">
      <c r="A19" t="str">
        <f t="shared" si="0"/>
        <v>Greenethorpe2013_Ex3CvHyola_575_CL_GT</v>
      </c>
      <c r="B19" t="s">
        <v>29</v>
      </c>
      <c r="C19" t="s">
        <v>40</v>
      </c>
      <c r="D19" t="s">
        <v>60</v>
      </c>
      <c r="E19" t="s">
        <v>31</v>
      </c>
      <c r="F19" s="2">
        <v>41387</v>
      </c>
      <c r="G19" s="1">
        <v>41479</v>
      </c>
      <c r="H19">
        <v>2013</v>
      </c>
      <c r="I19">
        <v>155.52345539999999</v>
      </c>
      <c r="J19">
        <v>58.557161999999998</v>
      </c>
      <c r="K19">
        <v>93.838999999999999</v>
      </c>
      <c r="L19">
        <v>3.1269999999999998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34</v>
      </c>
      <c r="T19">
        <v>2.37</v>
      </c>
      <c r="U19">
        <v>43</v>
      </c>
      <c r="V19">
        <v>253.76</v>
      </c>
      <c r="W19" t="s">
        <v>33</v>
      </c>
      <c r="X19" t="s">
        <v>33</v>
      </c>
      <c r="Y19" t="s">
        <v>33</v>
      </c>
      <c r="Z19" t="s">
        <v>33</v>
      </c>
    </row>
    <row r="20" spans="1:26" x14ac:dyDescent="0.25">
      <c r="A20" t="str">
        <f t="shared" si="0"/>
        <v>Greenethorpe2013_Ex3CvAV_Garnet</v>
      </c>
      <c r="B20" t="s">
        <v>29</v>
      </c>
      <c r="C20" t="s">
        <v>40</v>
      </c>
      <c r="D20" t="s">
        <v>43</v>
      </c>
      <c r="E20" t="s">
        <v>31</v>
      </c>
      <c r="F20" s="2">
        <v>41387</v>
      </c>
      <c r="G20" s="1">
        <v>41485</v>
      </c>
      <c r="H20">
        <v>2013</v>
      </c>
      <c r="I20">
        <v>162.50878030000001</v>
      </c>
      <c r="J20">
        <v>64.736058679999999</v>
      </c>
      <c r="K20">
        <v>92.834000000000003</v>
      </c>
      <c r="L20">
        <v>4.9390000000000001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35</v>
      </c>
      <c r="T20">
        <v>2.76</v>
      </c>
      <c r="U20">
        <v>38</v>
      </c>
      <c r="V20">
        <v>295.52</v>
      </c>
      <c r="W20">
        <v>6.32</v>
      </c>
      <c r="X20">
        <v>5.16</v>
      </c>
      <c r="Y20" t="s">
        <v>33</v>
      </c>
      <c r="Z20" t="s">
        <v>33</v>
      </c>
    </row>
    <row r="21" spans="1:26" x14ac:dyDescent="0.25">
      <c r="A21" t="str">
        <f t="shared" si="0"/>
        <v>Greenethorpe2013_Ex3CvCrusher_TT</v>
      </c>
      <c r="B21" t="s">
        <v>29</v>
      </c>
      <c r="C21" t="s">
        <v>40</v>
      </c>
      <c r="D21" t="s">
        <v>42</v>
      </c>
      <c r="E21" t="s">
        <v>31</v>
      </c>
      <c r="F21" s="2">
        <v>41387</v>
      </c>
      <c r="G21" s="1">
        <v>41485</v>
      </c>
      <c r="H21">
        <v>2013</v>
      </c>
      <c r="I21">
        <v>118.0327194</v>
      </c>
      <c r="J21">
        <v>46.828009399999999</v>
      </c>
      <c r="K21">
        <v>67.88</v>
      </c>
      <c r="L21">
        <v>3.3239999999999998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36</v>
      </c>
      <c r="T21">
        <v>2.0699999999999998</v>
      </c>
      <c r="U21">
        <v>39</v>
      </c>
      <c r="V21">
        <v>304.13</v>
      </c>
      <c r="W21">
        <v>6.66</v>
      </c>
      <c r="X21">
        <v>5.77</v>
      </c>
      <c r="Y21" t="s">
        <v>33</v>
      </c>
      <c r="Z21" t="s">
        <v>33</v>
      </c>
    </row>
    <row r="22" spans="1:26" x14ac:dyDescent="0.25">
      <c r="A22" t="str">
        <f t="shared" si="0"/>
        <v>Greenethorpe2013_Ex3CvHyola_575_CL_GT</v>
      </c>
      <c r="B22" t="s">
        <v>29</v>
      </c>
      <c r="C22" t="s">
        <v>40</v>
      </c>
      <c r="D22" t="s">
        <v>60</v>
      </c>
      <c r="E22" t="s">
        <v>31</v>
      </c>
      <c r="F22" s="2">
        <v>41387</v>
      </c>
      <c r="G22" s="1">
        <v>41485</v>
      </c>
      <c r="H22">
        <v>2013</v>
      </c>
      <c r="I22">
        <v>222.0954266</v>
      </c>
      <c r="J22">
        <v>98.735454349999998</v>
      </c>
      <c r="K22">
        <v>117.59699999999999</v>
      </c>
      <c r="L22">
        <v>5.7629999999999999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34</v>
      </c>
      <c r="T22">
        <v>3.57</v>
      </c>
      <c r="U22">
        <v>50</v>
      </c>
      <c r="V22">
        <v>306.02999999999997</v>
      </c>
      <c r="W22">
        <v>6.53</v>
      </c>
      <c r="X22">
        <v>5.43</v>
      </c>
      <c r="Y22" t="s">
        <v>33</v>
      </c>
      <c r="Z22" t="s">
        <v>33</v>
      </c>
    </row>
    <row r="23" spans="1:26" x14ac:dyDescent="0.25">
      <c r="A23" t="str">
        <f t="shared" si="0"/>
        <v>Greenethorpe2013_Ex3CvAV_Garnet</v>
      </c>
      <c r="B23" t="s">
        <v>29</v>
      </c>
      <c r="C23" t="s">
        <v>40</v>
      </c>
      <c r="D23" t="s">
        <v>43</v>
      </c>
      <c r="E23" t="s">
        <v>31</v>
      </c>
      <c r="F23" s="2">
        <v>41387</v>
      </c>
      <c r="G23" s="1">
        <v>41515</v>
      </c>
      <c r="H23">
        <v>2013</v>
      </c>
      <c r="I23">
        <v>598.00157019999995</v>
      </c>
      <c r="J23">
        <v>469.36370899999997</v>
      </c>
      <c r="K23">
        <v>108.372</v>
      </c>
      <c r="L23">
        <v>20.265999999999998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35</v>
      </c>
      <c r="T23">
        <v>3.1</v>
      </c>
      <c r="U23">
        <v>55</v>
      </c>
      <c r="V23">
        <v>282.43</v>
      </c>
      <c r="W23">
        <v>5.59</v>
      </c>
      <c r="X23">
        <v>2.83</v>
      </c>
      <c r="Y23" t="s">
        <v>33</v>
      </c>
      <c r="Z23">
        <v>3.24</v>
      </c>
    </row>
    <row r="24" spans="1:26" x14ac:dyDescent="0.25">
      <c r="A24" t="str">
        <f t="shared" si="0"/>
        <v>Greenethorpe2013_Ex3CvCrusher_TT</v>
      </c>
      <c r="B24" t="s">
        <v>29</v>
      </c>
      <c r="C24" t="s">
        <v>40</v>
      </c>
      <c r="D24" t="s">
        <v>42</v>
      </c>
      <c r="E24" t="s">
        <v>31</v>
      </c>
      <c r="F24" s="2">
        <v>41387</v>
      </c>
      <c r="G24" s="1">
        <v>41515</v>
      </c>
      <c r="H24">
        <v>2013</v>
      </c>
      <c r="I24">
        <v>362.10317179999998</v>
      </c>
      <c r="J24">
        <v>259.64621529999999</v>
      </c>
      <c r="K24">
        <v>82.484999999999999</v>
      </c>
      <c r="L24">
        <v>19.972000000000001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36</v>
      </c>
      <c r="T24">
        <v>2.23</v>
      </c>
      <c r="U24">
        <v>44</v>
      </c>
      <c r="V24">
        <v>271.61</v>
      </c>
      <c r="W24">
        <v>6.17</v>
      </c>
      <c r="X24">
        <v>3.82</v>
      </c>
      <c r="Y24" t="s">
        <v>33</v>
      </c>
      <c r="Z24">
        <v>3.8</v>
      </c>
    </row>
    <row r="25" spans="1:26" x14ac:dyDescent="0.25">
      <c r="A25" t="str">
        <f t="shared" si="0"/>
        <v>Greenethorpe2013_Ex3CvHyola_575_CL_GT</v>
      </c>
      <c r="B25" t="s">
        <v>29</v>
      </c>
      <c r="C25" t="s">
        <v>40</v>
      </c>
      <c r="D25" t="s">
        <v>60</v>
      </c>
      <c r="E25" t="s">
        <v>31</v>
      </c>
      <c r="F25" s="2">
        <v>41387</v>
      </c>
      <c r="G25" s="1">
        <v>41515</v>
      </c>
      <c r="H25">
        <v>2013</v>
      </c>
      <c r="I25">
        <v>673.6989112</v>
      </c>
      <c r="J25">
        <v>523.51197990000003</v>
      </c>
      <c r="K25">
        <v>119.642</v>
      </c>
      <c r="L25">
        <v>30.544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34</v>
      </c>
      <c r="T25">
        <v>3.15</v>
      </c>
      <c r="U25">
        <v>51</v>
      </c>
      <c r="V25">
        <v>257.76</v>
      </c>
      <c r="W25">
        <v>5.54</v>
      </c>
      <c r="X25">
        <v>2.88</v>
      </c>
      <c r="Y25" t="s">
        <v>33</v>
      </c>
      <c r="Z25">
        <v>3.23</v>
      </c>
    </row>
    <row r="26" spans="1:26" x14ac:dyDescent="0.25">
      <c r="A26" t="str">
        <f t="shared" si="0"/>
        <v>Greenethorpe2013_Ex3CvAV_Garnet</v>
      </c>
      <c r="B26" t="s">
        <v>29</v>
      </c>
      <c r="C26" t="s">
        <v>40</v>
      </c>
      <c r="D26" t="s">
        <v>43</v>
      </c>
      <c r="E26" t="s">
        <v>31</v>
      </c>
      <c r="F26" s="2">
        <v>41387</v>
      </c>
      <c r="G26" s="1">
        <v>41543</v>
      </c>
      <c r="H26">
        <v>2013</v>
      </c>
      <c r="I26">
        <v>1157.399476</v>
      </c>
      <c r="J26">
        <v>666.00919999999996</v>
      </c>
      <c r="K26">
        <v>35.551000000000002</v>
      </c>
      <c r="L26">
        <v>0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35</v>
      </c>
      <c r="T26">
        <v>0</v>
      </c>
      <c r="U26">
        <v>46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</row>
    <row r="27" spans="1:26" x14ac:dyDescent="0.25">
      <c r="A27" t="str">
        <f t="shared" si="0"/>
        <v>Greenethorpe2013_Ex3CvCrusher_TT</v>
      </c>
      <c r="B27" t="s">
        <v>29</v>
      </c>
      <c r="C27" t="s">
        <v>40</v>
      </c>
      <c r="D27" t="s">
        <v>42</v>
      </c>
      <c r="E27" t="s">
        <v>31</v>
      </c>
      <c r="F27" s="2">
        <v>41387</v>
      </c>
      <c r="G27" s="1">
        <v>41543</v>
      </c>
      <c r="H27">
        <v>2013</v>
      </c>
      <c r="I27">
        <v>745.24384239999995</v>
      </c>
      <c r="J27">
        <v>422.53837709999999</v>
      </c>
      <c r="K27">
        <v>37.972999999999999</v>
      </c>
      <c r="L27">
        <v>0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36</v>
      </c>
      <c r="T27">
        <v>0</v>
      </c>
      <c r="U27">
        <v>39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</row>
    <row r="28" spans="1:26" x14ac:dyDescent="0.25">
      <c r="A28" t="str">
        <f t="shared" si="0"/>
        <v>Greenethorpe2013_Ex3CvHyola_575_CL_GT</v>
      </c>
      <c r="B28" t="s">
        <v>29</v>
      </c>
      <c r="C28" t="s">
        <v>40</v>
      </c>
      <c r="D28" t="s">
        <v>60</v>
      </c>
      <c r="E28" t="s">
        <v>31</v>
      </c>
      <c r="F28" s="2">
        <v>41387</v>
      </c>
      <c r="G28" s="1">
        <v>41543</v>
      </c>
      <c r="H28">
        <v>2013</v>
      </c>
      <c r="I28">
        <v>1078.2827010000001</v>
      </c>
      <c r="J28">
        <v>642.6608099</v>
      </c>
      <c r="K28">
        <v>55.206000000000003</v>
      </c>
      <c r="L28">
        <v>0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34</v>
      </c>
      <c r="T28">
        <v>0</v>
      </c>
      <c r="U28">
        <v>44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</row>
    <row r="29" spans="1:26" x14ac:dyDescent="0.25">
      <c r="A29" t="str">
        <f t="shared" si="0"/>
        <v>Greenethorpe2013_Ex3CvAV_Garnet</v>
      </c>
      <c r="B29" t="s">
        <v>29</v>
      </c>
      <c r="C29" t="s">
        <v>40</v>
      </c>
      <c r="D29" t="s">
        <v>43</v>
      </c>
      <c r="E29" t="s">
        <v>31</v>
      </c>
      <c r="F29" s="2">
        <v>41387</v>
      </c>
      <c r="G29" s="1">
        <v>41570</v>
      </c>
      <c r="H29">
        <v>2013</v>
      </c>
      <c r="I29">
        <v>1140.9973299999999</v>
      </c>
      <c r="J29">
        <v>457.08934870000002</v>
      </c>
      <c r="K29">
        <v>0</v>
      </c>
      <c r="L29">
        <v>0</v>
      </c>
      <c r="M29">
        <v>335.26600000000002</v>
      </c>
      <c r="N29">
        <v>0.29099999999999998</v>
      </c>
      <c r="O29">
        <v>3.1709999999999998</v>
      </c>
      <c r="P29">
        <v>3084.7750000000001</v>
      </c>
      <c r="Q29">
        <v>105966.66800000001</v>
      </c>
      <c r="R29">
        <v>34.64</v>
      </c>
      <c r="S29" t="s">
        <v>35</v>
      </c>
      <c r="T29">
        <v>0</v>
      </c>
      <c r="U29">
        <v>41</v>
      </c>
      <c r="V29" t="s">
        <v>33</v>
      </c>
      <c r="W29" t="s">
        <v>33</v>
      </c>
      <c r="X29" t="s">
        <v>33</v>
      </c>
      <c r="Y29">
        <v>1.25</v>
      </c>
      <c r="Z29" t="s">
        <v>33</v>
      </c>
    </row>
    <row r="30" spans="1:26" x14ac:dyDescent="0.25">
      <c r="A30" t="str">
        <f t="shared" si="0"/>
        <v>Greenethorpe2013_Ex3CvCrusher_TT</v>
      </c>
      <c r="B30" t="s">
        <v>29</v>
      </c>
      <c r="C30" t="s">
        <v>40</v>
      </c>
      <c r="D30" t="s">
        <v>42</v>
      </c>
      <c r="E30" t="s">
        <v>31</v>
      </c>
      <c r="F30" s="2">
        <v>41387</v>
      </c>
      <c r="G30" s="1">
        <v>41570</v>
      </c>
      <c r="H30">
        <v>2013</v>
      </c>
      <c r="I30">
        <v>803.21128910000004</v>
      </c>
      <c r="J30">
        <v>375.06271700000002</v>
      </c>
      <c r="K30">
        <v>0</v>
      </c>
      <c r="L30">
        <v>0</v>
      </c>
      <c r="M30">
        <v>209.84899999999999</v>
      </c>
      <c r="N30">
        <v>0.26200000000000001</v>
      </c>
      <c r="O30">
        <v>2.79</v>
      </c>
      <c r="P30">
        <v>2193.924493</v>
      </c>
      <c r="Q30">
        <v>76401.240489999996</v>
      </c>
      <c r="R30">
        <v>35.329523569999999</v>
      </c>
      <c r="S30" t="s">
        <v>36</v>
      </c>
      <c r="T30">
        <v>0</v>
      </c>
      <c r="U30">
        <v>36</v>
      </c>
      <c r="V30" t="s">
        <v>33</v>
      </c>
      <c r="W30" t="s">
        <v>33</v>
      </c>
      <c r="X30" t="s">
        <v>33</v>
      </c>
      <c r="Y30">
        <v>1.44</v>
      </c>
      <c r="Z30" t="s">
        <v>33</v>
      </c>
    </row>
    <row r="31" spans="1:26" x14ac:dyDescent="0.25">
      <c r="A31" t="str">
        <f t="shared" si="0"/>
        <v>Greenethorpe2013_Ex3CvHyola_575_CL_GT</v>
      </c>
      <c r="B31" t="s">
        <v>29</v>
      </c>
      <c r="C31" t="s">
        <v>40</v>
      </c>
      <c r="D31" t="s">
        <v>60</v>
      </c>
      <c r="E31" t="s">
        <v>31</v>
      </c>
      <c r="F31" s="2">
        <v>41387</v>
      </c>
      <c r="G31" s="1">
        <v>41570</v>
      </c>
      <c r="H31">
        <v>2013</v>
      </c>
      <c r="I31">
        <v>1336.9879860000001</v>
      </c>
      <c r="J31">
        <v>657.72001049999994</v>
      </c>
      <c r="K31">
        <v>0</v>
      </c>
      <c r="L31">
        <v>0</v>
      </c>
      <c r="M31">
        <v>329.7</v>
      </c>
      <c r="N31">
        <v>0.245</v>
      </c>
      <c r="O31">
        <v>3.42</v>
      </c>
      <c r="P31">
        <v>4279.2039999999997</v>
      </c>
      <c r="Q31">
        <v>95862.459000000003</v>
      </c>
      <c r="R31">
        <v>22.439</v>
      </c>
      <c r="S31" t="s">
        <v>34</v>
      </c>
      <c r="T31">
        <v>0</v>
      </c>
      <c r="U31">
        <v>41</v>
      </c>
      <c r="V31" t="s">
        <v>33</v>
      </c>
      <c r="W31" t="s">
        <v>33</v>
      </c>
      <c r="X31" t="s">
        <v>33</v>
      </c>
      <c r="Y31">
        <v>1.02</v>
      </c>
      <c r="Z31" t="s">
        <v>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greenethorpe_2013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2021-02-23T04:11:17Z</dcterms:created>
  <dcterms:modified xsi:type="dcterms:W3CDTF">2021-02-23T05:20:46Z</dcterms:modified>
</cp:coreProperties>
</file>