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holdenharris_ufl_edu/Documents/Research/24 Gulfwide EwE/IEA-GWEM-EcospaceOutputs/Scenario_comps/"/>
    </mc:Choice>
  </mc:AlternateContent>
  <xr:revisionPtr revIDLastSave="0" documentId="14_{66ED441F-9222-40EE-AF2A-45D14449932D}" xr6:coauthVersionLast="47" xr6:coauthVersionMax="47" xr10:uidLastSave="{00000000-0000-0000-0000-000000000000}"/>
  <bookViews>
    <workbookView xWindow="43410" yWindow="510" windowWidth="13635" windowHeight="144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2" i="1"/>
</calcChain>
</file>

<file path=xl/sharedStrings.xml><?xml version="1.0" encoding="utf-8"?>
<sst xmlns="http://schemas.openxmlformats.org/spreadsheetml/2006/main" count="89" uniqueCount="88">
  <si>
    <t>Group \ habitat #</t>
  </si>
  <si>
    <t>All</t>
  </si>
  <si>
    <t>Artificial reefs</t>
  </si>
  <si>
    <t>Seagrass</t>
  </si>
  <si>
    <t>Sand</t>
  </si>
  <si>
    <t>Mud</t>
  </si>
  <si>
    <t>Gravel</t>
  </si>
  <si>
    <t>Coastal dolphins</t>
  </si>
  <si>
    <t>Offshore dolphins</t>
  </si>
  <si>
    <t>Baleen whales</t>
  </si>
  <si>
    <t>Seabird</t>
  </si>
  <si>
    <t>Sea turtle</t>
  </si>
  <si>
    <t>Blacktip shark</t>
  </si>
  <si>
    <t>Dusky shark</t>
  </si>
  <si>
    <t>Sandbar shark</t>
  </si>
  <si>
    <t>Large coastal sharks</t>
  </si>
  <si>
    <t>Large oceanic sharks</t>
  </si>
  <si>
    <t>Atlantic sharpnose shark</t>
  </si>
  <si>
    <t>Small coastal sharks</t>
  </si>
  <si>
    <t>Yellowfin tuna</t>
  </si>
  <si>
    <t>Bluefin tuna</t>
  </si>
  <si>
    <t>Other tunas</t>
  </si>
  <si>
    <t>Billfish</t>
  </si>
  <si>
    <t>Swordfish</t>
  </si>
  <si>
    <t>Pelagic coastal piscivores</t>
  </si>
  <si>
    <t>Amberjack</t>
  </si>
  <si>
    <t>Cobia</t>
  </si>
  <si>
    <t>King mackerel (0-1yr)</t>
  </si>
  <si>
    <t>King mackerel (1+yr)</t>
  </si>
  <si>
    <t>Spanish mackerel (0-1yr)</t>
  </si>
  <si>
    <t>Spanish mackerel (1+yr)</t>
  </si>
  <si>
    <t>Skates-rays</t>
  </si>
  <si>
    <t>Gag grouper (0-3yr)</t>
  </si>
  <si>
    <t>Gag grouper (3+yr)</t>
  </si>
  <si>
    <t>Red grouper (0-3yr)</t>
  </si>
  <si>
    <t>Red grouper (3+yr)</t>
  </si>
  <si>
    <t>Yellowedge grouper (0-3yr)</t>
  </si>
  <si>
    <t>Yellowedge grouper (3+yr)</t>
  </si>
  <si>
    <t>Goliath grouper</t>
  </si>
  <si>
    <t>Deep-water grouper</t>
  </si>
  <si>
    <t>Shallow-water grouper</t>
  </si>
  <si>
    <t>Red snapper (0yr)</t>
  </si>
  <si>
    <t>Red snapper (1-2yr)</t>
  </si>
  <si>
    <t>Red snapper (3+yr)</t>
  </si>
  <si>
    <t>Vermilion snapper</t>
  </si>
  <si>
    <t>Mutton snapper</t>
  </si>
  <si>
    <t>Other snapper</t>
  </si>
  <si>
    <t>Inshore coastal piscivores</t>
  </si>
  <si>
    <t>Sea trout</t>
  </si>
  <si>
    <t>Oceanic piscivores</t>
  </si>
  <si>
    <t>Benthic piscivores</t>
  </si>
  <si>
    <t>Reef piscivores</t>
  </si>
  <si>
    <t>Reef invertebrate feeders</t>
  </si>
  <si>
    <t>Demersal coastal invertebrate feeders</t>
  </si>
  <si>
    <t>Red drum</t>
  </si>
  <si>
    <t>Benthic coastal invertebrate feeders</t>
  </si>
  <si>
    <t>Tilefish</t>
  </si>
  <si>
    <t>Gray triggerfish</t>
  </si>
  <si>
    <t>Coastal omnivores</t>
  </si>
  <si>
    <t>Reef omnivores</t>
  </si>
  <si>
    <t>Surface pelagics</t>
  </si>
  <si>
    <t>Large oceanic planktivores</t>
  </si>
  <si>
    <t>Oceanic planktivores</t>
  </si>
  <si>
    <t>Sardine-herring-scad</t>
  </si>
  <si>
    <t>Menhaden (0yr)</t>
  </si>
  <si>
    <t>Menhaden (1yr)</t>
  </si>
  <si>
    <t>Menhaden (2yr)</t>
  </si>
  <si>
    <t>Menhaden (3yr)</t>
  </si>
  <si>
    <t>Menhaden (4yr)</t>
  </si>
  <si>
    <t>Anchovy-silverside-killifish</t>
  </si>
  <si>
    <t>Mullet</t>
  </si>
  <si>
    <t>Butterfish</t>
  </si>
  <si>
    <t>Cephalopod</t>
  </si>
  <si>
    <t>Pink shrimp</t>
  </si>
  <si>
    <t>Brown shrimp</t>
  </si>
  <si>
    <t>White shrimp</t>
  </si>
  <si>
    <t>Crab</t>
  </si>
  <si>
    <t>Sessile epifauna</t>
  </si>
  <si>
    <t>Mobile epifauna</t>
  </si>
  <si>
    <t>Zooplankton</t>
  </si>
  <si>
    <t>Infauna</t>
  </si>
  <si>
    <t>Algae</t>
  </si>
  <si>
    <t>Phytoplankton</t>
  </si>
  <si>
    <t>Detritus</t>
  </si>
  <si>
    <t>FG</t>
  </si>
  <si>
    <t>Functional group</t>
  </si>
  <si>
    <t xml:space="preserve">Natural hard bottom </t>
  </si>
  <si>
    <t>Live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</si>
</sst>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theme="0" tint="-0.499984740745262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topLeftCell="C1" workbookViewId="0">
      <selection activeCell="C1" sqref="C1:K79"/>
    </sheetView>
  </sheetViews>
  <sheetFormatPr defaultRowHeight="12" x14ac:dyDescent="0.2"/>
  <cols>
    <col min="1" max="1" width="0" style="4" hidden="1" customWidth="1"/>
    <col min="2" max="2" width="25.7109375" style="4" hidden="1" customWidth="1"/>
    <col min="3" max="3" width="25.7109375" style="5" customWidth="1"/>
    <col min="4" max="4" width="3.85546875" style="5" hidden="1" customWidth="1"/>
    <col min="5" max="11" width="7.28515625" style="5" customWidth="1"/>
    <col min="12" max="16384" width="9.140625" style="5"/>
  </cols>
  <sheetData>
    <row r="1" spans="1:11" s="3" customFormat="1" ht="36" x14ac:dyDescent="0.2">
      <c r="A1" s="1" t="s">
        <v>84</v>
      </c>
      <c r="B1" s="1" t="s">
        <v>0</v>
      </c>
      <c r="C1" s="2" t="s">
        <v>85</v>
      </c>
      <c r="D1" s="2" t="s">
        <v>1</v>
      </c>
      <c r="E1" s="2" t="s">
        <v>87</v>
      </c>
      <c r="F1" s="2" t="s">
        <v>2</v>
      </c>
      <c r="G1" s="2" t="s">
        <v>86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x14ac:dyDescent="0.2">
      <c r="A2" s="4">
        <v>1</v>
      </c>
      <c r="B2" s="4" t="s">
        <v>7</v>
      </c>
      <c r="C2" s="5" t="str">
        <f>_xlfn.CONCAT(A2, " ", B2)</f>
        <v>1 Coastal dolphins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</row>
    <row r="3" spans="1:11" x14ac:dyDescent="0.2">
      <c r="A3" s="4">
        <v>2</v>
      </c>
      <c r="B3" s="4" t="s">
        <v>8</v>
      </c>
      <c r="C3" s="5" t="str">
        <f t="shared" ref="C3:C66" si="0">_xlfn.CONCAT(A3, " ", B3)</f>
        <v>2 Offshore dolphins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</row>
    <row r="4" spans="1:11" x14ac:dyDescent="0.2">
      <c r="A4" s="4">
        <v>3</v>
      </c>
      <c r="B4" s="4" t="s">
        <v>9</v>
      </c>
      <c r="C4" s="5" t="str">
        <f t="shared" si="0"/>
        <v>3 Baleen whales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</row>
    <row r="5" spans="1:11" x14ac:dyDescent="0.2">
      <c r="A5" s="4">
        <v>4</v>
      </c>
      <c r="B5" s="4" t="s">
        <v>10</v>
      </c>
      <c r="C5" s="5" t="str">
        <f t="shared" si="0"/>
        <v>4 Seabird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</row>
    <row r="6" spans="1:11" x14ac:dyDescent="0.2">
      <c r="A6" s="4">
        <v>5</v>
      </c>
      <c r="B6" s="4" t="s">
        <v>11</v>
      </c>
      <c r="C6" s="5" t="str">
        <f t="shared" si="0"/>
        <v>5 Sea turtle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</row>
    <row r="7" spans="1:11" x14ac:dyDescent="0.2">
      <c r="A7" s="4">
        <v>6</v>
      </c>
      <c r="B7" s="4" t="s">
        <v>12</v>
      </c>
      <c r="C7" s="5" t="str">
        <f t="shared" si="0"/>
        <v>6 Blacktip shark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</row>
    <row r="8" spans="1:11" x14ac:dyDescent="0.2">
      <c r="A8" s="4">
        <v>7</v>
      </c>
      <c r="B8" s="4" t="s">
        <v>13</v>
      </c>
      <c r="C8" s="5" t="str">
        <f t="shared" si="0"/>
        <v>7 Dusky shark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</row>
    <row r="9" spans="1:11" x14ac:dyDescent="0.2">
      <c r="A9" s="4">
        <v>8</v>
      </c>
      <c r="B9" s="4" t="s">
        <v>14</v>
      </c>
      <c r="C9" s="5" t="str">
        <f t="shared" si="0"/>
        <v>8 Sandbar shark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</row>
    <row r="10" spans="1:11" x14ac:dyDescent="0.2">
      <c r="A10" s="4">
        <v>9</v>
      </c>
      <c r="B10" s="4" t="s">
        <v>15</v>
      </c>
      <c r="C10" s="5" t="str">
        <f t="shared" si="0"/>
        <v>9 Large coastal sharks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</row>
    <row r="11" spans="1:11" x14ac:dyDescent="0.2">
      <c r="A11" s="4">
        <v>10</v>
      </c>
      <c r="B11" s="4" t="s">
        <v>16</v>
      </c>
      <c r="C11" s="5" t="str">
        <f t="shared" si="0"/>
        <v>10 Large oceanic sharks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</row>
    <row r="12" spans="1:11" x14ac:dyDescent="0.2">
      <c r="A12" s="4">
        <v>11</v>
      </c>
      <c r="B12" s="4" t="s">
        <v>17</v>
      </c>
      <c r="C12" s="5" t="str">
        <f t="shared" si="0"/>
        <v>11 Atlantic sharpnose shark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</row>
    <row r="13" spans="1:11" x14ac:dyDescent="0.2">
      <c r="A13" s="4">
        <v>12</v>
      </c>
      <c r="B13" s="4" t="s">
        <v>18</v>
      </c>
      <c r="C13" s="5" t="str">
        <f t="shared" si="0"/>
        <v>12 Small coastal sharks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</row>
    <row r="14" spans="1:11" x14ac:dyDescent="0.2">
      <c r="A14" s="4">
        <v>13</v>
      </c>
      <c r="B14" s="4" t="s">
        <v>19</v>
      </c>
      <c r="C14" s="5" t="str">
        <f t="shared" si="0"/>
        <v>13 Yellowfin tuna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</row>
    <row r="15" spans="1:11" x14ac:dyDescent="0.2">
      <c r="A15" s="4">
        <v>14</v>
      </c>
      <c r="B15" s="4" t="s">
        <v>20</v>
      </c>
      <c r="C15" s="5" t="str">
        <f t="shared" si="0"/>
        <v>14 Bluefin tuna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</row>
    <row r="16" spans="1:11" x14ac:dyDescent="0.2">
      <c r="A16" s="4">
        <v>15</v>
      </c>
      <c r="B16" s="4" t="s">
        <v>21</v>
      </c>
      <c r="C16" s="5" t="str">
        <f t="shared" si="0"/>
        <v>15 Other tunas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</row>
    <row r="17" spans="1:11" x14ac:dyDescent="0.2">
      <c r="A17" s="4">
        <v>16</v>
      </c>
      <c r="B17" s="4" t="s">
        <v>22</v>
      </c>
      <c r="C17" s="5" t="str">
        <f t="shared" si="0"/>
        <v>16 Billfish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</row>
    <row r="18" spans="1:11" x14ac:dyDescent="0.2">
      <c r="A18" s="4">
        <v>17</v>
      </c>
      <c r="B18" s="4" t="s">
        <v>23</v>
      </c>
      <c r="C18" s="5" t="str">
        <f t="shared" si="0"/>
        <v>17 Swordfish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</row>
    <row r="19" spans="1:11" x14ac:dyDescent="0.2">
      <c r="A19" s="4">
        <v>18</v>
      </c>
      <c r="B19" s="4" t="s">
        <v>24</v>
      </c>
      <c r="C19" s="5" t="str">
        <f t="shared" si="0"/>
        <v>18 Pelagic coastal piscivores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</row>
    <row r="20" spans="1:11" x14ac:dyDescent="0.2">
      <c r="A20" s="4">
        <v>19</v>
      </c>
      <c r="B20" s="4" t="s">
        <v>25</v>
      </c>
      <c r="C20" s="5" t="str">
        <f t="shared" si="0"/>
        <v>19 Amberjack</v>
      </c>
      <c r="D20" s="5">
        <v>0</v>
      </c>
      <c r="E20" s="5">
        <v>0.25</v>
      </c>
      <c r="F20" s="5">
        <v>0.25</v>
      </c>
      <c r="G20" s="5">
        <v>0.25</v>
      </c>
      <c r="H20" s="5">
        <v>0</v>
      </c>
      <c r="I20" s="5">
        <v>0.15</v>
      </c>
      <c r="J20" s="5">
        <v>0.1</v>
      </c>
      <c r="K20" s="5">
        <v>0</v>
      </c>
    </row>
    <row r="21" spans="1:11" x14ac:dyDescent="0.2">
      <c r="A21" s="4">
        <v>20</v>
      </c>
      <c r="B21" s="4" t="s">
        <v>26</v>
      </c>
      <c r="C21" s="5" t="str">
        <f t="shared" si="0"/>
        <v>20 Cobia</v>
      </c>
      <c r="D21" s="5">
        <v>0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</row>
    <row r="22" spans="1:11" x14ac:dyDescent="0.2">
      <c r="A22" s="4">
        <v>21</v>
      </c>
      <c r="B22" s="4" t="s">
        <v>27</v>
      </c>
      <c r="C22" s="5" t="str">
        <f t="shared" si="0"/>
        <v>21 King mackerel (0-1yr)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</row>
    <row r="23" spans="1:11" x14ac:dyDescent="0.2">
      <c r="A23" s="4">
        <v>22</v>
      </c>
      <c r="B23" s="4" t="s">
        <v>28</v>
      </c>
      <c r="C23" s="5" t="str">
        <f t="shared" si="0"/>
        <v>22 King mackerel (1+yr)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</row>
    <row r="24" spans="1:11" x14ac:dyDescent="0.2">
      <c r="A24" s="4">
        <v>23</v>
      </c>
      <c r="B24" s="4" t="s">
        <v>29</v>
      </c>
      <c r="C24" s="5" t="str">
        <f t="shared" si="0"/>
        <v>23 Spanish mackerel (0-1yr)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</row>
    <row r="25" spans="1:11" x14ac:dyDescent="0.2">
      <c r="A25" s="4">
        <v>24</v>
      </c>
      <c r="B25" s="4" t="s">
        <v>30</v>
      </c>
      <c r="C25" s="5" t="str">
        <f t="shared" si="0"/>
        <v>24 Spanish mackerel (1+yr)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</row>
    <row r="26" spans="1:11" x14ac:dyDescent="0.2">
      <c r="A26" s="4">
        <v>25</v>
      </c>
      <c r="B26" s="4" t="s">
        <v>31</v>
      </c>
      <c r="C26" s="5" t="str">
        <f t="shared" si="0"/>
        <v>25 Skates-rays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</row>
    <row r="27" spans="1:11" x14ac:dyDescent="0.2">
      <c r="A27" s="4">
        <v>26</v>
      </c>
      <c r="B27" s="4" t="s">
        <v>32</v>
      </c>
      <c r="C27" s="5" t="str">
        <f t="shared" si="0"/>
        <v>26 Gag grouper (0-3yr)</v>
      </c>
      <c r="D27" s="5">
        <v>0</v>
      </c>
      <c r="E27" s="5">
        <v>0.6</v>
      </c>
      <c r="F27" s="5">
        <v>0.1</v>
      </c>
      <c r="G27" s="5">
        <v>0.2</v>
      </c>
      <c r="H27" s="5">
        <v>0.3</v>
      </c>
      <c r="I27" s="5">
        <v>0.3</v>
      </c>
      <c r="J27" s="5">
        <v>0</v>
      </c>
      <c r="K27" s="5">
        <v>0</v>
      </c>
    </row>
    <row r="28" spans="1:11" x14ac:dyDescent="0.2">
      <c r="A28" s="4">
        <v>27</v>
      </c>
      <c r="B28" s="4" t="s">
        <v>33</v>
      </c>
      <c r="C28" s="5" t="str">
        <f t="shared" si="0"/>
        <v>27 Gag grouper (3+yr)</v>
      </c>
      <c r="D28" s="5">
        <v>0</v>
      </c>
      <c r="E28" s="5">
        <v>0.6</v>
      </c>
      <c r="F28" s="5">
        <v>0.1</v>
      </c>
      <c r="G28" s="5">
        <v>0.2</v>
      </c>
      <c r="H28" s="5">
        <v>0</v>
      </c>
      <c r="I28" s="5">
        <v>0.3</v>
      </c>
      <c r="J28" s="5">
        <v>0</v>
      </c>
      <c r="K28" s="5">
        <v>0</v>
      </c>
    </row>
    <row r="29" spans="1:11" x14ac:dyDescent="0.2">
      <c r="A29" s="4">
        <v>28</v>
      </c>
      <c r="B29" s="4" t="s">
        <v>34</v>
      </c>
      <c r="C29" s="5" t="str">
        <f t="shared" si="0"/>
        <v>28 Red grouper (0-3yr)</v>
      </c>
      <c r="D29" s="5">
        <v>0</v>
      </c>
      <c r="E29" s="5">
        <v>0.6</v>
      </c>
      <c r="F29" s="5">
        <v>0</v>
      </c>
      <c r="G29" s="5">
        <v>0</v>
      </c>
      <c r="H29" s="5">
        <v>0.1</v>
      </c>
      <c r="I29" s="5">
        <v>0.1</v>
      </c>
      <c r="J29" s="5">
        <v>0</v>
      </c>
      <c r="K29" s="5">
        <v>0.1</v>
      </c>
    </row>
    <row r="30" spans="1:11" x14ac:dyDescent="0.2">
      <c r="A30" s="4">
        <v>29</v>
      </c>
      <c r="B30" s="4" t="s">
        <v>35</v>
      </c>
      <c r="C30" s="5" t="str">
        <f t="shared" si="0"/>
        <v>29 Red grouper (3+yr)</v>
      </c>
      <c r="D30" s="5">
        <v>0</v>
      </c>
      <c r="E30" s="5">
        <v>0.6</v>
      </c>
      <c r="F30" s="5">
        <v>0</v>
      </c>
      <c r="G30" s="5">
        <v>0</v>
      </c>
      <c r="H30" s="5">
        <v>0</v>
      </c>
      <c r="I30" s="5">
        <v>0.1</v>
      </c>
      <c r="J30" s="5">
        <v>0</v>
      </c>
      <c r="K30" s="5">
        <v>0.1</v>
      </c>
    </row>
    <row r="31" spans="1:11" x14ac:dyDescent="0.2">
      <c r="A31" s="4">
        <v>30</v>
      </c>
      <c r="B31" s="4" t="s">
        <v>36</v>
      </c>
      <c r="C31" s="5" t="str">
        <f t="shared" si="0"/>
        <v>30 Yellowedge grouper (0-3yr)</v>
      </c>
      <c r="D31" s="5">
        <v>0</v>
      </c>
      <c r="E31" s="5">
        <v>0.1</v>
      </c>
      <c r="F31" s="5">
        <v>0.05</v>
      </c>
      <c r="G31" s="5">
        <v>0.3</v>
      </c>
      <c r="H31" s="5">
        <v>0</v>
      </c>
      <c r="I31" s="5">
        <v>0.2</v>
      </c>
      <c r="J31" s="5">
        <v>0.2</v>
      </c>
      <c r="K31" s="5">
        <v>0</v>
      </c>
    </row>
    <row r="32" spans="1:11" x14ac:dyDescent="0.2">
      <c r="A32" s="4">
        <v>31</v>
      </c>
      <c r="B32" s="4" t="s">
        <v>37</v>
      </c>
      <c r="C32" s="5" t="str">
        <f t="shared" si="0"/>
        <v>31 Yellowedge grouper (3+yr)</v>
      </c>
      <c r="D32" s="5">
        <v>0</v>
      </c>
      <c r="E32" s="5">
        <v>0.1</v>
      </c>
      <c r="F32" s="5">
        <v>0.05</v>
      </c>
      <c r="G32" s="5">
        <v>0.3</v>
      </c>
      <c r="H32" s="5">
        <v>0</v>
      </c>
      <c r="I32" s="5">
        <v>0.2</v>
      </c>
      <c r="J32" s="5">
        <v>0.2</v>
      </c>
      <c r="K32" s="5">
        <v>0</v>
      </c>
    </row>
    <row r="33" spans="1:11" x14ac:dyDescent="0.2">
      <c r="A33" s="4">
        <v>32</v>
      </c>
      <c r="B33" s="4" t="s">
        <v>38</v>
      </c>
      <c r="C33" s="5" t="str">
        <f t="shared" si="0"/>
        <v>32 Goliath grouper</v>
      </c>
      <c r="D33" s="5">
        <v>0</v>
      </c>
      <c r="E33" s="5">
        <v>1</v>
      </c>
      <c r="F33" s="5">
        <v>0.05</v>
      </c>
      <c r="G33" s="5">
        <v>0.1</v>
      </c>
      <c r="H33" s="5">
        <v>0</v>
      </c>
      <c r="I33" s="5">
        <v>0.3</v>
      </c>
      <c r="J33" s="5">
        <v>0</v>
      </c>
      <c r="K33" s="5">
        <v>0</v>
      </c>
    </row>
    <row r="34" spans="1:11" x14ac:dyDescent="0.2">
      <c r="A34" s="4">
        <v>33</v>
      </c>
      <c r="B34" s="4" t="s">
        <v>39</v>
      </c>
      <c r="C34" s="5" t="str">
        <f t="shared" si="0"/>
        <v>33 Deep-water grouper</v>
      </c>
      <c r="D34" s="5">
        <v>0</v>
      </c>
      <c r="E34" s="5">
        <v>0.1</v>
      </c>
      <c r="F34" s="5">
        <v>0.05</v>
      </c>
      <c r="G34" s="5">
        <v>0.3</v>
      </c>
      <c r="H34" s="5">
        <v>0</v>
      </c>
      <c r="I34" s="5">
        <v>0.2</v>
      </c>
      <c r="J34" s="5">
        <v>0.1</v>
      </c>
      <c r="K34" s="5">
        <v>0</v>
      </c>
    </row>
    <row r="35" spans="1:11" x14ac:dyDescent="0.2">
      <c r="A35" s="4">
        <v>34</v>
      </c>
      <c r="B35" s="4" t="s">
        <v>40</v>
      </c>
      <c r="C35" s="5" t="str">
        <f t="shared" si="0"/>
        <v>34 Shallow-water grouper</v>
      </c>
      <c r="D35" s="5">
        <v>0</v>
      </c>
      <c r="E35" s="5">
        <v>1</v>
      </c>
      <c r="F35" s="5">
        <v>0.01</v>
      </c>
      <c r="G35" s="5">
        <v>0.2</v>
      </c>
      <c r="H35" s="5">
        <v>0.3</v>
      </c>
      <c r="I35" s="5">
        <v>0.3</v>
      </c>
      <c r="J35" s="5">
        <v>0</v>
      </c>
      <c r="K35" s="5">
        <v>0</v>
      </c>
    </row>
    <row r="36" spans="1:11" x14ac:dyDescent="0.2">
      <c r="A36" s="4">
        <v>35</v>
      </c>
      <c r="B36" s="4" t="s">
        <v>41</v>
      </c>
      <c r="C36" s="5" t="str">
        <f t="shared" si="0"/>
        <v>35 Red snapper (0yr)</v>
      </c>
      <c r="D36" s="5">
        <v>0</v>
      </c>
      <c r="E36" s="5">
        <v>0.1</v>
      </c>
      <c r="F36" s="5">
        <v>0.1</v>
      </c>
      <c r="G36" s="5">
        <v>0.2</v>
      </c>
      <c r="H36" s="5">
        <v>0.2</v>
      </c>
      <c r="I36" s="5">
        <v>0.3</v>
      </c>
      <c r="J36" s="5">
        <v>0.3</v>
      </c>
      <c r="K36" s="5">
        <v>0</v>
      </c>
    </row>
    <row r="37" spans="1:11" x14ac:dyDescent="0.2">
      <c r="A37" s="4">
        <v>36</v>
      </c>
      <c r="B37" s="4" t="s">
        <v>42</v>
      </c>
      <c r="C37" s="5" t="str">
        <f t="shared" si="0"/>
        <v>36 Red snapper (1-2yr)</v>
      </c>
      <c r="D37" s="5">
        <v>0</v>
      </c>
      <c r="E37" s="5">
        <v>0.15</v>
      </c>
      <c r="F37" s="5">
        <v>0.25</v>
      </c>
      <c r="G37" s="5">
        <v>0.25</v>
      </c>
      <c r="H37" s="5">
        <v>0</v>
      </c>
      <c r="I37" s="5">
        <v>0.25</v>
      </c>
      <c r="J37" s="5">
        <v>0.25</v>
      </c>
      <c r="K37" s="5">
        <v>0</v>
      </c>
    </row>
    <row r="38" spans="1:11" x14ac:dyDescent="0.2">
      <c r="A38" s="4">
        <v>37</v>
      </c>
      <c r="B38" s="4" t="s">
        <v>43</v>
      </c>
      <c r="C38" s="5" t="str">
        <f t="shared" si="0"/>
        <v>37 Red snapper (3+yr)</v>
      </c>
      <c r="D38" s="5">
        <v>0</v>
      </c>
      <c r="E38" s="5">
        <v>0.15</v>
      </c>
      <c r="F38" s="5">
        <v>0.25</v>
      </c>
      <c r="G38" s="5">
        <v>0.25</v>
      </c>
      <c r="H38" s="5">
        <v>0</v>
      </c>
      <c r="I38" s="5">
        <v>0.25</v>
      </c>
      <c r="J38" s="5">
        <v>0.25</v>
      </c>
      <c r="K38" s="5">
        <v>0</v>
      </c>
    </row>
    <row r="39" spans="1:11" x14ac:dyDescent="0.2">
      <c r="A39" s="4">
        <v>38</v>
      </c>
      <c r="B39" s="4" t="s">
        <v>44</v>
      </c>
      <c r="C39" s="5" t="str">
        <f t="shared" si="0"/>
        <v>38 Vermilion snapper</v>
      </c>
      <c r="D39" s="5">
        <v>0</v>
      </c>
      <c r="E39" s="5">
        <v>0.1</v>
      </c>
      <c r="F39" s="5">
        <v>0.15</v>
      </c>
      <c r="G39" s="5">
        <v>0.5</v>
      </c>
      <c r="H39" s="5">
        <v>0</v>
      </c>
      <c r="I39" s="5">
        <v>0.1</v>
      </c>
      <c r="J39" s="5">
        <v>0.1</v>
      </c>
      <c r="K39" s="5">
        <v>0</v>
      </c>
    </row>
    <row r="40" spans="1:11" x14ac:dyDescent="0.2">
      <c r="A40" s="4">
        <v>39</v>
      </c>
      <c r="B40" s="4" t="s">
        <v>45</v>
      </c>
      <c r="C40" s="5" t="str">
        <f t="shared" si="0"/>
        <v>39 Mutton snapper</v>
      </c>
      <c r="D40" s="5">
        <v>0</v>
      </c>
      <c r="E40" s="5">
        <v>0.6</v>
      </c>
      <c r="F40" s="5">
        <v>0.1</v>
      </c>
      <c r="G40" s="5">
        <v>0.1</v>
      </c>
      <c r="H40" s="5">
        <v>0</v>
      </c>
      <c r="I40" s="5">
        <v>0.4</v>
      </c>
      <c r="J40" s="5">
        <v>0</v>
      </c>
      <c r="K40" s="5">
        <v>0</v>
      </c>
    </row>
    <row r="41" spans="1:11" x14ac:dyDescent="0.2">
      <c r="A41" s="4">
        <v>40</v>
      </c>
      <c r="B41" s="4" t="s">
        <v>46</v>
      </c>
      <c r="C41" s="5" t="str">
        <f t="shared" si="0"/>
        <v>40 Other snapper</v>
      </c>
      <c r="D41" s="5">
        <v>0</v>
      </c>
      <c r="E41" s="5">
        <v>0.3</v>
      </c>
      <c r="F41" s="5">
        <v>0.1</v>
      </c>
      <c r="G41" s="5">
        <v>0.3</v>
      </c>
      <c r="H41" s="5">
        <v>0</v>
      </c>
      <c r="I41" s="5">
        <v>0.1</v>
      </c>
      <c r="J41" s="5">
        <v>0.1</v>
      </c>
      <c r="K41" s="5">
        <v>0</v>
      </c>
    </row>
    <row r="42" spans="1:11" x14ac:dyDescent="0.2">
      <c r="A42" s="4">
        <v>41</v>
      </c>
      <c r="B42" s="4" t="s">
        <v>47</v>
      </c>
      <c r="C42" s="5" t="str">
        <f t="shared" si="0"/>
        <v>41 Inshore coastal piscivores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</row>
    <row r="43" spans="1:11" x14ac:dyDescent="0.2">
      <c r="A43" s="4">
        <v>42</v>
      </c>
      <c r="B43" s="4" t="s">
        <v>48</v>
      </c>
      <c r="C43" s="5" t="str">
        <f t="shared" si="0"/>
        <v>42 Sea trout</v>
      </c>
      <c r="D43" s="5">
        <v>0</v>
      </c>
      <c r="E43" s="5">
        <v>0</v>
      </c>
      <c r="F43" s="5">
        <v>0</v>
      </c>
      <c r="G43" s="5">
        <v>0</v>
      </c>
      <c r="H43" s="5">
        <v>0.3</v>
      </c>
      <c r="I43" s="5">
        <v>0.3</v>
      </c>
      <c r="J43" s="5">
        <v>0.6</v>
      </c>
      <c r="K43" s="5">
        <v>0</v>
      </c>
    </row>
    <row r="44" spans="1:11" x14ac:dyDescent="0.2">
      <c r="A44" s="4">
        <v>43</v>
      </c>
      <c r="B44" s="4" t="s">
        <v>49</v>
      </c>
      <c r="C44" s="5" t="str">
        <f t="shared" si="0"/>
        <v>43 Oceanic piscivores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</row>
    <row r="45" spans="1:11" x14ac:dyDescent="0.2">
      <c r="A45" s="4">
        <v>44</v>
      </c>
      <c r="B45" s="4" t="s">
        <v>50</v>
      </c>
      <c r="C45" s="5" t="str">
        <f t="shared" si="0"/>
        <v>44 Benthic piscivores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</row>
    <row r="46" spans="1:11" x14ac:dyDescent="0.2">
      <c r="A46" s="4">
        <v>45</v>
      </c>
      <c r="B46" s="4" t="s">
        <v>51</v>
      </c>
      <c r="C46" s="5" t="str">
        <f t="shared" si="0"/>
        <v>45 Reef piscivores</v>
      </c>
      <c r="D46" s="5">
        <v>0</v>
      </c>
      <c r="E46" s="5">
        <v>0.5</v>
      </c>
      <c r="F46" s="6">
        <v>0.1666667</v>
      </c>
      <c r="G46" s="5">
        <v>0.5</v>
      </c>
      <c r="H46" s="5">
        <v>0</v>
      </c>
      <c r="I46" s="6">
        <v>0.1666667</v>
      </c>
      <c r="J46" s="6">
        <v>0.1666667</v>
      </c>
      <c r="K46" s="5">
        <v>0</v>
      </c>
    </row>
    <row r="47" spans="1:11" x14ac:dyDescent="0.2">
      <c r="A47" s="4">
        <v>46</v>
      </c>
      <c r="B47" s="4" t="s">
        <v>52</v>
      </c>
      <c r="C47" s="5" t="str">
        <f t="shared" si="0"/>
        <v>46 Reef invertebrate feeders</v>
      </c>
      <c r="D47" s="5">
        <v>0</v>
      </c>
      <c r="E47" s="5">
        <v>0.5</v>
      </c>
      <c r="F47" s="6">
        <v>0.1666667</v>
      </c>
      <c r="G47" s="5">
        <v>0.5</v>
      </c>
      <c r="H47" s="5">
        <v>0</v>
      </c>
      <c r="I47" s="6">
        <v>0.1666667</v>
      </c>
      <c r="J47" s="6">
        <v>0.1666667</v>
      </c>
      <c r="K47" s="5">
        <v>0</v>
      </c>
    </row>
    <row r="48" spans="1:11" x14ac:dyDescent="0.2">
      <c r="A48" s="4">
        <v>47</v>
      </c>
      <c r="B48" s="4" t="s">
        <v>53</v>
      </c>
      <c r="C48" s="5" t="str">
        <f t="shared" si="0"/>
        <v>47 Demersal coastal invertebrate feeders</v>
      </c>
      <c r="D48" s="5">
        <v>0</v>
      </c>
      <c r="E48" s="5">
        <v>0</v>
      </c>
      <c r="F48" s="5">
        <v>0</v>
      </c>
      <c r="G48" s="5">
        <v>0</v>
      </c>
      <c r="H48" s="5">
        <v>0.3</v>
      </c>
      <c r="I48" s="5">
        <v>0.3</v>
      </c>
      <c r="J48" s="5">
        <v>0.3</v>
      </c>
      <c r="K48" s="5">
        <v>0</v>
      </c>
    </row>
    <row r="49" spans="1:11" x14ac:dyDescent="0.2">
      <c r="A49" s="4">
        <v>48</v>
      </c>
      <c r="B49" s="4" t="s">
        <v>54</v>
      </c>
      <c r="C49" s="5" t="str">
        <f t="shared" si="0"/>
        <v>48 Red drum</v>
      </c>
      <c r="D49" s="5">
        <v>0</v>
      </c>
      <c r="E49" s="5">
        <v>0</v>
      </c>
      <c r="F49" s="5">
        <v>0</v>
      </c>
      <c r="G49" s="5">
        <v>0</v>
      </c>
      <c r="H49" s="5">
        <v>0.3</v>
      </c>
      <c r="I49" s="5">
        <v>0.3</v>
      </c>
      <c r="J49" s="5">
        <v>0.3</v>
      </c>
      <c r="K49" s="5">
        <v>0</v>
      </c>
    </row>
    <row r="50" spans="1:11" x14ac:dyDescent="0.2">
      <c r="A50" s="4">
        <v>49</v>
      </c>
      <c r="B50" s="4" t="s">
        <v>55</v>
      </c>
      <c r="C50" s="5" t="str">
        <f t="shared" si="0"/>
        <v>49 Benthic coastal invertebrate feeders</v>
      </c>
      <c r="D50" s="5">
        <v>0</v>
      </c>
      <c r="E50" s="5">
        <v>0</v>
      </c>
      <c r="F50" s="5">
        <v>0</v>
      </c>
      <c r="G50" s="5">
        <v>0</v>
      </c>
      <c r="H50" s="5">
        <v>0.3</v>
      </c>
      <c r="I50" s="5">
        <v>0.3</v>
      </c>
      <c r="J50" s="5">
        <v>0.3</v>
      </c>
      <c r="K50" s="5">
        <v>0</v>
      </c>
    </row>
    <row r="51" spans="1:11" x14ac:dyDescent="0.2">
      <c r="A51" s="4">
        <v>50</v>
      </c>
      <c r="B51" s="4" t="s">
        <v>56</v>
      </c>
      <c r="C51" s="5" t="str">
        <f t="shared" si="0"/>
        <v>50 Tilefish</v>
      </c>
      <c r="D51" s="5">
        <v>0</v>
      </c>
      <c r="E51" s="5">
        <v>0.1</v>
      </c>
      <c r="F51" s="5">
        <v>0.05</v>
      </c>
      <c r="G51" s="5">
        <v>0.5</v>
      </c>
      <c r="H51" s="5">
        <v>0</v>
      </c>
      <c r="I51" s="5">
        <v>0.5</v>
      </c>
      <c r="J51" s="5">
        <v>0.1</v>
      </c>
      <c r="K51" s="5">
        <v>0</v>
      </c>
    </row>
    <row r="52" spans="1:11" x14ac:dyDescent="0.2">
      <c r="A52" s="4">
        <v>51</v>
      </c>
      <c r="B52" s="4" t="s">
        <v>57</v>
      </c>
      <c r="C52" s="5" t="str">
        <f t="shared" si="0"/>
        <v>51 Gray triggerfish</v>
      </c>
      <c r="D52" s="5">
        <v>0</v>
      </c>
      <c r="E52" s="5">
        <v>0.15</v>
      </c>
      <c r="F52" s="5">
        <v>0.25</v>
      </c>
      <c r="G52" s="5">
        <v>0.25</v>
      </c>
      <c r="H52" s="5">
        <v>0</v>
      </c>
      <c r="I52" s="5">
        <v>0.15</v>
      </c>
      <c r="J52" s="5">
        <v>0.1</v>
      </c>
      <c r="K52" s="5">
        <v>0</v>
      </c>
    </row>
    <row r="53" spans="1:11" x14ac:dyDescent="0.2">
      <c r="A53" s="4">
        <v>52</v>
      </c>
      <c r="B53" s="4" t="s">
        <v>58</v>
      </c>
      <c r="C53" s="5" t="str">
        <f t="shared" si="0"/>
        <v>52 Coastal omnivores</v>
      </c>
      <c r="D53" s="5">
        <v>0</v>
      </c>
      <c r="E53" s="5">
        <v>0</v>
      </c>
      <c r="F53" s="5">
        <v>0</v>
      </c>
      <c r="G53" s="5">
        <v>0</v>
      </c>
      <c r="H53" s="5">
        <v>0.3</v>
      </c>
      <c r="I53" s="5">
        <v>0.3</v>
      </c>
      <c r="J53" s="5">
        <v>0.3</v>
      </c>
      <c r="K53" s="5">
        <v>0</v>
      </c>
    </row>
    <row r="54" spans="1:11" x14ac:dyDescent="0.2">
      <c r="A54" s="4">
        <v>53</v>
      </c>
      <c r="B54" s="4" t="s">
        <v>59</v>
      </c>
      <c r="C54" s="5" t="str">
        <f t="shared" si="0"/>
        <v>53 Reef omnivores</v>
      </c>
      <c r="D54" s="5">
        <v>0</v>
      </c>
      <c r="E54" s="5">
        <v>0.5</v>
      </c>
      <c r="F54" s="6">
        <v>0.1666667</v>
      </c>
      <c r="G54" s="5">
        <v>0.5</v>
      </c>
      <c r="H54" s="5">
        <v>0</v>
      </c>
      <c r="I54" s="6">
        <v>0.1666667</v>
      </c>
      <c r="J54" s="6">
        <v>0.1666667</v>
      </c>
      <c r="K54" s="5">
        <v>0</v>
      </c>
    </row>
    <row r="55" spans="1:11" x14ac:dyDescent="0.2">
      <c r="A55" s="4">
        <v>54</v>
      </c>
      <c r="B55" s="4" t="s">
        <v>60</v>
      </c>
      <c r="C55" s="5" t="str">
        <f t="shared" si="0"/>
        <v>54 Surface pelagics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</row>
    <row r="56" spans="1:11" x14ac:dyDescent="0.2">
      <c r="A56" s="4">
        <v>55</v>
      </c>
      <c r="B56" s="4" t="s">
        <v>61</v>
      </c>
      <c r="C56" s="5" t="str">
        <f t="shared" si="0"/>
        <v>55 Large oceanic planktivores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</row>
    <row r="57" spans="1:11" x14ac:dyDescent="0.2">
      <c r="A57" s="4">
        <v>56</v>
      </c>
      <c r="B57" s="4" t="s">
        <v>62</v>
      </c>
      <c r="C57" s="5" t="str">
        <f t="shared" si="0"/>
        <v>56 Oceanic planktivores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</row>
    <row r="58" spans="1:11" x14ac:dyDescent="0.2">
      <c r="A58" s="4">
        <v>57</v>
      </c>
      <c r="B58" s="4" t="s">
        <v>63</v>
      </c>
      <c r="C58" s="5" t="str">
        <f t="shared" si="0"/>
        <v>57 Sardine-herring-scad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</row>
    <row r="59" spans="1:11" x14ac:dyDescent="0.2">
      <c r="A59" s="4">
        <v>58</v>
      </c>
      <c r="B59" s="4" t="s">
        <v>64</v>
      </c>
      <c r="C59" s="5" t="str">
        <f t="shared" si="0"/>
        <v>58 Menhaden (0yr)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</row>
    <row r="60" spans="1:11" x14ac:dyDescent="0.2">
      <c r="A60" s="4">
        <v>59</v>
      </c>
      <c r="B60" s="4" t="s">
        <v>65</v>
      </c>
      <c r="C60" s="5" t="str">
        <f t="shared" si="0"/>
        <v>59 Menhaden (1yr)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</row>
    <row r="61" spans="1:11" x14ac:dyDescent="0.2">
      <c r="A61" s="4">
        <v>60</v>
      </c>
      <c r="B61" s="4" t="s">
        <v>66</v>
      </c>
      <c r="C61" s="5" t="str">
        <f t="shared" si="0"/>
        <v>60 Menhaden (2yr)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</row>
    <row r="62" spans="1:11" x14ac:dyDescent="0.2">
      <c r="A62" s="4">
        <v>61</v>
      </c>
      <c r="B62" s="4" t="s">
        <v>67</v>
      </c>
      <c r="C62" s="5" t="str">
        <f t="shared" si="0"/>
        <v>61 Menhaden (3yr)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</row>
    <row r="63" spans="1:11" x14ac:dyDescent="0.2">
      <c r="A63" s="4">
        <v>62</v>
      </c>
      <c r="B63" s="4" t="s">
        <v>68</v>
      </c>
      <c r="C63" s="5" t="str">
        <f t="shared" si="0"/>
        <v>62 Menhaden (4yr)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</row>
    <row r="64" spans="1:11" x14ac:dyDescent="0.2">
      <c r="A64" s="4">
        <v>63</v>
      </c>
      <c r="B64" s="4" t="s">
        <v>69</v>
      </c>
      <c r="C64" s="5" t="str">
        <f t="shared" si="0"/>
        <v>63 Anchovy-silverside-killifish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</row>
    <row r="65" spans="1:11" x14ac:dyDescent="0.2">
      <c r="A65" s="4">
        <v>64</v>
      </c>
      <c r="B65" s="4" t="s">
        <v>70</v>
      </c>
      <c r="C65" s="5" t="str">
        <f t="shared" si="0"/>
        <v>64 Mullet</v>
      </c>
      <c r="D65" s="5">
        <v>0</v>
      </c>
      <c r="E65" s="5">
        <v>0</v>
      </c>
      <c r="F65" s="5">
        <v>0</v>
      </c>
      <c r="G65" s="5">
        <v>0</v>
      </c>
      <c r="H65" s="5">
        <v>0.3</v>
      </c>
      <c r="I65" s="5">
        <v>0.3</v>
      </c>
      <c r="J65" s="5">
        <v>0.3</v>
      </c>
      <c r="K65" s="5">
        <v>0</v>
      </c>
    </row>
    <row r="66" spans="1:11" x14ac:dyDescent="0.2">
      <c r="A66" s="4">
        <v>65</v>
      </c>
      <c r="B66" s="4" t="s">
        <v>71</v>
      </c>
      <c r="C66" s="5" t="str">
        <f t="shared" si="0"/>
        <v>65 Butterfish</v>
      </c>
      <c r="D66" s="5">
        <v>0</v>
      </c>
      <c r="E66" s="5">
        <v>0</v>
      </c>
      <c r="F66" s="5">
        <v>0.05</v>
      </c>
      <c r="G66" s="5">
        <v>0.1</v>
      </c>
      <c r="H66" s="5">
        <v>0</v>
      </c>
      <c r="I66" s="5">
        <v>0.1</v>
      </c>
      <c r="J66" s="5">
        <v>0.75</v>
      </c>
      <c r="K66" s="5">
        <v>0</v>
      </c>
    </row>
    <row r="67" spans="1:11" x14ac:dyDescent="0.2">
      <c r="A67" s="4">
        <v>66</v>
      </c>
      <c r="B67" s="4" t="s">
        <v>72</v>
      </c>
      <c r="C67" s="5" t="str">
        <f t="shared" ref="C67:C79" si="1">_xlfn.CONCAT(A67, " ", B67)</f>
        <v>66 Cephalopod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</row>
    <row r="68" spans="1:11" x14ac:dyDescent="0.2">
      <c r="A68" s="4">
        <v>67</v>
      </c>
      <c r="B68" s="4" t="s">
        <v>73</v>
      </c>
      <c r="C68" s="5" t="str">
        <f t="shared" si="1"/>
        <v>67 Pink shrimp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1</v>
      </c>
      <c r="J68" s="5">
        <v>0</v>
      </c>
      <c r="K68" s="5">
        <v>0</v>
      </c>
    </row>
    <row r="69" spans="1:11" x14ac:dyDescent="0.2">
      <c r="A69" s="4">
        <v>68</v>
      </c>
      <c r="B69" s="4" t="s">
        <v>74</v>
      </c>
      <c r="C69" s="5" t="str">
        <f t="shared" si="1"/>
        <v>68 Brown shrimp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1</v>
      </c>
      <c r="K69" s="5">
        <v>0</v>
      </c>
    </row>
    <row r="70" spans="1:11" x14ac:dyDescent="0.2">
      <c r="A70" s="4">
        <v>69</v>
      </c>
      <c r="B70" s="4" t="s">
        <v>75</v>
      </c>
      <c r="C70" s="5" t="str">
        <f t="shared" si="1"/>
        <v>69 White shrimp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1</v>
      </c>
      <c r="K70" s="5">
        <v>0</v>
      </c>
    </row>
    <row r="71" spans="1:11" x14ac:dyDescent="0.2">
      <c r="A71" s="4">
        <v>70</v>
      </c>
      <c r="B71" s="4" t="s">
        <v>76</v>
      </c>
      <c r="C71" s="5" t="str">
        <f t="shared" si="1"/>
        <v>70 Crab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</row>
    <row r="72" spans="1:11" x14ac:dyDescent="0.2">
      <c r="A72" s="4">
        <v>71</v>
      </c>
      <c r="B72" s="4" t="s">
        <v>77</v>
      </c>
      <c r="C72" s="5" t="str">
        <f t="shared" si="1"/>
        <v>71 Sessile epifauna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</row>
    <row r="73" spans="1:11" x14ac:dyDescent="0.2">
      <c r="A73" s="4">
        <v>72</v>
      </c>
      <c r="B73" s="4" t="s">
        <v>78</v>
      </c>
      <c r="C73" s="5" t="str">
        <f t="shared" si="1"/>
        <v>72 Mobile epifauna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</row>
    <row r="74" spans="1:11" x14ac:dyDescent="0.2">
      <c r="A74" s="4">
        <v>73</v>
      </c>
      <c r="B74" s="4" t="s">
        <v>79</v>
      </c>
      <c r="C74" s="5" t="str">
        <f t="shared" si="1"/>
        <v>73 Zooplankton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</row>
    <row r="75" spans="1:11" x14ac:dyDescent="0.2">
      <c r="A75" s="4">
        <v>74</v>
      </c>
      <c r="B75" s="4" t="s">
        <v>80</v>
      </c>
      <c r="C75" s="5" t="str">
        <f t="shared" si="1"/>
        <v>74 Infauna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</row>
    <row r="76" spans="1:11" x14ac:dyDescent="0.2">
      <c r="A76" s="4">
        <v>75</v>
      </c>
      <c r="B76" s="4" t="s">
        <v>81</v>
      </c>
      <c r="C76" s="5" t="str">
        <f t="shared" si="1"/>
        <v>75 Algae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5">
        <v>1</v>
      </c>
      <c r="J76" s="5">
        <v>1</v>
      </c>
      <c r="K76" s="5">
        <v>1</v>
      </c>
    </row>
    <row r="77" spans="1:11" x14ac:dyDescent="0.2">
      <c r="A77" s="4">
        <v>76</v>
      </c>
      <c r="B77" s="4" t="s">
        <v>3</v>
      </c>
      <c r="C77" s="5" t="str">
        <f t="shared" si="1"/>
        <v>76 Seagrass</v>
      </c>
      <c r="D77" s="5">
        <v>0</v>
      </c>
      <c r="E77" s="5">
        <v>0</v>
      </c>
      <c r="F77" s="5">
        <v>0</v>
      </c>
      <c r="G77" s="5">
        <v>0</v>
      </c>
      <c r="H77" s="5">
        <v>1</v>
      </c>
      <c r="I77" s="5">
        <v>1</v>
      </c>
      <c r="J77" s="5">
        <v>0</v>
      </c>
      <c r="K77" s="5">
        <v>0</v>
      </c>
    </row>
    <row r="78" spans="1:11" x14ac:dyDescent="0.2">
      <c r="A78" s="4">
        <v>77</v>
      </c>
      <c r="B78" s="4" t="s">
        <v>82</v>
      </c>
      <c r="C78" s="5" t="str">
        <f t="shared" si="1"/>
        <v>77 Phytoplankton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</row>
    <row r="79" spans="1:11" x14ac:dyDescent="0.2">
      <c r="A79" s="4">
        <v>78</v>
      </c>
      <c r="B79" s="4" t="s">
        <v>83</v>
      </c>
      <c r="C79" s="7" t="str">
        <f t="shared" si="1"/>
        <v>78 Detritus</v>
      </c>
      <c r="D79" s="7">
        <v>1</v>
      </c>
      <c r="E79" s="7">
        <v>1</v>
      </c>
      <c r="F79" s="7">
        <v>1</v>
      </c>
      <c r="G79" s="7">
        <v>1</v>
      </c>
      <c r="H79" s="7">
        <v>1</v>
      </c>
      <c r="I79" s="7">
        <v>1</v>
      </c>
      <c r="J79" s="7">
        <v>1</v>
      </c>
      <c r="K79" s="7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Holden Harris</dc:creator>
  <cp:lastModifiedBy>Holden Earl Harris</cp:lastModifiedBy>
  <dcterms:created xsi:type="dcterms:W3CDTF">2015-06-05T18:17:20Z</dcterms:created>
  <dcterms:modified xsi:type="dcterms:W3CDTF">2024-07-07T18:38:39Z</dcterms:modified>
</cp:coreProperties>
</file>