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EFFICIENT_FOR_PRICE_LONG_AVERAGE">'Calculation Results'!$I$20</definedName>
    <definedName name="COEFFICIENT_FOR_PRICE_SHORT_AVERAGE">'Calculation Results'!$I$21</definedName>
    <definedName name="COEFFICIENT_FOR_RESEARCH_LONG_AVERAGE">'Calculation Results'!$I$22</definedName>
    <definedName name="COEFFICIENT_FOR_RESEARCH_SHORT_AVERAGE">'Calculation Results'!$I$23</definedName>
    <definedName name="NUMBER_OF_DAYS_TO_INCLUDE_IN_PRICE_SHORT_AVERAGE">'Calculation Results'!$I$24</definedName>
    <definedName name="NUMBER_OF_DAYS_TO_INCLUDE_IN_RESEARCH_SHORT_AVERAGE">'Calculation Results'!$I$25</definedName>
    <definedName name="NUMBER_OF_EXTRA_DAYS_TO_INCLUDE_IN_PRICE_LONG_AVERAGE">'Calculation Results'!$I$26</definedName>
    <definedName name="NUMBER_OF_EXTRA_DAYS_TO_INCLUDE_IN_RESEARCH_LONG_AVERAGE">'Calculation Results'!$I$27</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112">
        <f>'Parameter Inputs'!A8</f>
        <v/>
      </c>
      <c r="H26" s="112" t="n"/>
      <c r="I26" s="113">
        <f>N26</f>
        <v/>
      </c>
      <c r="J26" s="114" t="n"/>
      <c r="K26" s="115" t="n"/>
      <c r="L26" s="116">
        <f>IF('Calculation Results'!I26= "", K26, I26)</f>
        <v/>
      </c>
      <c r="M26" s="117">
        <f>'Parameter Inputs'!B8</f>
        <v/>
      </c>
      <c r="N26" s="118">
        <f>IF('Calculation Results'!K26= "", M26, K26)</f>
        <v/>
      </c>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112">
        <f>'Parameter Inputs'!A9</f>
        <v/>
      </c>
      <c r="H27" s="112" t="n"/>
      <c r="I27" s="113">
        <f>N27</f>
        <v/>
      </c>
      <c r="J27" s="114" t="n"/>
      <c r="K27" s="115" t="n"/>
      <c r="L27" s="116">
        <f>IF('Calculation Results'!I27= "", K27, I27)</f>
        <v/>
      </c>
      <c r="M27" s="117">
        <f>'Parameter Inputs'!B9</f>
        <v/>
      </c>
      <c r="N27" s="118">
        <f>IF('Calculation Results'!K27= "", M27, K27)</f>
        <v/>
      </c>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9"/>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Coefficient for Price Long Average</t>
        </is>
      </c>
      <c r="B2" s="127" t="n">
        <v>1</v>
      </c>
      <c r="C2" s="126" t="inlineStr">
        <is>
          <t>Weighting coefficient for the long term average of price.</t>
        </is>
      </c>
    </row>
    <row customHeight="1" ht="12.75" r="3" s="75">
      <c r="A3" s="128" t="inlineStr">
        <is>
          <t>Coefficient for Price Short Average</t>
        </is>
      </c>
      <c r="B3" s="129" t="n">
        <v>1</v>
      </c>
      <c r="C3" s="128" t="inlineStr">
        <is>
          <t>Weighting coefficient for the short term average of price.</t>
        </is>
      </c>
    </row>
    <row customHeight="1" ht="12.75" r="4" s="75">
      <c r="A4" s="128" t="inlineStr">
        <is>
          <t>Coefficient for Research Long Average</t>
        </is>
      </c>
      <c r="B4" s="129" t="n">
        <v>1</v>
      </c>
      <c r="C4" s="128" t="inlineStr">
        <is>
          <t>Weighting coefficient for the long term average of research.</t>
        </is>
      </c>
    </row>
    <row customHeight="1" ht="12.75" r="5" s="75">
      <c r="A5" s="128" t="inlineStr">
        <is>
          <t>Coefficient for Research Short Average</t>
        </is>
      </c>
      <c r="B5" s="129" t="n">
        <v>1</v>
      </c>
      <c r="C5" s="128" t="inlineStr">
        <is>
          <t>Weighting coefficient for the short term average of research.</t>
        </is>
      </c>
    </row>
    <row customHeight="1" ht="12.75" r="6" s="75">
      <c r="A6" s="128" t="inlineStr">
        <is>
          <t>Number of Days to Include in Price Short Average</t>
        </is>
      </c>
      <c r="B6" s="129" t="n">
        <v>2</v>
      </c>
      <c r="C6" s="128" t="inlineStr">
        <is>
          <t>This is the number of time steps in the short term average for price.</t>
        </is>
      </c>
    </row>
    <row customHeight="1" ht="12.75" r="7" s="75">
      <c r="A7" s="128" t="inlineStr">
        <is>
          <t>Number of Days to Include in Research Short Average</t>
        </is>
      </c>
      <c r="B7" s="129" t="n">
        <v>2</v>
      </c>
      <c r="C7" s="128" t="inlineStr">
        <is>
          <t>This is the number of time steps in the short term average for research.</t>
        </is>
      </c>
    </row>
    <row customHeight="1" ht="12.75" r="8" s="75">
      <c r="A8" s="128" t="inlineStr">
        <is>
          <t>Number of Extra Days to Include in Price Long Average</t>
        </is>
      </c>
      <c r="B8" s="129" t="n">
        <v>5</v>
      </c>
      <c r="C8" s="128" t="inlineStr">
        <is>
          <t>This is the number of extra time steps in the long term average for price compared to the short term average (must be longer).</t>
        </is>
      </c>
    </row>
    <row customHeight="1" ht="12.75" r="9" s="75">
      <c r="A9" s="128" t="inlineStr">
        <is>
          <t>Number of Extra Days to Include in Research Long Average</t>
        </is>
      </c>
      <c r="B9" s="129" t="n">
        <v>5</v>
      </c>
      <c r="C9" s="128" t="inlineStr">
        <is>
          <t>This is the number of extra time steps in the long term average for research compared to the short term average (must be longer).</t>
        </is>
      </c>
    </row>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